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CB7492FC-6D96-4093-BB28-823EE85603EB}"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Tracker'!$A$2:$AG$6956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39" i="1" l="1"/>
  <c r="R1086" i="1"/>
  <c r="R470" i="1"/>
  <c r="N301" i="1"/>
  <c r="R6928" i="1"/>
  <c r="R6424" i="1"/>
  <c r="N936" i="1"/>
  <c r="N1589" i="1"/>
  <c r="N712" i="1"/>
  <c r="N1365" i="1"/>
  <c r="N341" i="1"/>
  <c r="R6782" i="1"/>
  <c r="R860" i="1"/>
  <c r="R1513" i="1"/>
  <c r="N806" i="1"/>
  <c r="N1459" i="1"/>
  <c r="N860" i="1"/>
  <c r="N1513" i="1"/>
  <c r="R712" i="1"/>
  <c r="R1365" i="1"/>
  <c r="R301" i="1"/>
  <c r="N6782" i="1"/>
  <c r="R936" i="1"/>
  <c r="R1589" i="1"/>
  <c r="N470" i="1"/>
  <c r="N6928" i="1"/>
  <c r="N6424" i="1"/>
  <c r="N1739" i="1"/>
  <c r="N1086" i="1"/>
  <c r="R806" i="1"/>
  <c r="R1459" i="1"/>
  <c r="R341" i="1"/>
  <c r="N2889" i="1"/>
  <c r="R602" i="1"/>
  <c r="R6666" i="1"/>
  <c r="R1255" i="1"/>
  <c r="R576" i="1"/>
  <c r="R1229" i="1"/>
  <c r="N548" i="1"/>
  <c r="N1201" i="1"/>
  <c r="R1696" i="1"/>
  <c r="R1043" i="1"/>
  <c r="R608" i="1"/>
  <c r="R1261" i="1"/>
  <c r="N822" i="1"/>
  <c r="N1475" i="1"/>
  <c r="R2889" i="1"/>
  <c r="R896" i="1"/>
  <c r="R1549" i="1"/>
  <c r="R583" i="1"/>
  <c r="R6652" i="1"/>
  <c r="R1236" i="1"/>
  <c r="N1696" i="1"/>
  <c r="N1043" i="1"/>
  <c r="N2244" i="1"/>
  <c r="N583" i="1"/>
  <c r="N6652" i="1"/>
  <c r="N1236" i="1"/>
  <c r="R2244" i="1"/>
  <c r="N602" i="1"/>
  <c r="N6666" i="1"/>
  <c r="N1255" i="1"/>
  <c r="R822" i="1"/>
  <c r="R1475" i="1"/>
  <c r="N608" i="1"/>
  <c r="N1261" i="1"/>
  <c r="N896" i="1"/>
  <c r="N1549" i="1"/>
  <c r="N576" i="1"/>
  <c r="N1229" i="1"/>
  <c r="R548" i="1"/>
  <c r="R1201" i="1"/>
  <c r="R988" i="1"/>
  <c r="R1641" i="1"/>
  <c r="N6933" i="1"/>
  <c r="N32" i="1"/>
  <c r="N6429" i="1"/>
  <c r="N2348" i="1"/>
  <c r="N2310" i="1"/>
  <c r="N2254" i="1"/>
  <c r="N1801" i="1"/>
  <c r="N711" i="1"/>
  <c r="N1364" i="1"/>
  <c r="R881" i="1"/>
  <c r="R1534" i="1"/>
  <c r="R840" i="1"/>
  <c r="R1493" i="1"/>
  <c r="R484" i="1"/>
  <c r="R1137" i="1"/>
  <c r="R419" i="1"/>
  <c r="R2191" i="1"/>
  <c r="R6899" i="1"/>
  <c r="R6547" i="1"/>
  <c r="N419" i="1"/>
  <c r="N2191" i="1"/>
  <c r="N6899" i="1"/>
  <c r="N988" i="1"/>
  <c r="N1641" i="1"/>
  <c r="R711" i="1"/>
  <c r="R1364" i="1"/>
  <c r="R6933" i="1"/>
  <c r="R32" i="1"/>
  <c r="R6429" i="1"/>
  <c r="R2348" i="1"/>
  <c r="R2310" i="1"/>
  <c r="R2254" i="1"/>
  <c r="R1801" i="1"/>
  <c r="N840" i="1"/>
  <c r="N1493" i="1"/>
  <c r="N6547" i="1"/>
  <c r="N881" i="1"/>
  <c r="N1534" i="1"/>
  <c r="N484" i="1"/>
  <c r="N1137" i="1"/>
  <c r="R6543" i="1"/>
  <c r="N6543" i="1"/>
  <c r="N414" i="1"/>
  <c r="N1659" i="1"/>
  <c r="N1006" i="1"/>
  <c r="N662" i="1"/>
  <c r="N6719" i="1"/>
  <c r="N1315" i="1"/>
  <c r="R6648" i="1"/>
  <c r="R6627" i="1"/>
  <c r="N6839" i="1"/>
  <c r="R839" i="1"/>
  <c r="R1492" i="1"/>
  <c r="R6736" i="1"/>
  <c r="R414" i="1"/>
  <c r="R2317" i="1"/>
  <c r="R6546" i="1"/>
  <c r="R6839" i="1"/>
  <c r="N2317" i="1"/>
  <c r="N6546" i="1"/>
  <c r="N6648" i="1"/>
  <c r="R662" i="1"/>
  <c r="R6719" i="1"/>
  <c r="R1315" i="1"/>
  <c r="N839" i="1"/>
  <c r="N1492" i="1"/>
  <c r="N6736" i="1"/>
  <c r="N6627" i="1"/>
  <c r="R1659" i="1"/>
  <c r="R1006" i="1"/>
  <c r="R1773" i="1"/>
  <c r="R1120" i="1"/>
  <c r="R384" i="1"/>
  <c r="R803" i="1"/>
  <c r="R1717" i="1"/>
  <c r="R1064" i="1"/>
  <c r="N2247" i="1"/>
  <c r="N457" i="1"/>
  <c r="N432" i="1"/>
  <c r="N2203" i="1"/>
  <c r="R3160" i="1"/>
  <c r="R6686" i="1"/>
  <c r="N1773" i="1"/>
  <c r="N1120" i="1"/>
  <c r="R725" i="1"/>
  <c r="R1378" i="1"/>
  <c r="N384" i="1"/>
  <c r="N6686" i="1"/>
  <c r="N3160" i="1"/>
  <c r="R2247" i="1"/>
  <c r="N725" i="1"/>
  <c r="N1378" i="1"/>
  <c r="N1717" i="1"/>
  <c r="N1064" i="1"/>
  <c r="R457" i="1"/>
  <c r="N803" i="1"/>
  <c r="R432" i="1"/>
  <c r="R2203" i="1"/>
  <c r="N6781" i="1"/>
  <c r="R49" i="1"/>
  <c r="R6950" i="1"/>
  <c r="R6573" i="1"/>
  <c r="R6505" i="1"/>
  <c r="R6471" i="1"/>
  <c r="R6444" i="1"/>
  <c r="R2365" i="1"/>
  <c r="R2330" i="1"/>
  <c r="R2271" i="1"/>
  <c r="R1816" i="1"/>
  <c r="R939" i="1"/>
  <c r="R1592" i="1"/>
  <c r="N750" i="1"/>
  <c r="N6898" i="1"/>
  <c r="N1403" i="1"/>
  <c r="N579" i="1"/>
  <c r="N6647" i="1"/>
  <c r="N1232" i="1"/>
  <c r="N339" i="1"/>
  <c r="R666" i="1"/>
  <c r="R1319" i="1"/>
  <c r="N1683" i="1"/>
  <c r="N1030" i="1"/>
  <c r="R925" i="1"/>
  <c r="R1578" i="1"/>
  <c r="N987" i="1"/>
  <c r="N1640" i="1"/>
  <c r="R1683" i="1"/>
  <c r="R1030" i="1"/>
  <c r="N666" i="1"/>
  <c r="N1319" i="1"/>
  <c r="N925" i="1"/>
  <c r="N1578" i="1"/>
  <c r="R987" i="1"/>
  <c r="R1640" i="1"/>
  <c r="R750" i="1"/>
  <c r="R6898" i="1"/>
  <c r="R1403" i="1"/>
  <c r="N844" i="1"/>
  <c r="N6822" i="1"/>
  <c r="N1497" i="1"/>
  <c r="R933" i="1"/>
  <c r="R1586" i="1"/>
  <c r="R6781" i="1"/>
  <c r="N933" i="1"/>
  <c r="N1586" i="1"/>
  <c r="N939" i="1"/>
  <c r="N1592" i="1"/>
  <c r="N49" i="1"/>
  <c r="N6950" i="1"/>
  <c r="N6573" i="1"/>
  <c r="N6505" i="1"/>
  <c r="N6471" i="1"/>
  <c r="N6444" i="1"/>
  <c r="N2365" i="1"/>
  <c r="N2330" i="1"/>
  <c r="N2271" i="1"/>
  <c r="N1816" i="1"/>
  <c r="R783" i="1"/>
  <c r="R1436" i="1"/>
  <c r="R579" i="1"/>
  <c r="R6647" i="1"/>
  <c r="R1232" i="1"/>
  <c r="R295" i="1"/>
  <c r="R965" i="1"/>
  <c r="R6855" i="1"/>
  <c r="R1618" i="1"/>
  <c r="R6892" i="1"/>
  <c r="R1712" i="1"/>
  <c r="R1059" i="1"/>
  <c r="N383" i="1"/>
  <c r="N845" i="1"/>
  <c r="N1498" i="1"/>
  <c r="R493" i="1"/>
  <c r="R1146" i="1"/>
  <c r="R512" i="1"/>
  <c r="R1165" i="1"/>
  <c r="N512" i="1"/>
  <c r="N1165" i="1"/>
  <c r="R845" i="1"/>
  <c r="R1498" i="1"/>
  <c r="N783" i="1"/>
  <c r="N1436" i="1"/>
  <c r="N965" i="1"/>
  <c r="N6855" i="1"/>
  <c r="N1618" i="1"/>
  <c r="R844" i="1"/>
  <c r="R6822" i="1"/>
  <c r="R1497" i="1"/>
  <c r="N295" i="1"/>
  <c r="R339" i="1"/>
  <c r="N6892" i="1"/>
  <c r="N1712" i="1"/>
  <c r="N1059" i="1"/>
  <c r="N493" i="1"/>
  <c r="N1146" i="1"/>
  <c r="R383" i="1"/>
  <c r="R437" i="1"/>
  <c r="R2208" i="1"/>
  <c r="N734" i="1"/>
  <c r="N1387" i="1"/>
  <c r="R767" i="1"/>
  <c r="R1420" i="1"/>
  <c r="N6658" i="1"/>
  <c r="N1668" i="1"/>
  <c r="N1015" i="1"/>
  <c r="N6651" i="1"/>
  <c r="R422" i="1"/>
  <c r="R2194" i="1"/>
  <c r="R6658" i="1"/>
  <c r="R734" i="1"/>
  <c r="R1387" i="1"/>
  <c r="R1668" i="1"/>
  <c r="R1015" i="1"/>
  <c r="N902" i="1"/>
  <c r="N6843" i="1"/>
  <c r="N1555" i="1"/>
  <c r="R6651" i="1"/>
  <c r="R902" i="1"/>
  <c r="R6843" i="1"/>
  <c r="R1555" i="1"/>
  <c r="N422" i="1"/>
  <c r="N2194" i="1"/>
  <c r="N322" i="1"/>
  <c r="R6733" i="1"/>
  <c r="R322" i="1"/>
  <c r="N437" i="1"/>
  <c r="N2208" i="1"/>
  <c r="N767" i="1"/>
  <c r="N1420" i="1"/>
  <c r="N6733" i="1"/>
  <c r="N491" i="1"/>
  <c r="N1144" i="1"/>
  <c r="R6811" i="1"/>
  <c r="R2313" i="1"/>
  <c r="N1750" i="1"/>
  <c r="N1097" i="1"/>
  <c r="R25" i="1"/>
  <c r="R502" i="1"/>
  <c r="R1155" i="1"/>
  <c r="N448" i="1"/>
  <c r="N2218" i="1"/>
  <c r="R6665" i="1"/>
  <c r="N775" i="1"/>
  <c r="N6787" i="1"/>
  <c r="N1428" i="1"/>
  <c r="R710" i="1"/>
  <c r="R6757" i="1"/>
  <c r="R1363" i="1"/>
  <c r="R775" i="1"/>
  <c r="R6787" i="1"/>
  <c r="R1428" i="1"/>
  <c r="R1750" i="1"/>
  <c r="R1097" i="1"/>
  <c r="N502" i="1"/>
  <c r="N1155" i="1"/>
  <c r="R491" i="1"/>
  <c r="R1144" i="1"/>
  <c r="N6665" i="1"/>
  <c r="R448" i="1"/>
  <c r="R2218" i="1"/>
  <c r="N710" i="1"/>
  <c r="N6757" i="1"/>
  <c r="N1363" i="1"/>
  <c r="N25" i="1"/>
  <c r="N2313" i="1"/>
  <c r="N6811" i="1"/>
  <c r="N739" i="1"/>
  <c r="N1392" i="1"/>
  <c r="N792" i="1"/>
  <c r="N6804" i="1"/>
  <c r="N1445" i="1"/>
  <c r="N920" i="1"/>
  <c r="N1573" i="1"/>
  <c r="N430" i="1"/>
  <c r="N1766" i="1"/>
  <c r="N1113" i="1"/>
  <c r="N873" i="1"/>
  <c r="N1526" i="1"/>
  <c r="R679" i="1"/>
  <c r="R1332" i="1"/>
  <c r="R2114" i="1"/>
  <c r="N1720" i="1"/>
  <c r="N1067" i="1"/>
  <c r="N6756" i="1"/>
  <c r="R873" i="1"/>
  <c r="R1526" i="1"/>
  <c r="R1720" i="1"/>
  <c r="R1067" i="1"/>
  <c r="N2114" i="1"/>
  <c r="R920" i="1"/>
  <c r="R1573" i="1"/>
  <c r="R1766" i="1"/>
  <c r="R1113" i="1"/>
  <c r="R739" i="1"/>
  <c r="R1392" i="1"/>
  <c r="R6756" i="1"/>
  <c r="N679" i="1"/>
  <c r="N1332" i="1"/>
  <c r="R792" i="1"/>
  <c r="R6804" i="1"/>
  <c r="R1445" i="1"/>
  <c r="R430" i="1"/>
  <c r="R689" i="1"/>
  <c r="R1342" i="1"/>
  <c r="R814" i="1"/>
  <c r="R1467" i="1"/>
  <c r="R681" i="1"/>
  <c r="R1334" i="1"/>
  <c r="R6731" i="1"/>
  <c r="R6888" i="1"/>
  <c r="N6690" i="1"/>
  <c r="R864" i="1"/>
  <c r="R1517" i="1"/>
  <c r="R619" i="1"/>
  <c r="R6683" i="1"/>
  <c r="R1272" i="1"/>
  <c r="R6677" i="1"/>
  <c r="N6888" i="1"/>
  <c r="N2116" i="1"/>
  <c r="N619" i="1"/>
  <c r="N6683" i="1"/>
  <c r="N1272" i="1"/>
  <c r="N6677" i="1"/>
  <c r="N689" i="1"/>
  <c r="N1342" i="1"/>
  <c r="R6690" i="1"/>
  <c r="N864" i="1"/>
  <c r="N1517" i="1"/>
  <c r="R2116" i="1"/>
  <c r="N814" i="1"/>
  <c r="N1467" i="1"/>
  <c r="N681" i="1"/>
  <c r="N1334" i="1"/>
  <c r="N6731" i="1"/>
  <c r="R2690" i="1"/>
  <c r="R2489" i="1"/>
  <c r="R6721" i="1"/>
  <c r="R2986" i="1"/>
  <c r="R2715" i="1"/>
  <c r="R1876" i="1"/>
  <c r="R1660" i="1"/>
  <c r="R129" i="1"/>
  <c r="R1007" i="1"/>
  <c r="R1713" i="1"/>
  <c r="R1060" i="1"/>
  <c r="R2674" i="1"/>
  <c r="R2468" i="1"/>
  <c r="R3110" i="1"/>
  <c r="R253" i="1"/>
  <c r="R2525" i="1"/>
  <c r="R2000" i="1"/>
  <c r="R6695" i="1"/>
  <c r="R2488" i="1"/>
  <c r="R2617" i="1"/>
  <c r="R6692" i="1"/>
  <c r="R344" i="1"/>
  <c r="R2826" i="1"/>
  <c r="R6553" i="1"/>
  <c r="N698" i="1"/>
  <c r="N1351" i="1"/>
  <c r="N6936" i="1"/>
  <c r="N35" i="1"/>
  <c r="N6561" i="1"/>
  <c r="N6491" i="1"/>
  <c r="N6457" i="1"/>
  <c r="N6432" i="1"/>
  <c r="N2351" i="1"/>
  <c r="N2314" i="1"/>
  <c r="N2257" i="1"/>
  <c r="N1804" i="1"/>
  <c r="N6886" i="1"/>
  <c r="N1694" i="1"/>
  <c r="N1041" i="1"/>
  <c r="N780" i="1"/>
  <c r="N1433" i="1"/>
  <c r="R991" i="1"/>
  <c r="R1644" i="1"/>
  <c r="N1699" i="1"/>
  <c r="N1046" i="1"/>
  <c r="N6765" i="1"/>
  <c r="R892" i="1"/>
  <c r="R1545" i="1"/>
  <c r="N841" i="1"/>
  <c r="N1494" i="1"/>
  <c r="R698" i="1"/>
  <c r="R1351" i="1"/>
  <c r="N6553" i="1"/>
  <c r="R841" i="1"/>
  <c r="R1494" i="1"/>
  <c r="R6765" i="1"/>
  <c r="R6936" i="1"/>
  <c r="R35" i="1"/>
  <c r="R6561" i="1"/>
  <c r="R6491" i="1"/>
  <c r="R6457" i="1"/>
  <c r="R6432" i="1"/>
  <c r="R2351" i="1"/>
  <c r="R2314" i="1"/>
  <c r="R2257" i="1"/>
  <c r="R1804" i="1"/>
  <c r="N892" i="1"/>
  <c r="N1545" i="1"/>
  <c r="R6886" i="1"/>
  <c r="R1694" i="1"/>
  <c r="R1041" i="1"/>
  <c r="N991" i="1"/>
  <c r="N1644" i="1"/>
  <c r="R1699" i="1"/>
  <c r="R1046" i="1"/>
  <c r="R780" i="1"/>
  <c r="R1433" i="1"/>
  <c r="R906" i="1"/>
  <c r="R1559" i="1"/>
  <c r="R6908" i="1"/>
  <c r="R1753" i="1"/>
  <c r="R1100" i="1"/>
  <c r="N6769" i="1"/>
  <c r="N865" i="1"/>
  <c r="N6830" i="1"/>
  <c r="N1518" i="1"/>
  <c r="N458" i="1"/>
  <c r="N557" i="1"/>
  <c r="N1210" i="1"/>
  <c r="R352" i="1"/>
  <c r="R871" i="1"/>
  <c r="R1524" i="1"/>
  <c r="N929" i="1"/>
  <c r="N1582" i="1"/>
  <c r="R742" i="1"/>
  <c r="R1395" i="1"/>
  <c r="R6760" i="1"/>
  <c r="N683" i="1"/>
  <c r="N6737" i="1"/>
  <c r="N1336" i="1"/>
  <c r="N581" i="1"/>
  <c r="N1234" i="1"/>
  <c r="R2243" i="1"/>
  <c r="R506" i="1"/>
  <c r="R1159" i="1"/>
  <c r="R446" i="1"/>
  <c r="R2216" i="1"/>
  <c r="N998" i="1"/>
  <c r="N1651" i="1"/>
  <c r="N356" i="1"/>
  <c r="R6608" i="1"/>
  <c r="N506" i="1"/>
  <c r="N1159" i="1"/>
  <c r="N446" i="1"/>
  <c r="N2216" i="1"/>
  <c r="R488" i="1"/>
  <c r="R1141" i="1"/>
  <c r="R865" i="1"/>
  <c r="R6830" i="1"/>
  <c r="R1518" i="1"/>
  <c r="N352" i="1"/>
  <c r="R581" i="1"/>
  <c r="R1234" i="1"/>
  <c r="N6608" i="1"/>
  <c r="N6908" i="1"/>
  <c r="N1753" i="1"/>
  <c r="N1100" i="1"/>
  <c r="N906" i="1"/>
  <c r="N1559" i="1"/>
  <c r="R557" i="1"/>
  <c r="R1210" i="1"/>
  <c r="N871" i="1"/>
  <c r="N1524" i="1"/>
  <c r="R6769" i="1"/>
  <c r="R458" i="1"/>
  <c r="N2243" i="1"/>
  <c r="R998" i="1"/>
  <c r="R1651" i="1"/>
  <c r="N742" i="1"/>
  <c r="N1395" i="1"/>
  <c r="N6760" i="1"/>
  <c r="R683" i="1"/>
  <c r="R6737" i="1"/>
  <c r="R1336" i="1"/>
  <c r="R356" i="1"/>
  <c r="R929" i="1"/>
  <c r="R1582" i="1"/>
  <c r="N488" i="1"/>
  <c r="N1141" i="1"/>
  <c r="N831" i="1"/>
  <c r="N1484" i="1"/>
  <c r="R336" i="1"/>
  <c r="R976" i="1"/>
  <c r="R1629" i="1"/>
  <c r="N578" i="1"/>
  <c r="N1231" i="1"/>
  <c r="R6851" i="1"/>
  <c r="R680" i="1"/>
  <c r="R6735" i="1"/>
  <c r="R1333" i="1"/>
  <c r="R7" i="1"/>
  <c r="R24" i="1"/>
  <c r="R889" i="1"/>
  <c r="R6838" i="1"/>
  <c r="R1542" i="1"/>
  <c r="N7" i="1"/>
  <c r="N24" i="1"/>
  <c r="R977" i="1"/>
  <c r="R1630" i="1"/>
  <c r="R831" i="1"/>
  <c r="R1484" i="1"/>
  <c r="R578" i="1"/>
  <c r="R1231" i="1"/>
  <c r="N336" i="1"/>
  <c r="N977" i="1"/>
  <c r="N1630" i="1"/>
  <c r="N680" i="1"/>
  <c r="N6735" i="1"/>
  <c r="N1333" i="1"/>
  <c r="N976" i="1"/>
  <c r="N1629" i="1"/>
  <c r="N6851" i="1"/>
  <c r="R350" i="1"/>
  <c r="N350" i="1"/>
  <c r="N889" i="1"/>
  <c r="N6838" i="1"/>
  <c r="N1542" i="1"/>
  <c r="N1708" i="1"/>
  <c r="N1055" i="1"/>
  <c r="N537" i="1"/>
  <c r="N1190" i="1"/>
  <c r="N723" i="1"/>
  <c r="N6768" i="1"/>
  <c r="N1376" i="1"/>
  <c r="R610" i="1"/>
  <c r="R6675" i="1"/>
  <c r="R1263" i="1"/>
  <c r="N474" i="1"/>
  <c r="R1738" i="1"/>
  <c r="R1085" i="1"/>
  <c r="R6871" i="1"/>
  <c r="R1665" i="1"/>
  <c r="R1012" i="1"/>
  <c r="N726" i="1"/>
  <c r="N1379" i="1"/>
  <c r="R760" i="1"/>
  <c r="R1413" i="1"/>
  <c r="R723" i="1"/>
  <c r="R6768" i="1"/>
  <c r="R1376" i="1"/>
  <c r="R537" i="1"/>
  <c r="R1190" i="1"/>
  <c r="N760" i="1"/>
  <c r="N1413" i="1"/>
  <c r="R726" i="1"/>
  <c r="R1379" i="1"/>
  <c r="R1708" i="1"/>
  <c r="R1055" i="1"/>
  <c r="N610" i="1"/>
  <c r="N6675" i="1"/>
  <c r="N1263" i="1"/>
  <c r="N6871" i="1"/>
  <c r="N1665" i="1"/>
  <c r="N1012" i="1"/>
  <c r="R474" i="1"/>
  <c r="N1738" i="1"/>
  <c r="N1085" i="1"/>
  <c r="N317" i="1"/>
  <c r="R317" i="1"/>
  <c r="R514" i="1"/>
  <c r="R6600" i="1"/>
  <c r="R1167" i="1"/>
  <c r="R6852" i="1"/>
  <c r="R1746" i="1"/>
  <c r="R1093" i="1"/>
  <c r="R518" i="1"/>
  <c r="R6601" i="1"/>
  <c r="R1171" i="1"/>
  <c r="N4" i="1"/>
  <c r="N6590" i="1"/>
  <c r="N6542" i="1"/>
  <c r="N315" i="1"/>
  <c r="N21" i="1"/>
  <c r="R847" i="1"/>
  <c r="R6823" i="1"/>
  <c r="R1500" i="1"/>
  <c r="R611" i="1"/>
  <c r="R6676" i="1"/>
  <c r="R1264" i="1"/>
  <c r="N1786" i="1"/>
  <c r="N1133" i="1"/>
  <c r="N566" i="1"/>
  <c r="N1219" i="1"/>
  <c r="R594" i="1"/>
  <c r="R6662" i="1"/>
  <c r="R1247" i="1"/>
  <c r="N594" i="1"/>
  <c r="N6662" i="1"/>
  <c r="N1247" i="1"/>
  <c r="N6852" i="1"/>
  <c r="N518" i="1"/>
  <c r="N6601" i="1"/>
  <c r="N1171" i="1"/>
  <c r="R1786" i="1"/>
  <c r="R1133" i="1"/>
  <c r="N611" i="1"/>
  <c r="N6676" i="1"/>
  <c r="N1264" i="1"/>
  <c r="R4" i="1"/>
  <c r="R6542" i="1"/>
  <c r="R315" i="1"/>
  <c r="R21" i="1"/>
  <c r="N847" i="1"/>
  <c r="N6823" i="1"/>
  <c r="N1500" i="1"/>
  <c r="N514" i="1"/>
  <c r="N6600" i="1"/>
  <c r="N1167" i="1"/>
  <c r="R566" i="1"/>
  <c r="R1219" i="1"/>
  <c r="N1746" i="1"/>
  <c r="N1093" i="1"/>
  <c r="N996" i="1"/>
  <c r="N6863" i="1"/>
  <c r="N1649" i="1"/>
  <c r="R628" i="1"/>
  <c r="R1281" i="1"/>
  <c r="N6673" i="1"/>
  <c r="R761" i="1"/>
  <c r="R1414" i="1"/>
  <c r="N426" i="1"/>
  <c r="R2120" i="1"/>
  <c r="R375" i="1"/>
  <c r="N9" i="1"/>
  <c r="R300" i="1"/>
  <c r="N2120" i="1"/>
  <c r="N300" i="1"/>
  <c r="R6673" i="1"/>
  <c r="N6722" i="1"/>
  <c r="R6722" i="1"/>
  <c r="N628" i="1"/>
  <c r="N1281" i="1"/>
  <c r="N375" i="1"/>
  <c r="R9" i="1"/>
  <c r="R996" i="1"/>
  <c r="R6863" i="1"/>
  <c r="R1649" i="1"/>
  <c r="N761" i="1"/>
  <c r="N1414" i="1"/>
  <c r="R426" i="1"/>
  <c r="R5" i="1"/>
  <c r="R466" i="1"/>
  <c r="N6715" i="1"/>
  <c r="N59" i="1"/>
  <c r="N476" i="1"/>
  <c r="N387" i="1"/>
  <c r="N6953" i="1"/>
  <c r="N6592" i="1"/>
  <c r="N6585" i="1"/>
  <c r="N6579" i="1"/>
  <c r="N6418" i="1"/>
  <c r="N6406" i="1"/>
  <c r="N289" i="1"/>
  <c r="N2814" i="1"/>
  <c r="N26" i="1"/>
  <c r="N2343" i="1"/>
  <c r="N2333" i="1"/>
  <c r="N2273" i="1"/>
  <c r="N2236" i="1"/>
  <c r="N2125" i="1"/>
  <c r="N1788" i="1"/>
  <c r="N16" i="1"/>
  <c r="R324" i="1"/>
  <c r="R850" i="1"/>
  <c r="R1503" i="1"/>
  <c r="R1703" i="1"/>
  <c r="R1050" i="1"/>
  <c r="N596" i="1"/>
  <c r="N6664" i="1"/>
  <c r="N1249" i="1"/>
  <c r="R6739" i="1"/>
  <c r="N815" i="1"/>
  <c r="N1468" i="1"/>
  <c r="R504" i="1"/>
  <c r="R1157" i="1"/>
  <c r="N5" i="1"/>
  <c r="N466" i="1"/>
  <c r="N6739" i="1"/>
  <c r="R815" i="1"/>
  <c r="R1468" i="1"/>
  <c r="N324" i="1"/>
  <c r="R596" i="1"/>
  <c r="R6664" i="1"/>
  <c r="R1249" i="1"/>
  <c r="R59" i="1"/>
  <c r="R476" i="1"/>
  <c r="R387" i="1"/>
  <c r="R6953" i="1"/>
  <c r="R6579" i="1"/>
  <c r="R6418" i="1"/>
  <c r="R6406" i="1"/>
  <c r="R289" i="1"/>
  <c r="R2814" i="1"/>
  <c r="R26" i="1"/>
  <c r="R2343" i="1"/>
  <c r="R2333" i="1"/>
  <c r="R2273" i="1"/>
  <c r="R2236" i="1"/>
  <c r="R2125" i="1"/>
  <c r="R1788" i="1"/>
  <c r="R16" i="1"/>
  <c r="N1703" i="1"/>
  <c r="N1050" i="1"/>
  <c r="N504" i="1"/>
  <c r="N1157" i="1"/>
  <c r="N850" i="1"/>
  <c r="N1503" i="1"/>
  <c r="R6715" i="1"/>
  <c r="R931" i="1"/>
  <c r="R1584" i="1"/>
  <c r="N409" i="1"/>
  <c r="R6746" i="1"/>
  <c r="R6550" i="1"/>
  <c r="R575" i="1"/>
  <c r="R1228" i="1"/>
  <c r="R935" i="1"/>
  <c r="R1588" i="1"/>
  <c r="R482" i="1"/>
  <c r="R1135" i="1"/>
  <c r="N332" i="1"/>
  <c r="N423" i="1"/>
  <c r="N2195" i="1"/>
  <c r="R615" i="1"/>
  <c r="R6679" i="1"/>
  <c r="R1268" i="1"/>
  <c r="N6854" i="1"/>
  <c r="N6744" i="1"/>
  <c r="R635" i="1"/>
  <c r="R6696" i="1"/>
  <c r="R1288" i="1"/>
  <c r="R53" i="1"/>
  <c r="R56" i="1"/>
  <c r="R699" i="1"/>
  <c r="R1352" i="1"/>
  <c r="R515" i="1"/>
  <c r="R1168" i="1"/>
  <c r="N6550" i="1"/>
  <c r="N482" i="1"/>
  <c r="N1135" i="1"/>
  <c r="N931" i="1"/>
  <c r="N1584" i="1"/>
  <c r="N615" i="1"/>
  <c r="N6679" i="1"/>
  <c r="N1268" i="1"/>
  <c r="N56" i="1"/>
  <c r="N699" i="1"/>
  <c r="N1352" i="1"/>
  <c r="N53" i="1"/>
  <c r="R6854" i="1"/>
  <c r="R423" i="1"/>
  <c r="R2195" i="1"/>
  <c r="N935" i="1"/>
  <c r="N1588" i="1"/>
  <c r="N6746" i="1"/>
  <c r="R2220" i="1"/>
  <c r="N2888" i="1"/>
  <c r="N635" i="1"/>
  <c r="N6696" i="1"/>
  <c r="N1288" i="1"/>
  <c r="N515" i="1"/>
  <c r="N1168" i="1"/>
  <c r="N2220" i="1"/>
  <c r="N575" i="1"/>
  <c r="N1228" i="1"/>
  <c r="R409" i="1"/>
  <c r="R332" i="1"/>
  <c r="R2888" i="1"/>
  <c r="N6692" i="1"/>
  <c r="R6744" i="1"/>
  <c r="R500" i="1"/>
  <c r="R1153" i="1"/>
  <c r="N6598" i="1"/>
  <c r="N994" i="1"/>
  <c r="N1647" i="1"/>
  <c r="R6598" i="1"/>
  <c r="N500" i="1"/>
  <c r="N1153" i="1"/>
  <c r="R994" i="1"/>
  <c r="R1647" i="1"/>
  <c r="N66" i="1"/>
  <c r="N318" i="1"/>
  <c r="R6641" i="1"/>
  <c r="R693" i="1"/>
  <c r="R1346" i="1"/>
  <c r="R6849" i="1"/>
  <c r="R631" i="1"/>
  <c r="R6694" i="1"/>
  <c r="R1284" i="1"/>
  <c r="N714" i="1"/>
  <c r="N1367" i="1"/>
  <c r="R655" i="1"/>
  <c r="R6712" i="1"/>
  <c r="R1308" i="1"/>
  <c r="N1673" i="1"/>
  <c r="N1020" i="1"/>
  <c r="N469" i="1"/>
  <c r="N2231" i="1"/>
  <c r="N846" i="1"/>
  <c r="N1499" i="1"/>
  <c r="N655" i="1"/>
  <c r="N6712" i="1"/>
  <c r="N1308" i="1"/>
  <c r="N693" i="1"/>
  <c r="N1346" i="1"/>
  <c r="N6849" i="1"/>
  <c r="R846" i="1"/>
  <c r="R1499" i="1"/>
  <c r="N631" i="1"/>
  <c r="N6694" i="1"/>
  <c r="N1284" i="1"/>
  <c r="R714" i="1"/>
  <c r="R1367" i="1"/>
  <c r="R1673" i="1"/>
  <c r="R1020" i="1"/>
  <c r="N6641" i="1"/>
  <c r="R469" i="1"/>
  <c r="R2231" i="1"/>
  <c r="R66" i="1"/>
  <c r="R318" i="1"/>
  <c r="N6791" i="1"/>
  <c r="N1733" i="1"/>
  <c r="N1080" i="1"/>
  <c r="N406" i="1"/>
  <c r="R486" i="1"/>
  <c r="R1139" i="1"/>
  <c r="N393" i="1"/>
  <c r="N2175" i="1"/>
  <c r="R8" i="1"/>
  <c r="N890" i="1"/>
  <c r="N1543" i="1"/>
  <c r="R436" i="1"/>
  <c r="R2207" i="1"/>
  <c r="R642" i="1"/>
  <c r="R1295" i="1"/>
  <c r="N642" i="1"/>
  <c r="N1295" i="1"/>
  <c r="N6927" i="1"/>
  <c r="N8" i="1"/>
  <c r="R6927" i="1"/>
  <c r="N486" i="1"/>
  <c r="N1139" i="1"/>
  <c r="R6791" i="1"/>
  <c r="R393" i="1"/>
  <c r="R2175" i="1"/>
  <c r="N436" i="1"/>
  <c r="N2207" i="1"/>
  <c r="R406" i="1"/>
  <c r="R1733" i="1"/>
  <c r="R1080" i="1"/>
  <c r="R890" i="1"/>
  <c r="R1543" i="1"/>
  <c r="N1736" i="1"/>
  <c r="N1083" i="1"/>
  <c r="N351" i="1"/>
  <c r="N1763" i="1"/>
  <c r="N1110" i="1"/>
  <c r="R1709" i="1"/>
  <c r="R1056" i="1"/>
  <c r="N61" i="1"/>
  <c r="N478" i="1"/>
  <c r="N389" i="1"/>
  <c r="N6955" i="1"/>
  <c r="N6924" i="1"/>
  <c r="N6594" i="1"/>
  <c r="N6587" i="1"/>
  <c r="N6580" i="1"/>
  <c r="N6555" i="1"/>
  <c r="N6481" i="1"/>
  <c r="N6451" i="1"/>
  <c r="N6420" i="1"/>
  <c r="N6408" i="1"/>
  <c r="N291" i="1"/>
  <c r="N28" i="1"/>
  <c r="N2816" i="1"/>
  <c r="N2335" i="1"/>
  <c r="N2275" i="1"/>
  <c r="N2238" i="1"/>
  <c r="N2107" i="1"/>
  <c r="N18" i="1"/>
  <c r="N1790" i="1"/>
  <c r="N497" i="1"/>
  <c r="N1150" i="1"/>
  <c r="N397" i="1"/>
  <c r="N2181" i="1"/>
  <c r="R522" i="1"/>
  <c r="R6604" i="1"/>
  <c r="R1175" i="1"/>
  <c r="R629" i="1"/>
  <c r="R1282" i="1"/>
  <c r="R807" i="1"/>
  <c r="R1460" i="1"/>
  <c r="R1736" i="1"/>
  <c r="R1083" i="1"/>
  <c r="R497" i="1"/>
  <c r="R1150" i="1"/>
  <c r="R351" i="1"/>
  <c r="N522" i="1"/>
  <c r="N6604" i="1"/>
  <c r="N1175" i="1"/>
  <c r="R61" i="1"/>
  <c r="R478" i="1"/>
  <c r="R389" i="1"/>
  <c r="R6955" i="1"/>
  <c r="R6924" i="1"/>
  <c r="R6580" i="1"/>
  <c r="R6555" i="1"/>
  <c r="R6481" i="1"/>
  <c r="R6451" i="1"/>
  <c r="R6420" i="1"/>
  <c r="R6408" i="1"/>
  <c r="R291" i="1"/>
  <c r="R28" i="1"/>
  <c r="R2816" i="1"/>
  <c r="R2335" i="1"/>
  <c r="R2275" i="1"/>
  <c r="R2238" i="1"/>
  <c r="R2107" i="1"/>
  <c r="R18" i="1"/>
  <c r="R1790" i="1"/>
  <c r="R397" i="1"/>
  <c r="R2181" i="1"/>
  <c r="R1763" i="1"/>
  <c r="R1110" i="1"/>
  <c r="N807" i="1"/>
  <c r="N1460" i="1"/>
  <c r="N629" i="1"/>
  <c r="N1282" i="1"/>
  <c r="N1709" i="1"/>
  <c r="N1056" i="1"/>
  <c r="R396" i="1"/>
  <c r="R2180" i="1"/>
  <c r="R626" i="1"/>
  <c r="R6689" i="1"/>
  <c r="R1279" i="1"/>
  <c r="N930" i="1"/>
  <c r="N1583" i="1"/>
  <c r="R6868" i="1"/>
  <c r="R1663" i="1"/>
  <c r="R1010" i="1"/>
  <c r="N706" i="1"/>
  <c r="N1359" i="1"/>
  <c r="N6834" i="1"/>
  <c r="N376" i="1"/>
  <c r="R6606" i="1"/>
  <c r="N1715" i="1"/>
  <c r="N1062" i="1"/>
  <c r="R553" i="1"/>
  <c r="R6619" i="1"/>
  <c r="R1206" i="1"/>
  <c r="N396" i="1"/>
  <c r="N2180" i="1"/>
  <c r="R930" i="1"/>
  <c r="R1583" i="1"/>
  <c r="N553" i="1"/>
  <c r="N6619" i="1"/>
  <c r="N1206" i="1"/>
  <c r="N6868" i="1"/>
  <c r="N1663" i="1"/>
  <c r="N1010" i="1"/>
  <c r="R706" i="1"/>
  <c r="R1359" i="1"/>
  <c r="N626" i="1"/>
  <c r="N6689" i="1"/>
  <c r="N1279" i="1"/>
  <c r="R6834" i="1"/>
  <c r="R1715" i="1"/>
  <c r="R1062" i="1"/>
  <c r="N6606" i="1"/>
  <c r="R376" i="1"/>
  <c r="R50" i="1"/>
  <c r="R6951" i="1"/>
  <c r="R6574" i="1"/>
  <c r="R6506" i="1"/>
  <c r="R6472" i="1"/>
  <c r="R6445" i="1"/>
  <c r="R2366" i="1"/>
  <c r="R2331" i="1"/>
  <c r="R2272" i="1"/>
  <c r="R1817" i="1"/>
  <c r="R543" i="1"/>
  <c r="R1196" i="1"/>
  <c r="R879" i="1"/>
  <c r="R1532" i="1"/>
  <c r="R2242" i="1"/>
  <c r="N776" i="1"/>
  <c r="N6789" i="1"/>
  <c r="N1429" i="1"/>
  <c r="R6887" i="1"/>
  <c r="R696" i="1"/>
  <c r="R6748" i="1"/>
  <c r="R1349" i="1"/>
  <c r="N6747" i="1"/>
  <c r="N582" i="1"/>
  <c r="N1235" i="1"/>
  <c r="N50" i="1"/>
  <c r="N6951" i="1"/>
  <c r="N6574" i="1"/>
  <c r="N6506" i="1"/>
  <c r="N6472" i="1"/>
  <c r="N6445" i="1"/>
  <c r="N2366" i="1"/>
  <c r="N2331" i="1"/>
  <c r="N2272" i="1"/>
  <c r="N1817" i="1"/>
  <c r="R560" i="1"/>
  <c r="R1213" i="1"/>
  <c r="N696" i="1"/>
  <c r="N6748" i="1"/>
  <c r="N1349" i="1"/>
  <c r="R6747" i="1"/>
  <c r="N879" i="1"/>
  <c r="N1532" i="1"/>
  <c r="N6887" i="1"/>
  <c r="R582" i="1"/>
  <c r="R1235" i="1"/>
  <c r="R776" i="1"/>
  <c r="R6789" i="1"/>
  <c r="R1429" i="1"/>
  <c r="N2242" i="1"/>
  <c r="N543" i="1"/>
  <c r="N1196" i="1"/>
  <c r="N560" i="1"/>
  <c r="N1213" i="1"/>
  <c r="R6607" i="1"/>
  <c r="R6637" i="1"/>
  <c r="N6859" i="1"/>
  <c r="R787" i="1"/>
  <c r="R6803" i="1"/>
  <c r="R1440" i="1"/>
  <c r="N6890" i="1"/>
  <c r="R529" i="1"/>
  <c r="R1182" i="1"/>
  <c r="R297" i="1"/>
  <c r="R1757" i="1"/>
  <c r="R1104" i="1"/>
  <c r="N983" i="1"/>
  <c r="N1636" i="1"/>
  <c r="R716" i="1"/>
  <c r="R1369" i="1"/>
  <c r="N716" i="1"/>
  <c r="N1369" i="1"/>
  <c r="N297" i="1"/>
  <c r="R6890" i="1"/>
  <c r="R983" i="1"/>
  <c r="R1636" i="1"/>
  <c r="N6607" i="1"/>
  <c r="N6637" i="1"/>
  <c r="N1757" i="1"/>
  <c r="N1104" i="1"/>
  <c r="R6859" i="1"/>
  <c r="N529" i="1"/>
  <c r="N1182" i="1"/>
  <c r="N787" i="1"/>
  <c r="N6803" i="1"/>
  <c r="N1440" i="1"/>
  <c r="N6864" i="1"/>
  <c r="N667" i="1"/>
  <c r="N1320" i="1"/>
  <c r="R647" i="1"/>
  <c r="R1300" i="1"/>
  <c r="N828" i="1"/>
  <c r="N1481" i="1"/>
  <c r="N528" i="1"/>
  <c r="N1181" i="1"/>
  <c r="R1734" i="1"/>
  <c r="R1081" i="1"/>
  <c r="N6805" i="1"/>
  <c r="N665" i="1"/>
  <c r="N1318" i="1"/>
  <c r="R381" i="1"/>
  <c r="R6799" i="1"/>
  <c r="N381" i="1"/>
  <c r="R6805" i="1"/>
  <c r="N647" i="1"/>
  <c r="N1300" i="1"/>
  <c r="N1734" i="1"/>
  <c r="N1081" i="1"/>
  <c r="N6799" i="1"/>
  <c r="R6864" i="1"/>
  <c r="R667" i="1"/>
  <c r="R1320" i="1"/>
  <c r="R828" i="1"/>
  <c r="R1481" i="1"/>
  <c r="R665" i="1"/>
  <c r="R1318" i="1"/>
  <c r="R528" i="1"/>
  <c r="R1181" i="1"/>
  <c r="N316" i="1"/>
  <c r="N403" i="1"/>
  <c r="N2183" i="1"/>
  <c r="N816" i="1"/>
  <c r="N1469" i="1"/>
  <c r="N1780" i="1"/>
  <c r="N1127" i="1"/>
  <c r="N978" i="1"/>
  <c r="N6858" i="1"/>
  <c r="N1631" i="1"/>
  <c r="N2887" i="1"/>
  <c r="R980" i="1"/>
  <c r="R1633" i="1"/>
  <c r="R6724" i="1"/>
  <c r="R72" i="1"/>
  <c r="R863" i="1"/>
  <c r="R1516" i="1"/>
  <c r="N72" i="1"/>
  <c r="N6724" i="1"/>
  <c r="R816" i="1"/>
  <c r="R1469" i="1"/>
  <c r="R2887" i="1"/>
  <c r="R1780" i="1"/>
  <c r="R1127" i="1"/>
  <c r="R316" i="1"/>
  <c r="N980" i="1"/>
  <c r="N1633" i="1"/>
  <c r="R403" i="1"/>
  <c r="R2183" i="1"/>
  <c r="R978" i="1"/>
  <c r="R6858" i="1"/>
  <c r="R1631" i="1"/>
  <c r="N863" i="1"/>
  <c r="N1516" i="1"/>
  <c r="N531" i="1"/>
  <c r="N1184" i="1"/>
  <c r="N6656" i="1"/>
  <c r="R829" i="1"/>
  <c r="R1482" i="1"/>
  <c r="N1760" i="1"/>
  <c r="N1107" i="1"/>
  <c r="N851" i="1"/>
  <c r="N1504" i="1"/>
  <c r="N45" i="1"/>
  <c r="N6946" i="1"/>
  <c r="N6569" i="1"/>
  <c r="N6501" i="1"/>
  <c r="N6467" i="1"/>
  <c r="N6440" i="1"/>
  <c r="N2361" i="1"/>
  <c r="N2326" i="1"/>
  <c r="N2267" i="1"/>
  <c r="N1812" i="1"/>
  <c r="R361" i="1"/>
  <c r="R532" i="1"/>
  <c r="R6609" i="1"/>
  <c r="R1185" i="1"/>
  <c r="R382" i="1"/>
  <c r="N299" i="1"/>
  <c r="R6656" i="1"/>
  <c r="N829" i="1"/>
  <c r="N1482" i="1"/>
  <c r="R45" i="1"/>
  <c r="R6946" i="1"/>
  <c r="R6569" i="1"/>
  <c r="R6501" i="1"/>
  <c r="R6467" i="1"/>
  <c r="R6440" i="1"/>
  <c r="R2361" i="1"/>
  <c r="R2326" i="1"/>
  <c r="R2267" i="1"/>
  <c r="R1812" i="1"/>
  <c r="N382" i="1"/>
  <c r="N532" i="1"/>
  <c r="N6609" i="1"/>
  <c r="N1185" i="1"/>
  <c r="R1760" i="1"/>
  <c r="R1107" i="1"/>
  <c r="R299" i="1"/>
  <c r="R851" i="1"/>
  <c r="R1504" i="1"/>
  <c r="R531" i="1"/>
  <c r="R1184" i="1"/>
  <c r="N361" i="1"/>
  <c r="N475" i="1"/>
  <c r="N6952" i="1"/>
  <c r="N6922" i="1"/>
  <c r="N6591" i="1"/>
  <c r="N6584" i="1"/>
  <c r="N6480" i="1"/>
  <c r="N6417" i="1"/>
  <c r="N6405" i="1"/>
  <c r="N288" i="1"/>
  <c r="N2813" i="1"/>
  <c r="N2342" i="1"/>
  <c r="N2332" i="1"/>
  <c r="N2235" i="1"/>
  <c r="N2105" i="1"/>
  <c r="N1787" i="1"/>
  <c r="R492" i="1"/>
  <c r="R1145" i="1"/>
  <c r="R360" i="1"/>
  <c r="N545" i="1"/>
  <c r="N1198" i="1"/>
  <c r="N501" i="1"/>
  <c r="N1154" i="1"/>
  <c r="N773" i="1"/>
  <c r="N1426" i="1"/>
  <c r="N715" i="1"/>
  <c r="N1368" i="1"/>
  <c r="N6912" i="1"/>
  <c r="R6872" i="1"/>
  <c r="R440" i="1"/>
  <c r="R2211" i="1"/>
  <c r="R2113" i="1"/>
  <c r="R954" i="1"/>
  <c r="R1607" i="1"/>
  <c r="N6645" i="1"/>
  <c r="R2880" i="1"/>
  <c r="N349" i="1"/>
  <c r="N6848" i="1"/>
  <c r="R539" i="1"/>
  <c r="R1192" i="1"/>
  <c r="R6836" i="1"/>
  <c r="R6912" i="1"/>
  <c r="N6836" i="1"/>
  <c r="R501" i="1"/>
  <c r="R1154" i="1"/>
  <c r="R475" i="1"/>
  <c r="R6952" i="1"/>
  <c r="R6922" i="1"/>
  <c r="R6480" i="1"/>
  <c r="R6417" i="1"/>
  <c r="R6405" i="1"/>
  <c r="R288" i="1"/>
  <c r="R2813" i="1"/>
  <c r="R2342" i="1"/>
  <c r="R2332" i="1"/>
  <c r="R2235" i="1"/>
  <c r="R2105" i="1"/>
  <c r="R1787" i="1"/>
  <c r="N492" i="1"/>
  <c r="N1145" i="1"/>
  <c r="N539" i="1"/>
  <c r="N1192" i="1"/>
  <c r="R545" i="1"/>
  <c r="R1198" i="1"/>
  <c r="R773" i="1"/>
  <c r="R1426" i="1"/>
  <c r="N6872" i="1"/>
  <c r="N762" i="1"/>
  <c r="N1415" i="1"/>
  <c r="N954" i="1"/>
  <c r="N1607" i="1"/>
  <c r="R551" i="1"/>
  <c r="R1204" i="1"/>
  <c r="R6645" i="1"/>
  <c r="N551" i="1"/>
  <c r="N1204" i="1"/>
  <c r="R349" i="1"/>
  <c r="N2880" i="1"/>
  <c r="R6848" i="1"/>
  <c r="N440" i="1"/>
  <c r="N2211" i="1"/>
  <c r="N2113" i="1"/>
  <c r="R715" i="1"/>
  <c r="R1368" i="1"/>
  <c r="N360" i="1"/>
  <c r="R762" i="1"/>
  <c r="R1415" i="1"/>
  <c r="N868" i="1"/>
  <c r="N1521" i="1"/>
  <c r="N434" i="1"/>
  <c r="N2205" i="1"/>
  <c r="R1781" i="1"/>
  <c r="R1128" i="1"/>
  <c r="R6603" i="1"/>
  <c r="R591" i="1"/>
  <c r="R1244" i="1"/>
  <c r="R1770" i="1"/>
  <c r="R1117" i="1"/>
  <c r="N454" i="1"/>
  <c r="N2224" i="1"/>
  <c r="R963" i="1"/>
  <c r="R1616" i="1"/>
  <c r="N455" i="1"/>
  <c r="N893" i="1"/>
  <c r="N1546" i="1"/>
  <c r="N591" i="1"/>
  <c r="N1244" i="1"/>
  <c r="N6603" i="1"/>
  <c r="N1781" i="1"/>
  <c r="N1128" i="1"/>
  <c r="R434" i="1"/>
  <c r="R2205" i="1"/>
  <c r="R454" i="1"/>
  <c r="R2224" i="1"/>
  <c r="N1770" i="1"/>
  <c r="N1117" i="1"/>
  <c r="R455" i="1"/>
  <c r="R893" i="1"/>
  <c r="R1546" i="1"/>
  <c r="R868" i="1"/>
  <c r="R1521" i="1"/>
  <c r="N963" i="1"/>
  <c r="N1616" i="1"/>
  <c r="R592" i="1"/>
  <c r="R6660" i="1"/>
  <c r="R1245" i="1"/>
  <c r="N6577" i="1"/>
  <c r="N992" i="1"/>
  <c r="N1645" i="1"/>
  <c r="R2111" i="1"/>
  <c r="N887" i="1"/>
  <c r="N1540" i="1"/>
  <c r="N1667" i="1"/>
  <c r="N1014" i="1"/>
  <c r="N995" i="1"/>
  <c r="N6862" i="1"/>
  <c r="N1648" i="1"/>
  <c r="R973" i="1"/>
  <c r="R1626" i="1"/>
  <c r="N6762" i="1"/>
  <c r="R616" i="1"/>
  <c r="R1269" i="1"/>
  <c r="R6577" i="1"/>
  <c r="R887" i="1"/>
  <c r="R1540" i="1"/>
  <c r="N973" i="1"/>
  <c r="N1626" i="1"/>
  <c r="R995" i="1"/>
  <c r="R6862" i="1"/>
  <c r="R1648" i="1"/>
  <c r="N2111" i="1"/>
  <c r="N616" i="1"/>
  <c r="N1269" i="1"/>
  <c r="R1667" i="1"/>
  <c r="R1014" i="1"/>
  <c r="R6762" i="1"/>
  <c r="N592" i="1"/>
  <c r="N6660" i="1"/>
  <c r="N1245" i="1"/>
  <c r="R992" i="1"/>
  <c r="R1645" i="1"/>
  <c r="N2929" i="1"/>
  <c r="N6795" i="1"/>
  <c r="R2308" i="1"/>
  <c r="R6866" i="1"/>
  <c r="R1653" i="1"/>
  <c r="R1000" i="1"/>
  <c r="N641" i="1"/>
  <c r="N1294" i="1"/>
  <c r="N888" i="1"/>
  <c r="N1541" i="1"/>
  <c r="R1688" i="1"/>
  <c r="R1035" i="1"/>
  <c r="N904" i="1"/>
  <c r="N1557" i="1"/>
  <c r="N525" i="1"/>
  <c r="N1178" i="1"/>
  <c r="R641" i="1"/>
  <c r="R1294" i="1"/>
  <c r="N6824" i="1"/>
  <c r="R2929" i="1"/>
  <c r="R6824" i="1"/>
  <c r="N1688" i="1"/>
  <c r="N1035" i="1"/>
  <c r="R888" i="1"/>
  <c r="R1541" i="1"/>
  <c r="R525" i="1"/>
  <c r="R1178" i="1"/>
  <c r="N2308" i="1"/>
  <c r="R6795" i="1"/>
  <c r="R904" i="1"/>
  <c r="R1557" i="1"/>
  <c r="N6866" i="1"/>
  <c r="N1653" i="1"/>
  <c r="N1000" i="1"/>
  <c r="R6742" i="1"/>
  <c r="R48" i="1"/>
  <c r="R6949" i="1"/>
  <c r="R6572" i="1"/>
  <c r="R6504" i="1"/>
  <c r="R6470" i="1"/>
  <c r="R6443" i="1"/>
  <c r="R2364" i="1"/>
  <c r="R2329" i="1"/>
  <c r="R2270" i="1"/>
  <c r="R1815" i="1"/>
  <c r="R1695" i="1"/>
  <c r="R1042" i="1"/>
  <c r="N3144" i="1"/>
  <c r="N287" i="1"/>
  <c r="N2034" i="1"/>
  <c r="N670" i="1"/>
  <c r="N6726" i="1"/>
  <c r="N1323" i="1"/>
  <c r="R6910" i="1"/>
  <c r="R1754" i="1"/>
  <c r="R1101" i="1"/>
  <c r="N674" i="1"/>
  <c r="N1327" i="1"/>
  <c r="R730" i="1"/>
  <c r="R6772" i="1"/>
  <c r="R1383" i="1"/>
  <c r="N6718" i="1"/>
  <c r="N1655" i="1"/>
  <c r="N1002" i="1"/>
  <c r="N54" i="1"/>
  <c r="N48" i="1"/>
  <c r="N6949" i="1"/>
  <c r="N6572" i="1"/>
  <c r="N6504" i="1"/>
  <c r="N6470" i="1"/>
  <c r="N6443" i="1"/>
  <c r="N2364" i="1"/>
  <c r="N2329" i="1"/>
  <c r="N2270" i="1"/>
  <c r="N1815" i="1"/>
  <c r="R6718" i="1"/>
  <c r="R1655" i="1"/>
  <c r="R1002" i="1"/>
  <c r="R674" i="1"/>
  <c r="R1327" i="1"/>
  <c r="N6910" i="1"/>
  <c r="N1754" i="1"/>
  <c r="N1101" i="1"/>
  <c r="N730" i="1"/>
  <c r="N6772" i="1"/>
  <c r="N1383" i="1"/>
  <c r="R670" i="1"/>
  <c r="R6726" i="1"/>
  <c r="R1323" i="1"/>
  <c r="N1695" i="1"/>
  <c r="N1042" i="1"/>
  <c r="N6742" i="1"/>
  <c r="R54" i="1"/>
  <c r="R3144" i="1"/>
  <c r="R287" i="1"/>
  <c r="R2034" i="1"/>
  <c r="N577" i="1"/>
  <c r="N6644" i="1"/>
  <c r="N1230" i="1"/>
  <c r="R6578" i="1"/>
  <c r="N861" i="1"/>
  <c r="N1514" i="1"/>
  <c r="N644" i="1"/>
  <c r="N1297" i="1"/>
  <c r="N6620" i="1"/>
  <c r="N6918" i="1"/>
  <c r="N1776" i="1"/>
  <c r="N1123" i="1"/>
  <c r="R882" i="1"/>
  <c r="R6835" i="1"/>
  <c r="R1535" i="1"/>
  <c r="N6727" i="1"/>
  <c r="N1662" i="1"/>
  <c r="N1009" i="1"/>
  <c r="R513" i="1"/>
  <c r="R1166" i="1"/>
  <c r="R690" i="1"/>
  <c r="R1343" i="1"/>
  <c r="R861" i="1"/>
  <c r="R1514" i="1"/>
  <c r="N513" i="1"/>
  <c r="N1166" i="1"/>
  <c r="N6578" i="1"/>
  <c r="R644" i="1"/>
  <c r="R1297" i="1"/>
  <c r="R6620" i="1"/>
  <c r="R6727" i="1"/>
  <c r="R1662" i="1"/>
  <c r="R1009" i="1"/>
  <c r="R6918" i="1"/>
  <c r="R1776" i="1"/>
  <c r="R1123" i="1"/>
  <c r="N882" i="1"/>
  <c r="N6835" i="1"/>
  <c r="N1535" i="1"/>
  <c r="N690" i="1"/>
  <c r="N1343" i="1"/>
  <c r="R577" i="1"/>
  <c r="R6644" i="1"/>
  <c r="R1230" i="1"/>
  <c r="N982" i="1"/>
  <c r="N1635" i="1"/>
  <c r="R858" i="1"/>
  <c r="R1511" i="1"/>
  <c r="R633" i="1"/>
  <c r="R1286" i="1"/>
  <c r="N6904" i="1"/>
  <c r="N1735" i="1"/>
  <c r="N1082" i="1"/>
  <c r="N3161" i="1"/>
  <c r="N2117" i="1"/>
  <c r="N964" i="1"/>
  <c r="N1617" i="1"/>
  <c r="N6914" i="1"/>
  <c r="N1764" i="1"/>
  <c r="N1111" i="1"/>
  <c r="R694" i="1"/>
  <c r="R1347" i="1"/>
  <c r="R2927" i="1"/>
  <c r="R675" i="1"/>
  <c r="R1328" i="1"/>
  <c r="R982" i="1"/>
  <c r="R1635" i="1"/>
  <c r="N858" i="1"/>
  <c r="N1511" i="1"/>
  <c r="N694" i="1"/>
  <c r="N1347" i="1"/>
  <c r="N633" i="1"/>
  <c r="N1286" i="1"/>
  <c r="N675" i="1"/>
  <c r="N1328" i="1"/>
  <c r="R6904" i="1"/>
  <c r="R1735" i="1"/>
  <c r="R1082" i="1"/>
  <c r="N2927" i="1"/>
  <c r="R964" i="1"/>
  <c r="R1617" i="1"/>
  <c r="R3161" i="1"/>
  <c r="R2117" i="1"/>
  <c r="R6914" i="1"/>
  <c r="R1764" i="1"/>
  <c r="R1111" i="1"/>
  <c r="N567" i="1"/>
  <c r="N1220" i="1"/>
  <c r="R993" i="1"/>
  <c r="R1646" i="1"/>
  <c r="N6934" i="1"/>
  <c r="N33" i="1"/>
  <c r="N6559" i="1"/>
  <c r="N6489" i="1"/>
  <c r="N6455" i="1"/>
  <c r="N6430" i="1"/>
  <c r="N2349" i="1"/>
  <c r="N2311" i="1"/>
  <c r="N2255" i="1"/>
  <c r="N1802" i="1"/>
  <c r="R400" i="1"/>
  <c r="R2182" i="1"/>
  <c r="N451" i="1"/>
  <c r="N2222" i="1"/>
  <c r="R590" i="1"/>
  <c r="R1243" i="1"/>
  <c r="R6919" i="1"/>
  <c r="N745" i="1"/>
  <c r="N1398" i="1"/>
  <c r="N6919" i="1"/>
  <c r="R6934" i="1"/>
  <c r="R33" i="1"/>
  <c r="R6559" i="1"/>
  <c r="R6489" i="1"/>
  <c r="R6455" i="1"/>
  <c r="R6430" i="1"/>
  <c r="R2349" i="1"/>
  <c r="R2311" i="1"/>
  <c r="R2255" i="1"/>
  <c r="R1802" i="1"/>
  <c r="R323" i="1"/>
  <c r="N6917" i="1"/>
  <c r="N1774" i="1"/>
  <c r="N1121" i="1"/>
  <c r="R6917" i="1"/>
  <c r="R1774" i="1"/>
  <c r="R1121" i="1"/>
  <c r="N993" i="1"/>
  <c r="N1646" i="1"/>
  <c r="R451" i="1"/>
  <c r="R2222" i="1"/>
  <c r="N590" i="1"/>
  <c r="N1243" i="1"/>
  <c r="N400" i="1"/>
  <c r="N2182" i="1"/>
  <c r="R567" i="1"/>
  <c r="R1220" i="1"/>
  <c r="N323" i="1"/>
  <c r="R745" i="1"/>
  <c r="R1398" i="1"/>
  <c r="N1758" i="1"/>
  <c r="N1105" i="1"/>
  <c r="R795" i="1"/>
  <c r="R1448" i="1"/>
  <c r="R41" i="1"/>
  <c r="R6942" i="1"/>
  <c r="R6565" i="1"/>
  <c r="R6497" i="1"/>
  <c r="R6463" i="1"/>
  <c r="R6436" i="1"/>
  <c r="R2357" i="1"/>
  <c r="R2322" i="1"/>
  <c r="R2263" i="1"/>
  <c r="R1808" i="1"/>
  <c r="N6875" i="1"/>
  <c r="N1675" i="1"/>
  <c r="N1022" i="1"/>
  <c r="R703" i="1"/>
  <c r="R1356" i="1"/>
  <c r="R733" i="1"/>
  <c r="R6774" i="1"/>
  <c r="R1386" i="1"/>
  <c r="N2884" i="1"/>
  <c r="R6894" i="1"/>
  <c r="N702" i="1"/>
  <c r="N6750" i="1"/>
  <c r="N1355" i="1"/>
  <c r="N772" i="1"/>
  <c r="N1425" i="1"/>
  <c r="N6894" i="1"/>
  <c r="N795" i="1"/>
  <c r="N1448" i="1"/>
  <c r="R1758" i="1"/>
  <c r="R1105" i="1"/>
  <c r="R772" i="1"/>
  <c r="R1425" i="1"/>
  <c r="R702" i="1"/>
  <c r="R6750" i="1"/>
  <c r="R1355" i="1"/>
  <c r="N733" i="1"/>
  <c r="N6774" i="1"/>
  <c r="N1386" i="1"/>
  <c r="R6875" i="1"/>
  <c r="R1675" i="1"/>
  <c r="R1022" i="1"/>
  <c r="N41" i="1"/>
  <c r="N6942" i="1"/>
  <c r="N6565" i="1"/>
  <c r="N6497" i="1"/>
  <c r="N6463" i="1"/>
  <c r="N6436" i="1"/>
  <c r="N2357" i="1"/>
  <c r="N2322" i="1"/>
  <c r="N2263" i="1"/>
  <c r="N1808" i="1"/>
  <c r="N703" i="1"/>
  <c r="N1356" i="1"/>
  <c r="R2884" i="1"/>
  <c r="N869" i="1"/>
  <c r="N1522" i="1"/>
  <c r="N459" i="1"/>
  <c r="N2226" i="1"/>
  <c r="R682" i="1"/>
  <c r="R1335" i="1"/>
  <c r="R823" i="1"/>
  <c r="R1476" i="1"/>
  <c r="N6685" i="1"/>
  <c r="R6541" i="1"/>
  <c r="R6479" i="1"/>
  <c r="R6450" i="1"/>
  <c r="N819" i="1"/>
  <c r="N1472" i="1"/>
  <c r="N572" i="1"/>
  <c r="N1225" i="1"/>
  <c r="N571" i="1"/>
  <c r="N6638" i="1"/>
  <c r="N1224" i="1"/>
  <c r="N682" i="1"/>
  <c r="N1335" i="1"/>
  <c r="R572" i="1"/>
  <c r="R1225" i="1"/>
  <c r="R911" i="1"/>
  <c r="R1564" i="1"/>
  <c r="R819" i="1"/>
  <c r="R1472" i="1"/>
  <c r="N911" i="1"/>
  <c r="N1564" i="1"/>
  <c r="R6685" i="1"/>
  <c r="N823" i="1"/>
  <c r="N1476" i="1"/>
  <c r="N6541" i="1"/>
  <c r="N6479" i="1"/>
  <c r="N6450" i="1"/>
  <c r="R571" i="1"/>
  <c r="R6638" i="1"/>
  <c r="R1224" i="1"/>
  <c r="R869" i="1"/>
  <c r="R1522" i="1"/>
  <c r="R459" i="1"/>
  <c r="R2226" i="1"/>
  <c r="N6766" i="1"/>
  <c r="N2915" i="1"/>
  <c r="R916" i="1"/>
  <c r="R1569" i="1"/>
  <c r="R2911" i="1"/>
  <c r="R6716" i="1"/>
  <c r="R377" i="1"/>
  <c r="N2886" i="1"/>
  <c r="N55" i="1"/>
  <c r="N649" i="1"/>
  <c r="N1302" i="1"/>
  <c r="R709" i="1"/>
  <c r="R6753" i="1"/>
  <c r="R1362" i="1"/>
  <c r="N2911" i="1"/>
  <c r="R6766" i="1"/>
  <c r="N377" i="1"/>
  <c r="R55" i="1"/>
  <c r="N709" i="1"/>
  <c r="N6753" i="1"/>
  <c r="N1362" i="1"/>
  <c r="R2886" i="1"/>
  <c r="N916" i="1"/>
  <c r="N1569" i="1"/>
  <c r="N6716" i="1"/>
  <c r="R649" i="1"/>
  <c r="R1302" i="1"/>
  <c r="R2915" i="1"/>
  <c r="R1669" i="1"/>
  <c r="R1016" i="1"/>
  <c r="R835" i="1"/>
  <c r="R6819" i="1"/>
  <c r="R1488" i="1"/>
  <c r="N830" i="1"/>
  <c r="N1483" i="1"/>
  <c r="R684" i="1"/>
  <c r="R6738" i="1"/>
  <c r="R1337" i="1"/>
  <c r="N2878" i="1"/>
  <c r="N6623" i="1"/>
  <c r="N894" i="1"/>
  <c r="N1547" i="1"/>
  <c r="R2179" i="1"/>
  <c r="R552" i="1"/>
  <c r="R1205" i="1"/>
  <c r="N370" i="1"/>
  <c r="R946" i="1"/>
  <c r="R1599" i="1"/>
  <c r="R6" i="1"/>
  <c r="R23" i="1"/>
  <c r="R6631" i="1"/>
  <c r="R6920" i="1"/>
  <c r="R1777" i="1"/>
  <c r="R1124" i="1"/>
  <c r="R2891" i="1"/>
  <c r="R877" i="1"/>
  <c r="R1530" i="1"/>
  <c r="N685" i="1"/>
  <c r="N1338" i="1"/>
  <c r="R1731" i="1"/>
  <c r="R1078" i="1"/>
  <c r="N1669" i="1"/>
  <c r="N1016" i="1"/>
  <c r="R894" i="1"/>
  <c r="R1547" i="1"/>
  <c r="R370" i="1"/>
  <c r="N552" i="1"/>
  <c r="N1205" i="1"/>
  <c r="R2878" i="1"/>
  <c r="N6631" i="1"/>
  <c r="N1731" i="1"/>
  <c r="N1078" i="1"/>
  <c r="N6920" i="1"/>
  <c r="N1777" i="1"/>
  <c r="N1124" i="1"/>
  <c r="R685" i="1"/>
  <c r="R1338" i="1"/>
  <c r="R830" i="1"/>
  <c r="R1483" i="1"/>
  <c r="N2179" i="1"/>
  <c r="N785" i="1"/>
  <c r="N1438" i="1"/>
  <c r="N2225" i="1"/>
  <c r="N684" i="1"/>
  <c r="N6738" i="1"/>
  <c r="N1337" i="1"/>
  <c r="N877" i="1"/>
  <c r="N1530" i="1"/>
  <c r="N2891" i="1"/>
  <c r="R6623" i="1"/>
  <c r="N835" i="1"/>
  <c r="N6819" i="1"/>
  <c r="N1488" i="1"/>
  <c r="R785" i="1"/>
  <c r="R1438" i="1"/>
  <c r="N6" i="1"/>
  <c r="N23" i="1"/>
  <c r="R2225" i="1"/>
  <c r="N946" i="1"/>
  <c r="N1599" i="1"/>
  <c r="N366" i="1"/>
  <c r="R2339" i="1"/>
  <c r="R722" i="1"/>
  <c r="R1375" i="1"/>
  <c r="R328" i="1"/>
  <c r="N6932" i="1"/>
  <c r="N6428" i="1"/>
  <c r="N31" i="1"/>
  <c r="N2347" i="1"/>
  <c r="N2309" i="1"/>
  <c r="N2253" i="1"/>
  <c r="N1800" i="1"/>
  <c r="N934" i="1"/>
  <c r="N1587" i="1"/>
  <c r="N510" i="1"/>
  <c r="N1163" i="1"/>
  <c r="N52" i="1"/>
  <c r="R52" i="1"/>
  <c r="N563" i="1"/>
  <c r="N1216" i="1"/>
  <c r="N354" i="1"/>
  <c r="R366" i="1"/>
  <c r="N328" i="1"/>
  <c r="N2339" i="1"/>
  <c r="R510" i="1"/>
  <c r="R1163" i="1"/>
  <c r="R6932" i="1"/>
  <c r="R6428" i="1"/>
  <c r="R31" i="1"/>
  <c r="R2347" i="1"/>
  <c r="R2309" i="1"/>
  <c r="R2253" i="1"/>
  <c r="R1800" i="1"/>
  <c r="N722" i="1"/>
  <c r="N1375" i="1"/>
  <c r="R354" i="1"/>
  <c r="R563" i="1"/>
  <c r="R1216" i="1"/>
  <c r="R934" i="1"/>
  <c r="R1587" i="1"/>
  <c r="R46" i="1"/>
  <c r="R6947" i="1"/>
  <c r="R6570" i="1"/>
  <c r="R6502" i="1"/>
  <c r="R6468" i="1"/>
  <c r="R6441" i="1"/>
  <c r="R2362" i="1"/>
  <c r="R2327" i="1"/>
  <c r="R2268" i="1"/>
  <c r="R1813" i="1"/>
  <c r="N1676" i="1"/>
  <c r="N1023" i="1"/>
  <c r="R625" i="1"/>
  <c r="R6688" i="1"/>
  <c r="R1278" i="1"/>
  <c r="N599" i="1"/>
  <c r="N1252" i="1"/>
  <c r="R975" i="1"/>
  <c r="R6857" i="1"/>
  <c r="R1628" i="1"/>
  <c r="N462" i="1"/>
  <c r="N327" i="1"/>
  <c r="N6860" i="1"/>
  <c r="N953" i="1"/>
  <c r="N1606" i="1"/>
  <c r="R587" i="1"/>
  <c r="R1240" i="1"/>
  <c r="N46" i="1"/>
  <c r="N6947" i="1"/>
  <c r="N6570" i="1"/>
  <c r="N6502" i="1"/>
  <c r="N6468" i="1"/>
  <c r="N6441" i="1"/>
  <c r="N2362" i="1"/>
  <c r="N2327" i="1"/>
  <c r="N2268" i="1"/>
  <c r="N1813" i="1"/>
  <c r="N625" i="1"/>
  <c r="N6688" i="1"/>
  <c r="N1278" i="1"/>
  <c r="R462" i="1"/>
  <c r="N975" i="1"/>
  <c r="N6857" i="1"/>
  <c r="N1628" i="1"/>
  <c r="R599" i="1"/>
  <c r="R1252" i="1"/>
  <c r="R953" i="1"/>
  <c r="R1606" i="1"/>
  <c r="N587" i="1"/>
  <c r="N1240" i="1"/>
  <c r="R6860" i="1"/>
  <c r="R1676" i="1"/>
  <c r="R1023" i="1"/>
  <c r="R327" i="1"/>
  <c r="N1656" i="1"/>
  <c r="N1003" i="1"/>
  <c r="N2200" i="1"/>
  <c r="R660" i="1"/>
  <c r="R1313" i="1"/>
  <c r="N941" i="1"/>
  <c r="N1594" i="1"/>
  <c r="R1723" i="1"/>
  <c r="R1070" i="1"/>
  <c r="N3152" i="1"/>
  <c r="R441" i="1"/>
  <c r="R2212" i="1"/>
  <c r="N731" i="1"/>
  <c r="N1384" i="1"/>
  <c r="R1768" i="1"/>
  <c r="R1115" i="1"/>
  <c r="R6605" i="1"/>
  <c r="N6605" i="1"/>
  <c r="N441" i="1"/>
  <c r="N2212" i="1"/>
  <c r="N1768" i="1"/>
  <c r="N1115" i="1"/>
  <c r="R941" i="1"/>
  <c r="R1594" i="1"/>
  <c r="R2200" i="1"/>
  <c r="R1656" i="1"/>
  <c r="R1003" i="1"/>
  <c r="R3152" i="1"/>
  <c r="R731" i="1"/>
  <c r="R1384" i="1"/>
  <c r="N660" i="1"/>
  <c r="N1313" i="1"/>
  <c r="N1723" i="1"/>
  <c r="N1070" i="1"/>
  <c r="N898" i="1"/>
  <c r="N1551" i="1"/>
  <c r="N507" i="1"/>
  <c r="N1160" i="1"/>
  <c r="N6896" i="1"/>
  <c r="N70" i="1"/>
  <c r="N672" i="1"/>
  <c r="N1325" i="1"/>
  <c r="N2249" i="1"/>
  <c r="R6911" i="1"/>
  <c r="R1756" i="1"/>
  <c r="R1103" i="1"/>
  <c r="N1730" i="1"/>
  <c r="N1077" i="1"/>
  <c r="N6915" i="1"/>
  <c r="N1767" i="1"/>
  <c r="N1114" i="1"/>
  <c r="R688" i="1"/>
  <c r="R1341" i="1"/>
  <c r="R6896" i="1"/>
  <c r="R70" i="1"/>
  <c r="R672" i="1"/>
  <c r="R1325" i="1"/>
  <c r="R2249" i="1"/>
  <c r="R507" i="1"/>
  <c r="R1160" i="1"/>
  <c r="N6911" i="1"/>
  <c r="N1756" i="1"/>
  <c r="N1103" i="1"/>
  <c r="R6915" i="1"/>
  <c r="R1767" i="1"/>
  <c r="R1114" i="1"/>
  <c r="R898" i="1"/>
  <c r="R1551" i="1"/>
  <c r="R1730" i="1"/>
  <c r="R1077" i="1"/>
  <c r="N688" i="1"/>
  <c r="N1341" i="1"/>
  <c r="R997" i="1"/>
  <c r="R1650" i="1"/>
  <c r="N368" i="1"/>
  <c r="R1706" i="1"/>
  <c r="R1053" i="1"/>
  <c r="N11" i="1"/>
  <c r="R707" i="1"/>
  <c r="R1360" i="1"/>
  <c r="N1747" i="1"/>
  <c r="N1094" i="1"/>
  <c r="N748" i="1"/>
  <c r="N1401" i="1"/>
  <c r="N659" i="1"/>
  <c r="N1312" i="1"/>
  <c r="N859" i="1"/>
  <c r="N1512" i="1"/>
  <c r="R2110" i="1"/>
  <c r="R11" i="1"/>
  <c r="R748" i="1"/>
  <c r="R1401" i="1"/>
  <c r="N2110" i="1"/>
  <c r="R659" i="1"/>
  <c r="R1312" i="1"/>
  <c r="N707" i="1"/>
  <c r="N1360" i="1"/>
  <c r="R368" i="1"/>
  <c r="N1706" i="1"/>
  <c r="N1053" i="1"/>
  <c r="R859" i="1"/>
  <c r="R1512" i="1"/>
  <c r="R1747" i="1"/>
  <c r="R1094" i="1"/>
  <c r="N997" i="1"/>
  <c r="N1650" i="1"/>
  <c r="N483" i="1"/>
  <c r="N1136" i="1"/>
  <c r="N2907" i="1"/>
  <c r="N6659" i="1"/>
  <c r="N353" i="1"/>
  <c r="R6921" i="1"/>
  <c r="R1785" i="1"/>
  <c r="R1132" i="1"/>
  <c r="N808" i="1"/>
  <c r="N1461" i="1"/>
  <c r="N623" i="1"/>
  <c r="N1276" i="1"/>
  <c r="R632" i="1"/>
  <c r="R1285" i="1"/>
  <c r="N6751" i="1"/>
  <c r="N1654" i="1"/>
  <c r="N1001" i="1"/>
  <c r="N632" i="1"/>
  <c r="N1285" i="1"/>
  <c r="R353" i="1"/>
  <c r="N6921" i="1"/>
  <c r="N1785" i="1"/>
  <c r="N1132" i="1"/>
  <c r="R6751" i="1"/>
  <c r="R2907" i="1"/>
  <c r="R483" i="1"/>
  <c r="R1136" i="1"/>
  <c r="R1654" i="1"/>
  <c r="R1001" i="1"/>
  <c r="R623" i="1"/>
  <c r="R1276" i="1"/>
  <c r="R6659" i="1"/>
  <c r="R808" i="1"/>
  <c r="R1461" i="1"/>
  <c r="N371" i="1"/>
  <c r="R6545" i="1"/>
  <c r="N6530" i="1"/>
  <c r="N468" i="1"/>
  <c r="N2230" i="1"/>
  <c r="R1664" i="1"/>
  <c r="R1011" i="1"/>
  <c r="N770" i="1"/>
  <c r="N1423" i="1"/>
  <c r="R6816" i="1"/>
  <c r="R2115" i="1"/>
  <c r="R584" i="1"/>
  <c r="R1237" i="1"/>
  <c r="R6882" i="1"/>
  <c r="R1690" i="1"/>
  <c r="R1037" i="1"/>
  <c r="N2115" i="1"/>
  <c r="N6816" i="1"/>
  <c r="R371" i="1"/>
  <c r="N1664" i="1"/>
  <c r="N1011" i="1"/>
  <c r="N6545" i="1"/>
  <c r="R6530" i="1"/>
  <c r="R468" i="1"/>
  <c r="R2230" i="1"/>
  <c r="N6882" i="1"/>
  <c r="N1690" i="1"/>
  <c r="N1037" i="1"/>
  <c r="N584" i="1"/>
  <c r="N1237" i="1"/>
  <c r="R770" i="1"/>
  <c r="R1423" i="1"/>
  <c r="N597" i="1"/>
  <c r="N1250" i="1"/>
  <c r="R811" i="1"/>
  <c r="R1464" i="1"/>
  <c r="R6828" i="1"/>
  <c r="N657" i="1"/>
  <c r="N1310" i="1"/>
  <c r="R2250" i="1"/>
  <c r="N724" i="1"/>
  <c r="N1377" i="1"/>
  <c r="R630" i="1"/>
  <c r="R1283" i="1"/>
  <c r="R6729" i="1"/>
  <c r="R907" i="1"/>
  <c r="R6844" i="1"/>
  <c r="R1560" i="1"/>
  <c r="R6671" i="1"/>
  <c r="R657" i="1"/>
  <c r="R1310" i="1"/>
  <c r="N907" i="1"/>
  <c r="N6844" i="1"/>
  <c r="N1560" i="1"/>
  <c r="R724" i="1"/>
  <c r="R1377" i="1"/>
  <c r="N811" i="1"/>
  <c r="N1464" i="1"/>
  <c r="N2250" i="1"/>
  <c r="N6671" i="1"/>
  <c r="N6828" i="1"/>
  <c r="N6729" i="1"/>
  <c r="N630" i="1"/>
  <c r="N1283" i="1"/>
  <c r="R597" i="1"/>
  <c r="R1250" i="1"/>
  <c r="N697" i="1"/>
  <c r="N1350" i="1"/>
  <c r="N2315" i="1"/>
  <c r="N1778" i="1"/>
  <c r="N1125" i="1"/>
  <c r="R768" i="1"/>
  <c r="R1421" i="1"/>
  <c r="R794" i="1"/>
  <c r="R6806" i="1"/>
  <c r="R1447" i="1"/>
  <c r="N621" i="1"/>
  <c r="N1274" i="1"/>
  <c r="N1784" i="1"/>
  <c r="N1131" i="1"/>
  <c r="R6551" i="1"/>
  <c r="N561" i="1"/>
  <c r="N6626" i="1"/>
  <c r="N1214" i="1"/>
  <c r="R57" i="1"/>
  <c r="R697" i="1"/>
  <c r="R1350" i="1"/>
  <c r="R1778" i="1"/>
  <c r="R1125" i="1"/>
  <c r="N768" i="1"/>
  <c r="N1421" i="1"/>
  <c r="N794" i="1"/>
  <c r="N6806" i="1"/>
  <c r="N1447" i="1"/>
  <c r="N57" i="1"/>
  <c r="R1784" i="1"/>
  <c r="R1131" i="1"/>
  <c r="R561" i="1"/>
  <c r="R6626" i="1"/>
  <c r="R1214" i="1"/>
  <c r="R2315" i="1"/>
  <c r="N6551" i="1"/>
  <c r="R621" i="1"/>
  <c r="R1274" i="1"/>
  <c r="R363" i="1"/>
  <c r="R799" i="1"/>
  <c r="R1452" i="1"/>
  <c r="R810" i="1"/>
  <c r="R1463" i="1"/>
  <c r="R940" i="1"/>
  <c r="R1593" i="1"/>
  <c r="R6633" i="1"/>
  <c r="N719" i="1"/>
  <c r="N1372" i="1"/>
  <c r="N450" i="1"/>
  <c r="N2221" i="1"/>
  <c r="R6802" i="1"/>
  <c r="R832" i="1"/>
  <c r="R6817" i="1"/>
  <c r="R1485" i="1"/>
  <c r="N1707" i="1"/>
  <c r="N1054" i="1"/>
  <c r="N6802" i="1"/>
  <c r="R450" i="1"/>
  <c r="R2221" i="1"/>
  <c r="N363" i="1"/>
  <c r="N940" i="1"/>
  <c r="N1593" i="1"/>
  <c r="R1707" i="1"/>
  <c r="R1054" i="1"/>
  <c r="N810" i="1"/>
  <c r="N1463" i="1"/>
  <c r="N799" i="1"/>
  <c r="N1452" i="1"/>
  <c r="N6633" i="1"/>
  <c r="R719" i="1"/>
  <c r="R1372" i="1"/>
  <c r="N832" i="1"/>
  <c r="N6817" i="1"/>
  <c r="N1485" i="1"/>
  <c r="N346" i="1"/>
  <c r="N600" i="1"/>
  <c r="N1253" i="1"/>
  <c r="N769" i="1"/>
  <c r="N1422" i="1"/>
  <c r="N6485" i="1"/>
  <c r="N1745" i="1"/>
  <c r="N1092" i="1"/>
  <c r="R2119" i="1"/>
  <c r="R2905" i="1"/>
  <c r="N586" i="1"/>
  <c r="N6655" i="1"/>
  <c r="N1239" i="1"/>
  <c r="R37" i="1"/>
  <c r="R6938" i="1"/>
  <c r="R6493" i="1"/>
  <c r="R6459" i="1"/>
  <c r="R2353" i="1"/>
  <c r="R2318" i="1"/>
  <c r="R2259" i="1"/>
  <c r="N6897" i="1"/>
  <c r="R6897" i="1"/>
  <c r="R769" i="1"/>
  <c r="R1422" i="1"/>
  <c r="R346" i="1"/>
  <c r="R586" i="1"/>
  <c r="R6655" i="1"/>
  <c r="R1239" i="1"/>
  <c r="N2905" i="1"/>
  <c r="R600" i="1"/>
  <c r="R1253" i="1"/>
  <c r="R6485" i="1"/>
  <c r="R1745" i="1"/>
  <c r="R1092" i="1"/>
  <c r="N2119" i="1"/>
  <c r="N37" i="1"/>
  <c r="N6938" i="1"/>
  <c r="N6493" i="1"/>
  <c r="N6459" i="1"/>
  <c r="N2353" i="1"/>
  <c r="N2318" i="1"/>
  <c r="N2259" i="1"/>
  <c r="R404" i="1"/>
  <c r="R2184" i="1"/>
  <c r="N40" i="1"/>
  <c r="N6941" i="1"/>
  <c r="N6564" i="1"/>
  <c r="N6496" i="1"/>
  <c r="N6462" i="1"/>
  <c r="N6435" i="1"/>
  <c r="N2356" i="1"/>
  <c r="N2321" i="1"/>
  <c r="N2262" i="1"/>
  <c r="N1807" i="1"/>
  <c r="R6544" i="1"/>
  <c r="N970" i="1"/>
  <c r="N1623" i="1"/>
  <c r="N6630" i="1"/>
  <c r="N1714" i="1"/>
  <c r="N1061" i="1"/>
  <c r="N405" i="1"/>
  <c r="N2185" i="1"/>
  <c r="N643" i="1"/>
  <c r="N6702" i="1"/>
  <c r="N1296" i="1"/>
  <c r="R44" i="1"/>
  <c r="R6945" i="1"/>
  <c r="R6568" i="1"/>
  <c r="R6500" i="1"/>
  <c r="R6466" i="1"/>
  <c r="R6439" i="1"/>
  <c r="R2360" i="1"/>
  <c r="R2325" i="1"/>
  <c r="R2266" i="1"/>
  <c r="R1811" i="1"/>
  <c r="R921" i="1"/>
  <c r="R1574" i="1"/>
  <c r="N404" i="1"/>
  <c r="N2184" i="1"/>
  <c r="R40" i="1"/>
  <c r="R6941" i="1"/>
  <c r="R6564" i="1"/>
  <c r="R6496" i="1"/>
  <c r="R6462" i="1"/>
  <c r="R6435" i="1"/>
  <c r="R2356" i="1"/>
  <c r="R2321" i="1"/>
  <c r="R2262" i="1"/>
  <c r="R1807" i="1"/>
  <c r="R643" i="1"/>
  <c r="R6702" i="1"/>
  <c r="R1296" i="1"/>
  <c r="R970" i="1"/>
  <c r="R1623" i="1"/>
  <c r="N921" i="1"/>
  <c r="N1574" i="1"/>
  <c r="R405" i="1"/>
  <c r="R2185" i="1"/>
  <c r="R6630" i="1"/>
  <c r="N44" i="1"/>
  <c r="N6945" i="1"/>
  <c r="N6568" i="1"/>
  <c r="N6500" i="1"/>
  <c r="N6466" i="1"/>
  <c r="N6439" i="1"/>
  <c r="N2360" i="1"/>
  <c r="N2325" i="1"/>
  <c r="N2266" i="1"/>
  <c r="N1811" i="1"/>
  <c r="R1714" i="1"/>
  <c r="R1061" i="1"/>
  <c r="N6544" i="1"/>
  <c r="N606" i="1"/>
  <c r="N1259" i="1"/>
  <c r="N524" i="1"/>
  <c r="N1177" i="1"/>
  <c r="N6529" i="1"/>
  <c r="R574" i="1"/>
  <c r="R1227" i="1"/>
  <c r="R494" i="1"/>
  <c r="R1147" i="1"/>
  <c r="R447" i="1"/>
  <c r="R2217" i="1"/>
  <c r="N319" i="1"/>
  <c r="R2909" i="1"/>
  <c r="R570" i="1"/>
  <c r="R6636" i="1"/>
  <c r="R1223" i="1"/>
  <c r="N764" i="1"/>
  <c r="N6784" i="1"/>
  <c r="N1417" i="1"/>
  <c r="R606" i="1"/>
  <c r="R1259" i="1"/>
  <c r="R764" i="1"/>
  <c r="R6784" i="1"/>
  <c r="R1417" i="1"/>
  <c r="N447" i="1"/>
  <c r="N2217" i="1"/>
  <c r="N574" i="1"/>
  <c r="N1227" i="1"/>
  <c r="N570" i="1"/>
  <c r="N6636" i="1"/>
  <c r="N1223" i="1"/>
  <c r="R6529" i="1"/>
  <c r="N494" i="1"/>
  <c r="N1147" i="1"/>
  <c r="R319" i="1"/>
  <c r="N2909" i="1"/>
  <c r="R524" i="1"/>
  <c r="R1177" i="1"/>
  <c r="N883" i="1"/>
  <c r="N1536" i="1"/>
  <c r="R71" i="1"/>
  <c r="R2124" i="1"/>
  <c r="N782" i="1"/>
  <c r="N1435" i="1"/>
  <c r="R542" i="1"/>
  <c r="R1195" i="1"/>
  <c r="R607" i="1"/>
  <c r="R1260" i="1"/>
  <c r="N713" i="1"/>
  <c r="N6761" i="1"/>
  <c r="N1366" i="1"/>
  <c r="N2917" i="1"/>
  <c r="N966" i="1"/>
  <c r="N1619" i="1"/>
  <c r="R6705" i="1"/>
  <c r="R883" i="1"/>
  <c r="R1536" i="1"/>
  <c r="R713" i="1"/>
  <c r="R6761" i="1"/>
  <c r="R1366" i="1"/>
  <c r="N542" i="1"/>
  <c r="N1195" i="1"/>
  <c r="R966" i="1"/>
  <c r="R1619" i="1"/>
  <c r="N2124" i="1"/>
  <c r="R782" i="1"/>
  <c r="R1435" i="1"/>
  <c r="N71" i="1"/>
  <c r="N6705" i="1"/>
  <c r="N607" i="1"/>
  <c r="N1260" i="1"/>
  <c r="R2917" i="1"/>
  <c r="R473" i="1"/>
  <c r="R2234" i="1"/>
  <c r="R985" i="1"/>
  <c r="R1638" i="1"/>
  <c r="N6691" i="1"/>
  <c r="N6634" i="1"/>
  <c r="R6628" i="1"/>
  <c r="R562" i="1"/>
  <c r="R1215" i="1"/>
  <c r="R1705" i="1"/>
  <c r="R1052" i="1"/>
  <c r="R42" i="1"/>
  <c r="R6943" i="1"/>
  <c r="R6566" i="1"/>
  <c r="R6498" i="1"/>
  <c r="R6464" i="1"/>
  <c r="R6437" i="1"/>
  <c r="R2358" i="1"/>
  <c r="R2323" i="1"/>
  <c r="R2264" i="1"/>
  <c r="R1809" i="1"/>
  <c r="R909" i="1"/>
  <c r="R1562" i="1"/>
  <c r="R495" i="1"/>
  <c r="R1148" i="1"/>
  <c r="N473" i="1"/>
  <c r="N2234" i="1"/>
  <c r="N42" i="1"/>
  <c r="N6943" i="1"/>
  <c r="N6566" i="1"/>
  <c r="N6498" i="1"/>
  <c r="N6464" i="1"/>
  <c r="N6437" i="1"/>
  <c r="N2358" i="1"/>
  <c r="N2323" i="1"/>
  <c r="N2264" i="1"/>
  <c r="N1809" i="1"/>
  <c r="R6634" i="1"/>
  <c r="N6628" i="1"/>
  <c r="N985" i="1"/>
  <c r="N1638" i="1"/>
  <c r="N909" i="1"/>
  <c r="N1562" i="1"/>
  <c r="N562" i="1"/>
  <c r="N1215" i="1"/>
  <c r="R6691" i="1"/>
  <c r="N1705" i="1"/>
  <c r="N1052" i="1"/>
  <c r="N495" i="1"/>
  <c r="N1148" i="1"/>
  <c r="R852" i="1"/>
  <c r="R2622" i="1"/>
  <c r="R1505" i="1"/>
  <c r="R2129" i="1"/>
  <c r="R999" i="1"/>
  <c r="R1652" i="1"/>
  <c r="R3008" i="1"/>
  <c r="R2755" i="1"/>
  <c r="R1898" i="1"/>
  <c r="R1711" i="1"/>
  <c r="R151" i="1"/>
  <c r="R1058" i="1"/>
  <c r="R6786" i="1"/>
  <c r="R2774" i="1"/>
  <c r="R2576" i="1"/>
  <c r="R2655" i="1"/>
  <c r="R2451" i="1"/>
  <c r="N867" i="1"/>
  <c r="N1520" i="1"/>
  <c r="R6809" i="1"/>
  <c r="N320" i="1"/>
  <c r="N862" i="1"/>
  <c r="N1515" i="1"/>
  <c r="R6792" i="1"/>
  <c r="R1755" i="1"/>
  <c r="R1102" i="1"/>
  <c r="N369" i="1"/>
  <c r="R6797" i="1"/>
  <c r="N6903" i="1"/>
  <c r="N1729" i="1"/>
  <c r="N1076" i="1"/>
  <c r="N489" i="1"/>
  <c r="N1142" i="1"/>
  <c r="R6907" i="1"/>
  <c r="R1748" i="1"/>
  <c r="R1095" i="1"/>
  <c r="R580" i="1"/>
  <c r="R1233" i="1"/>
  <c r="R348" i="1"/>
  <c r="R6785" i="1"/>
  <c r="N901" i="1"/>
  <c r="N1554" i="1"/>
  <c r="R721" i="1"/>
  <c r="R6767" i="1"/>
  <c r="R1374" i="1"/>
  <c r="R817" i="1"/>
  <c r="R1470" i="1"/>
  <c r="N990" i="1"/>
  <c r="N1643" i="1"/>
  <c r="R1456" i="1"/>
  <c r="R369" i="1"/>
  <c r="N6797" i="1"/>
  <c r="R867" i="1"/>
  <c r="R1520" i="1"/>
  <c r="N1456" i="1"/>
  <c r="N6792" i="1"/>
  <c r="N1755" i="1"/>
  <c r="N1102" i="1"/>
  <c r="R6903" i="1"/>
  <c r="R1729" i="1"/>
  <c r="R1076" i="1"/>
  <c r="N580" i="1"/>
  <c r="N1233" i="1"/>
  <c r="R862" i="1"/>
  <c r="R1515" i="1"/>
  <c r="N6907" i="1"/>
  <c r="N1748" i="1"/>
  <c r="N1095" i="1"/>
  <c r="R990" i="1"/>
  <c r="R1643" i="1"/>
  <c r="R418" i="1"/>
  <c r="R6931" i="1"/>
  <c r="R2190" i="1"/>
  <c r="N6847" i="1"/>
  <c r="R901" i="1"/>
  <c r="R1554" i="1"/>
  <c r="N348" i="1"/>
  <c r="R320" i="1"/>
  <c r="N418" i="1"/>
  <c r="N6931" i="1"/>
  <c r="N2190" i="1"/>
  <c r="N817" i="1"/>
  <c r="N1470" i="1"/>
  <c r="R6847" i="1"/>
  <c r="R489" i="1"/>
  <c r="R1142" i="1"/>
  <c r="N6809" i="1"/>
  <c r="N721" i="1"/>
  <c r="N6767" i="1"/>
  <c r="N1374" i="1"/>
  <c r="N6785" i="1"/>
  <c r="R885" i="1"/>
  <c r="R1538" i="1"/>
  <c r="R6680" i="1"/>
  <c r="N558" i="1"/>
  <c r="N1211" i="1"/>
  <c r="R2925" i="1"/>
  <c r="N919" i="1"/>
  <c r="N1572" i="1"/>
  <c r="R6840" i="1"/>
  <c r="N43" i="1"/>
  <c r="N6944" i="1"/>
  <c r="N6567" i="1"/>
  <c r="N6499" i="1"/>
  <c r="N6465" i="1"/>
  <c r="N6438" i="1"/>
  <c r="N2359" i="1"/>
  <c r="N2324" i="1"/>
  <c r="N2265" i="1"/>
  <c r="N1810" i="1"/>
  <c r="R1657" i="1"/>
  <c r="R1004" i="1"/>
  <c r="N358" i="1"/>
  <c r="R766" i="1"/>
  <c r="R1419" i="1"/>
  <c r="N1657" i="1"/>
  <c r="N1004" i="1"/>
  <c r="R558" i="1"/>
  <c r="R1211" i="1"/>
  <c r="R358" i="1"/>
  <c r="N6840" i="1"/>
  <c r="N6680" i="1"/>
  <c r="N885" i="1"/>
  <c r="N1538" i="1"/>
  <c r="R43" i="1"/>
  <c r="R6944" i="1"/>
  <c r="R6567" i="1"/>
  <c r="R6499" i="1"/>
  <c r="R6465" i="1"/>
  <c r="R6438" i="1"/>
  <c r="R2359" i="1"/>
  <c r="R2324" i="1"/>
  <c r="R2265" i="1"/>
  <c r="R1810" i="1"/>
  <c r="R919" i="1"/>
  <c r="R1572" i="1"/>
  <c r="N766" i="1"/>
  <c r="N1419" i="1"/>
  <c r="N2925" i="1"/>
  <c r="R1702" i="1"/>
  <c r="R1049" i="1"/>
  <c r="N509" i="1"/>
  <c r="N1162" i="1"/>
  <c r="N961" i="1"/>
  <c r="N1614" i="1"/>
  <c r="N6752" i="1"/>
  <c r="N6653" i="1"/>
  <c r="R848" i="1"/>
  <c r="R1501" i="1"/>
  <c r="N825" i="1"/>
  <c r="N1478" i="1"/>
  <c r="N2897" i="1"/>
  <c r="R544" i="1"/>
  <c r="R1197" i="1"/>
  <c r="R60" i="1"/>
  <c r="R477" i="1"/>
  <c r="R388" i="1"/>
  <c r="R6954" i="1"/>
  <c r="R6923" i="1"/>
  <c r="R6419" i="1"/>
  <c r="R6407" i="1"/>
  <c r="R290" i="1"/>
  <c r="R2815" i="1"/>
  <c r="R27" i="1"/>
  <c r="R2344" i="1"/>
  <c r="R2334" i="1"/>
  <c r="R2274" i="1"/>
  <c r="R2237" i="1"/>
  <c r="R2126" i="1"/>
  <c r="R2106" i="1"/>
  <c r="R1789" i="1"/>
  <c r="R17" i="1"/>
  <c r="N60" i="1"/>
  <c r="N477" i="1"/>
  <c r="N388" i="1"/>
  <c r="N6954" i="1"/>
  <c r="N6923" i="1"/>
  <c r="N6593" i="1"/>
  <c r="N6586" i="1"/>
  <c r="N6419" i="1"/>
  <c r="N6407" i="1"/>
  <c r="N290" i="1"/>
  <c r="N2815" i="1"/>
  <c r="N27" i="1"/>
  <c r="N2344" i="1"/>
  <c r="N2334" i="1"/>
  <c r="N2274" i="1"/>
  <c r="N2237" i="1"/>
  <c r="N2126" i="1"/>
  <c r="N2106" i="1"/>
  <c r="N1789" i="1"/>
  <c r="N17" i="1"/>
  <c r="N848" i="1"/>
  <c r="N1501" i="1"/>
  <c r="R2897" i="1"/>
  <c r="R509" i="1"/>
  <c r="R1162" i="1"/>
  <c r="R961" i="1"/>
  <c r="R1614" i="1"/>
  <c r="R6752" i="1"/>
  <c r="R825" i="1"/>
  <c r="R1478" i="1"/>
  <c r="R6653" i="1"/>
  <c r="N544" i="1"/>
  <c r="N1197" i="1"/>
  <c r="N1702" i="1"/>
  <c r="N1049" i="1"/>
  <c r="N797" i="1"/>
  <c r="N6808" i="1"/>
  <c r="N1450" i="1"/>
  <c r="R2118" i="1"/>
  <c r="R412" i="1"/>
  <c r="R2186" i="1"/>
  <c r="R6713" i="1"/>
  <c r="N428" i="1"/>
  <c r="N2199" i="1"/>
  <c r="R801" i="1"/>
  <c r="R612" i="1"/>
  <c r="R1265" i="1"/>
  <c r="R884" i="1"/>
  <c r="R1537" i="1"/>
  <c r="N6842" i="1"/>
  <c r="R663" i="1"/>
  <c r="R6720" i="1"/>
  <c r="R1316" i="1"/>
  <c r="R797" i="1"/>
  <c r="R6808" i="1"/>
  <c r="R1450" i="1"/>
  <c r="N6713" i="1"/>
  <c r="N801" i="1"/>
  <c r="R6842" i="1"/>
  <c r="N412" i="1"/>
  <c r="N2186" i="1"/>
  <c r="N612" i="1"/>
  <c r="N1265" i="1"/>
  <c r="N884" i="1"/>
  <c r="N1537" i="1"/>
  <c r="N2118" i="1"/>
  <c r="N663" i="1"/>
  <c r="N6720" i="1"/>
  <c r="N1316" i="1"/>
  <c r="R428" i="1"/>
  <c r="R2199" i="1"/>
  <c r="R549" i="1"/>
  <c r="R6615" i="1"/>
  <c r="R1202" i="1"/>
  <c r="N2340" i="1"/>
  <c r="R910" i="1"/>
  <c r="R1563" i="1"/>
  <c r="R652" i="1"/>
  <c r="R6708" i="1"/>
  <c r="R1305" i="1"/>
  <c r="N538" i="1"/>
  <c r="N1191" i="1"/>
  <c r="R1725" i="1"/>
  <c r="R1072" i="1"/>
  <c r="R691" i="1"/>
  <c r="R1344" i="1"/>
  <c r="R6812" i="1"/>
  <c r="N1740" i="1"/>
  <c r="N1087" i="1"/>
  <c r="R834" i="1"/>
  <c r="R1487" i="1"/>
  <c r="N6812" i="1"/>
  <c r="N1725" i="1"/>
  <c r="N1072" i="1"/>
  <c r="R2340" i="1"/>
  <c r="R538" i="1"/>
  <c r="R1191" i="1"/>
  <c r="N652" i="1"/>
  <c r="N6708" i="1"/>
  <c r="N1305" i="1"/>
  <c r="N691" i="1"/>
  <c r="N1344" i="1"/>
  <c r="R1740" i="1"/>
  <c r="R1087" i="1"/>
  <c r="N910" i="1"/>
  <c r="N1563" i="1"/>
  <c r="N834" i="1"/>
  <c r="N1487" i="1"/>
  <c r="N549" i="1"/>
  <c r="N6615" i="1"/>
  <c r="N1202" i="1"/>
  <c r="N6709" i="1"/>
  <c r="R453" i="1"/>
  <c r="R2223" i="1"/>
  <c r="N778" i="1"/>
  <c r="N1431" i="1"/>
  <c r="R704" i="1"/>
  <c r="R1357" i="1"/>
  <c r="N891" i="1"/>
  <c r="N1544" i="1"/>
  <c r="R639" i="1"/>
  <c r="R1292" i="1"/>
  <c r="R984" i="1"/>
  <c r="R1637" i="1"/>
  <c r="R979" i="1"/>
  <c r="R1632" i="1"/>
  <c r="R6741" i="1"/>
  <c r="N2893" i="1"/>
  <c r="N1819" i="1"/>
  <c r="N6741" i="1"/>
  <c r="R891" i="1"/>
  <c r="R1544" i="1"/>
  <c r="N979" i="1"/>
  <c r="N1632" i="1"/>
  <c r="N639" i="1"/>
  <c r="N1292" i="1"/>
  <c r="R6709" i="1"/>
  <c r="N453" i="1"/>
  <c r="N2223" i="1"/>
  <c r="R778" i="1"/>
  <c r="R1431" i="1"/>
  <c r="R2893" i="1"/>
  <c r="R1819" i="1"/>
  <c r="N704" i="1"/>
  <c r="N1357" i="1"/>
  <c r="N984" i="1"/>
  <c r="N1637" i="1"/>
  <c r="N6902" i="1"/>
  <c r="R6770" i="1"/>
  <c r="R796" i="1"/>
  <c r="R6807" i="1"/>
  <c r="R1449" i="1"/>
  <c r="N658" i="1"/>
  <c r="N6717" i="1"/>
  <c r="N1311" i="1"/>
  <c r="N1701" i="1"/>
  <c r="N1048" i="1"/>
  <c r="R833" i="1"/>
  <c r="R1486" i="1"/>
  <c r="N345" i="1"/>
  <c r="R1701" i="1"/>
  <c r="R1048" i="1"/>
  <c r="N6548" i="1"/>
  <c r="N917" i="1"/>
  <c r="N6845" i="1"/>
  <c r="N1570" i="1"/>
  <c r="R6548" i="1"/>
  <c r="R345" i="1"/>
  <c r="R658" i="1"/>
  <c r="R6717" i="1"/>
  <c r="R1311" i="1"/>
  <c r="N833" i="1"/>
  <c r="N1486" i="1"/>
  <c r="R6902" i="1"/>
  <c r="R917" i="1"/>
  <c r="R6845" i="1"/>
  <c r="R1570" i="1"/>
  <c r="N6770" i="1"/>
  <c r="N796" i="1"/>
  <c r="N6807" i="1"/>
  <c r="N1449" i="1"/>
  <c r="N999" i="1"/>
  <c r="N1652" i="1"/>
  <c r="R618" i="1"/>
  <c r="R1271" i="1"/>
  <c r="N974" i="1"/>
  <c r="N1627" i="1"/>
  <c r="R754" i="1"/>
  <c r="R1407" i="1"/>
  <c r="R1671" i="1"/>
  <c r="R1018" i="1"/>
  <c r="N955" i="1"/>
  <c r="N1608" i="1"/>
  <c r="N895" i="1"/>
  <c r="N6642" i="1"/>
  <c r="N1548" i="1"/>
  <c r="N65" i="1"/>
  <c r="R373" i="1"/>
  <c r="R379" i="1"/>
  <c r="N517" i="1"/>
  <c r="N1170" i="1"/>
  <c r="R895" i="1"/>
  <c r="R6642" i="1"/>
  <c r="R1548" i="1"/>
  <c r="N1671" i="1"/>
  <c r="N1018" i="1"/>
  <c r="R955" i="1"/>
  <c r="R1608" i="1"/>
  <c r="R65" i="1"/>
  <c r="N373" i="1"/>
  <c r="N379" i="1"/>
  <c r="R517" i="1"/>
  <c r="R1170" i="1"/>
  <c r="N618" i="1"/>
  <c r="N1271" i="1"/>
  <c r="N754" i="1"/>
  <c r="N1407" i="1"/>
  <c r="R974" i="1"/>
  <c r="R1627" i="1"/>
  <c r="R752" i="1"/>
  <c r="R1405" i="1"/>
  <c r="N6867" i="1"/>
  <c r="N1661" i="1"/>
  <c r="N1008" i="1"/>
  <c r="N1710" i="1"/>
  <c r="N1057" i="1"/>
  <c r="R401" i="1"/>
  <c r="N669" i="1"/>
  <c r="N1322" i="1"/>
  <c r="R427" i="1"/>
  <c r="R2198" i="1"/>
  <c r="R445" i="1"/>
  <c r="R2215" i="1"/>
  <c r="N3154" i="1"/>
  <c r="N692" i="1"/>
  <c r="N1345" i="1"/>
  <c r="N398" i="1"/>
  <c r="N401" i="1"/>
  <c r="N427" i="1"/>
  <c r="N2198" i="1"/>
  <c r="R669" i="1"/>
  <c r="R1322" i="1"/>
  <c r="R398" i="1"/>
  <c r="R6867" i="1"/>
  <c r="R1661" i="1"/>
  <c r="R1008" i="1"/>
  <c r="R3154" i="1"/>
  <c r="R692" i="1"/>
  <c r="R1345" i="1"/>
  <c r="N752" i="1"/>
  <c r="N1405" i="1"/>
  <c r="R1710" i="1"/>
  <c r="R1057" i="1"/>
  <c r="N445" i="1"/>
  <c r="N2215" i="1"/>
  <c r="N6790" i="1"/>
  <c r="R661" i="1"/>
  <c r="R1314" i="1"/>
  <c r="R6889" i="1"/>
  <c r="R2811" i="1"/>
  <c r="N431" i="1"/>
  <c r="N2202" i="1"/>
  <c r="N335" i="1"/>
  <c r="N69" i="1"/>
  <c r="N68" i="1"/>
  <c r="N67" i="1"/>
  <c r="N758" i="1"/>
  <c r="N1411" i="1"/>
  <c r="R900" i="1"/>
  <c r="R1553" i="1"/>
  <c r="N686" i="1"/>
  <c r="N6740" i="1"/>
  <c r="N1339" i="1"/>
  <c r="N661" i="1"/>
  <c r="N1314" i="1"/>
  <c r="N900" i="1"/>
  <c r="N1553" i="1"/>
  <c r="N6889" i="1"/>
  <c r="R431" i="1"/>
  <c r="R2202" i="1"/>
  <c r="R6790" i="1"/>
  <c r="R686" i="1"/>
  <c r="R6740" i="1"/>
  <c r="R1339" i="1"/>
  <c r="R335" i="1"/>
  <c r="N2811" i="1"/>
  <c r="R69" i="1"/>
  <c r="R68" i="1"/>
  <c r="R67" i="1"/>
  <c r="R758" i="1"/>
  <c r="R1411" i="1"/>
  <c r="R959" i="1"/>
  <c r="R1612" i="1"/>
  <c r="N6674" i="1"/>
  <c r="N1741" i="1"/>
  <c r="N1088" i="1"/>
  <c r="R1678" i="1"/>
  <c r="R1025" i="1"/>
  <c r="R565" i="1"/>
  <c r="R6629" i="1"/>
  <c r="R1218" i="1"/>
  <c r="R51" i="1"/>
  <c r="R593" i="1"/>
  <c r="R1246" i="1"/>
  <c r="R6745" i="1"/>
  <c r="N3150" i="1"/>
  <c r="N1678" i="1"/>
  <c r="N1025" i="1"/>
  <c r="N6745" i="1"/>
  <c r="R6674" i="1"/>
  <c r="N593" i="1"/>
  <c r="N1246" i="1"/>
  <c r="N51" i="1"/>
  <c r="N6695" i="1"/>
  <c r="R1741" i="1"/>
  <c r="R1088" i="1"/>
  <c r="R3150" i="1"/>
  <c r="N565" i="1"/>
  <c r="N6629" i="1"/>
  <c r="N1218" i="1"/>
  <c r="N959" i="1"/>
  <c r="N1612" i="1"/>
  <c r="N6669" i="1"/>
  <c r="R6707" i="1"/>
  <c r="R6810" i="1"/>
  <c r="N878" i="1"/>
  <c r="N1531" i="1"/>
  <c r="N945" i="1"/>
  <c r="N1598" i="1"/>
  <c r="R899" i="1"/>
  <c r="R6643" i="1"/>
  <c r="R1552" i="1"/>
  <c r="R2890" i="1"/>
  <c r="R756" i="1"/>
  <c r="R6779" i="1"/>
  <c r="R1409" i="1"/>
  <c r="N6880" i="1"/>
  <c r="N1687" i="1"/>
  <c r="N1034" i="1"/>
  <c r="R654" i="1"/>
  <c r="R1307" i="1"/>
  <c r="N6810" i="1"/>
  <c r="N899" i="1"/>
  <c r="N6643" i="1"/>
  <c r="N1552" i="1"/>
  <c r="R6669" i="1"/>
  <c r="R6880" i="1"/>
  <c r="R1687" i="1"/>
  <c r="R1034" i="1"/>
  <c r="R878" i="1"/>
  <c r="R1531" i="1"/>
  <c r="N6707" i="1"/>
  <c r="N756" i="1"/>
  <c r="N6779" i="1"/>
  <c r="N1409" i="1"/>
  <c r="N2890" i="1"/>
  <c r="N654" i="1"/>
  <c r="N1307" i="1"/>
  <c r="R945" i="1"/>
  <c r="R1598" i="1"/>
  <c r="R365" i="1"/>
  <c r="R6794" i="1"/>
  <c r="N6885" i="1"/>
  <c r="R798" i="1"/>
  <c r="R1451" i="1"/>
  <c r="N2919" i="1"/>
  <c r="N530" i="1"/>
  <c r="N1183" i="1"/>
  <c r="N1698" i="1"/>
  <c r="N1045" i="1"/>
  <c r="R342" i="1"/>
  <c r="R6783" i="1"/>
  <c r="N6778" i="1"/>
  <c r="N6783" i="1"/>
  <c r="N365" i="1"/>
  <c r="N6794" i="1"/>
  <c r="R2919" i="1"/>
  <c r="R6885" i="1"/>
  <c r="R530" i="1"/>
  <c r="R1183" i="1"/>
  <c r="R6778" i="1"/>
  <c r="R1698" i="1"/>
  <c r="R1045" i="1"/>
  <c r="N342" i="1"/>
  <c r="N798" i="1"/>
  <c r="N1451" i="1"/>
  <c r="R838" i="1"/>
  <c r="R1491" i="1"/>
  <c r="R555" i="1"/>
  <c r="R6622" i="1"/>
  <c r="R1208" i="1"/>
  <c r="R380" i="1"/>
  <c r="N927" i="1"/>
  <c r="N1580" i="1"/>
  <c r="N804" i="1"/>
  <c r="N1457" i="1"/>
  <c r="N6821" i="1"/>
  <c r="R516" i="1"/>
  <c r="R1169" i="1"/>
  <c r="N614" i="1"/>
  <c r="N6678" i="1"/>
  <c r="N1267" i="1"/>
  <c r="R948" i="1"/>
  <c r="R1601" i="1"/>
  <c r="N1759" i="1"/>
  <c r="N1106" i="1"/>
  <c r="R1759" i="1"/>
  <c r="R1106" i="1"/>
  <c r="N838" i="1"/>
  <c r="N1491" i="1"/>
  <c r="N555" i="1"/>
  <c r="N6622" i="1"/>
  <c r="N1208" i="1"/>
  <c r="R614" i="1"/>
  <c r="R6678" i="1"/>
  <c r="R1267" i="1"/>
  <c r="N948" i="1"/>
  <c r="N1601" i="1"/>
  <c r="R927" i="1"/>
  <c r="R1580" i="1"/>
  <c r="N516" i="1"/>
  <c r="N1169" i="1"/>
  <c r="N380" i="1"/>
  <c r="R804" i="1"/>
  <c r="R1457" i="1"/>
  <c r="R6821" i="1"/>
  <c r="R613" i="1"/>
  <c r="R1266" i="1"/>
  <c r="N1693" i="1"/>
  <c r="N1040" i="1"/>
  <c r="R38" i="1"/>
  <c r="R6939" i="1"/>
  <c r="R6494" i="1"/>
  <c r="R6460" i="1"/>
  <c r="R2354" i="1"/>
  <c r="R2319" i="1"/>
  <c r="R2260" i="1"/>
  <c r="N413" i="1"/>
  <c r="N2187" i="1"/>
  <c r="N603" i="1"/>
  <c r="N6667" i="1"/>
  <c r="N1256" i="1"/>
  <c r="R12" i="1"/>
  <c r="R6893" i="1"/>
  <c r="R944" i="1"/>
  <c r="R1597" i="1"/>
  <c r="R6617" i="1"/>
  <c r="R821" i="1"/>
  <c r="R1474" i="1"/>
  <c r="N613" i="1"/>
  <c r="N1266" i="1"/>
  <c r="N12" i="1"/>
  <c r="N38" i="1"/>
  <c r="N6939" i="1"/>
  <c r="N6494" i="1"/>
  <c r="N6460" i="1"/>
  <c r="N2354" i="1"/>
  <c r="N2319" i="1"/>
  <c r="N2260" i="1"/>
  <c r="R413" i="1"/>
  <c r="R2187" i="1"/>
  <c r="N821" i="1"/>
  <c r="N1474" i="1"/>
  <c r="R603" i="1"/>
  <c r="R6667" i="1"/>
  <c r="R1256" i="1"/>
  <c r="N6617" i="1"/>
  <c r="R1693" i="1"/>
  <c r="R1040" i="1"/>
  <c r="N944" i="1"/>
  <c r="N1597" i="1"/>
  <c r="N6893" i="1"/>
  <c r="N6639" i="1"/>
  <c r="R6801" i="1"/>
  <c r="N622" i="1"/>
  <c r="N1275" i="1"/>
  <c r="R6879" i="1"/>
  <c r="R460" i="1"/>
  <c r="R2227" i="1"/>
  <c r="R425" i="1"/>
  <c r="R2197" i="1"/>
  <c r="N1721" i="1"/>
  <c r="N1068" i="1"/>
  <c r="N3158" i="1"/>
  <c r="R897" i="1"/>
  <c r="R6841" i="1"/>
  <c r="R1550" i="1"/>
  <c r="R650" i="1"/>
  <c r="R6706" i="1"/>
  <c r="R1303" i="1"/>
  <c r="N897" i="1"/>
  <c r="N6841" i="1"/>
  <c r="N1550" i="1"/>
  <c r="N425" i="1"/>
  <c r="N2197" i="1"/>
  <c r="R1721" i="1"/>
  <c r="R1068" i="1"/>
  <c r="N6879" i="1"/>
  <c r="R3158" i="1"/>
  <c r="R6639" i="1"/>
  <c r="N6801" i="1"/>
  <c r="R622" i="1"/>
  <c r="R1275" i="1"/>
  <c r="N650" i="1"/>
  <c r="N6706" i="1"/>
  <c r="N1303" i="1"/>
  <c r="N460" i="1"/>
  <c r="N2227" i="1"/>
  <c r="N535" i="1"/>
  <c r="N1188" i="1"/>
  <c r="R416" i="1"/>
  <c r="R2189" i="1"/>
  <c r="R10" i="1"/>
  <c r="N467" i="1"/>
  <c r="R989" i="1"/>
  <c r="R1642" i="1"/>
  <c r="N1700" i="1"/>
  <c r="N1047" i="1"/>
  <c r="R6755" i="1"/>
  <c r="N6668" i="1"/>
  <c r="R1779" i="1"/>
  <c r="R1126" i="1"/>
  <c r="N6865" i="1"/>
  <c r="R1700" i="1"/>
  <c r="R1047" i="1"/>
  <c r="R535" i="1"/>
  <c r="R1188" i="1"/>
  <c r="N989" i="1"/>
  <c r="N1642" i="1"/>
  <c r="N6755" i="1"/>
  <c r="N1779" i="1"/>
  <c r="N1126" i="1"/>
  <c r="R467" i="1"/>
  <c r="R6668" i="1"/>
  <c r="R6865" i="1"/>
  <c r="N10" i="1"/>
  <c r="N416" i="1"/>
  <c r="N2189" i="1"/>
  <c r="R385" i="1"/>
  <c r="N2123" i="1"/>
  <c r="R302" i="1"/>
  <c r="N6621" i="1"/>
  <c r="R705" i="1"/>
  <c r="R6884" i="1"/>
  <c r="R1358" i="1"/>
  <c r="N951" i="1"/>
  <c r="N1604" i="1"/>
  <c r="R2245" i="1"/>
  <c r="N852" i="1"/>
  <c r="N1505" i="1"/>
  <c r="R588" i="1"/>
  <c r="R6657" i="1"/>
  <c r="R1241" i="1"/>
  <c r="R1761" i="1"/>
  <c r="R1108" i="1"/>
  <c r="R2123" i="1"/>
  <c r="N588" i="1"/>
  <c r="N6657" i="1"/>
  <c r="N1241" i="1"/>
  <c r="N1761" i="1"/>
  <c r="N1108" i="1"/>
  <c r="N302" i="1"/>
  <c r="R951" i="1"/>
  <c r="R1604" i="1"/>
  <c r="N2245" i="1"/>
  <c r="N705" i="1"/>
  <c r="N6884" i="1"/>
  <c r="N1358" i="1"/>
  <c r="R6621" i="1"/>
  <c r="N385" i="1"/>
  <c r="N771" i="1"/>
  <c r="N1424" i="1"/>
  <c r="R2341" i="1"/>
  <c r="N638" i="1"/>
  <c r="N6700" i="1"/>
  <c r="N1291" i="1"/>
  <c r="R402" i="1"/>
  <c r="N1752" i="1"/>
  <c r="N1099" i="1"/>
  <c r="N648" i="1"/>
  <c r="N1301" i="1"/>
  <c r="R1772" i="1"/>
  <c r="R1119" i="1"/>
  <c r="N533" i="1"/>
  <c r="N6610" i="1"/>
  <c r="N1186" i="1"/>
  <c r="N958" i="1"/>
  <c r="N1611" i="1"/>
  <c r="R2338" i="1"/>
  <c r="R638" i="1"/>
  <c r="R6700" i="1"/>
  <c r="R1291" i="1"/>
  <c r="N2338" i="1"/>
  <c r="N402" i="1"/>
  <c r="N1772" i="1"/>
  <c r="N1119" i="1"/>
  <c r="R648" i="1"/>
  <c r="R1301" i="1"/>
  <c r="R958" i="1"/>
  <c r="R1611" i="1"/>
  <c r="R533" i="1"/>
  <c r="R6610" i="1"/>
  <c r="R1186" i="1"/>
  <c r="R1752" i="1"/>
  <c r="R1099" i="1"/>
  <c r="N2341" i="1"/>
  <c r="R771" i="1"/>
  <c r="R1424" i="1"/>
  <c r="R6861" i="1"/>
  <c r="N6423" i="1"/>
  <c r="R554" i="1"/>
  <c r="R1207" i="1"/>
  <c r="R876" i="1"/>
  <c r="R1529" i="1"/>
  <c r="R605" i="1"/>
  <c r="R1258" i="1"/>
  <c r="N347" i="1"/>
  <c r="N2913" i="1"/>
  <c r="N1711" i="1"/>
  <c r="N1058" i="1"/>
  <c r="R857" i="1"/>
  <c r="R1510" i="1"/>
  <c r="R411" i="1"/>
  <c r="R6693" i="1"/>
  <c r="N6728" i="1"/>
  <c r="N1749" i="1"/>
  <c r="N1096" i="1"/>
  <c r="N374" i="1"/>
  <c r="N700" i="1"/>
  <c r="N1353" i="1"/>
  <c r="R737" i="1"/>
  <c r="R1390" i="1"/>
  <c r="R6758" i="1"/>
  <c r="N6552" i="1"/>
  <c r="N6861" i="1"/>
  <c r="N554" i="1"/>
  <c r="N1207" i="1"/>
  <c r="R2913" i="1"/>
  <c r="R6423" i="1"/>
  <c r="N737" i="1"/>
  <c r="N1390" i="1"/>
  <c r="N6693" i="1"/>
  <c r="N857" i="1"/>
  <c r="N1510" i="1"/>
  <c r="R6728" i="1"/>
  <c r="N876" i="1"/>
  <c r="N1529" i="1"/>
  <c r="R6552" i="1"/>
  <c r="N751" i="1"/>
  <c r="N1404" i="1"/>
  <c r="R6870" i="1"/>
  <c r="N6870" i="1"/>
  <c r="N6758" i="1"/>
  <c r="N411" i="1"/>
  <c r="R374" i="1"/>
  <c r="R751" i="1"/>
  <c r="R1404" i="1"/>
  <c r="N605" i="1"/>
  <c r="N1258" i="1"/>
  <c r="R347" i="1"/>
  <c r="R1749" i="1"/>
  <c r="R1096" i="1"/>
  <c r="R700" i="1"/>
  <c r="R1353" i="1"/>
  <c r="N1771" i="1"/>
  <c r="N1118" i="1"/>
  <c r="R812" i="1"/>
  <c r="R1465" i="1"/>
  <c r="R2248" i="1"/>
  <c r="R6711" i="1"/>
  <c r="R2246" i="1"/>
  <c r="N556" i="1"/>
  <c r="N1209" i="1"/>
  <c r="N624" i="1"/>
  <c r="N1277" i="1"/>
  <c r="R333" i="1"/>
  <c r="N6869" i="1"/>
  <c r="N417" i="1"/>
  <c r="N812" i="1"/>
  <c r="N1465" i="1"/>
  <c r="R556" i="1"/>
  <c r="R1209" i="1"/>
  <c r="N6711" i="1"/>
  <c r="R6869" i="1"/>
  <c r="R624" i="1"/>
  <c r="R1277" i="1"/>
  <c r="N2246" i="1"/>
  <c r="R417" i="1"/>
  <c r="R1771" i="1"/>
  <c r="R1118" i="1"/>
  <c r="N2248" i="1"/>
  <c r="N333" i="1"/>
  <c r="N2921" i="1"/>
  <c r="R6549" i="1"/>
  <c r="R1783" i="1"/>
  <c r="R1130" i="1"/>
  <c r="R526" i="1"/>
  <c r="R1179" i="1"/>
  <c r="R6576" i="1"/>
  <c r="R6508" i="1"/>
  <c r="R6474" i="1"/>
  <c r="N407" i="1"/>
  <c r="R443" i="1"/>
  <c r="R2214" i="1"/>
  <c r="N818" i="1"/>
  <c r="N1471" i="1"/>
  <c r="R520" i="1"/>
  <c r="R6602" i="1"/>
  <c r="R1173" i="1"/>
  <c r="N1684" i="1"/>
  <c r="N1031" i="1"/>
  <c r="N1783" i="1"/>
  <c r="N1130" i="1"/>
  <c r="N520" i="1"/>
  <c r="N6602" i="1"/>
  <c r="N1173" i="1"/>
  <c r="N443" i="1"/>
  <c r="N2214" i="1"/>
  <c r="N6576" i="1"/>
  <c r="N6508" i="1"/>
  <c r="N6474" i="1"/>
  <c r="R407" i="1"/>
  <c r="N526" i="1"/>
  <c r="N1179" i="1"/>
  <c r="R1684" i="1"/>
  <c r="R1031" i="1"/>
  <c r="R818" i="1"/>
  <c r="R1471" i="1"/>
  <c r="R2921" i="1"/>
  <c r="N6549" i="1"/>
  <c r="N536" i="1"/>
  <c r="N6612" i="1"/>
  <c r="N1189" i="1"/>
  <c r="R6777" i="1"/>
  <c r="R735" i="1"/>
  <c r="R1388" i="1"/>
  <c r="N856" i="1"/>
  <c r="N1509" i="1"/>
  <c r="N303" i="1"/>
  <c r="R6832" i="1"/>
  <c r="N6900" i="1"/>
  <c r="N1726" i="1"/>
  <c r="N1073" i="1"/>
  <c r="R6723" i="1"/>
  <c r="N6827" i="1"/>
  <c r="R364" i="1"/>
  <c r="N735" i="1"/>
  <c r="N1388" i="1"/>
  <c r="N6723" i="1"/>
  <c r="N6777" i="1"/>
  <c r="R6827" i="1"/>
  <c r="R536" i="1"/>
  <c r="R6612" i="1"/>
  <c r="R1189" i="1"/>
  <c r="R303" i="1"/>
  <c r="N6832" i="1"/>
  <c r="R856" i="1"/>
  <c r="R1509" i="1"/>
  <c r="R6900" i="1"/>
  <c r="R1726" i="1"/>
  <c r="R1073" i="1"/>
  <c r="N364" i="1"/>
  <c r="N759" i="1"/>
  <c r="N1412" i="1"/>
  <c r="R47" i="1"/>
  <c r="R6948" i="1"/>
  <c r="R6571" i="1"/>
  <c r="R6503" i="1"/>
  <c r="R6469" i="1"/>
  <c r="R6442" i="1"/>
  <c r="R2363" i="1"/>
  <c r="R2328" i="1"/>
  <c r="R2269" i="1"/>
  <c r="R1814" i="1"/>
  <c r="N747" i="1"/>
  <c r="N1400" i="1"/>
  <c r="R2112" i="1"/>
  <c r="N915" i="1"/>
  <c r="N1568" i="1"/>
  <c r="R435" i="1"/>
  <c r="R2206" i="1"/>
  <c r="R464" i="1"/>
  <c r="R2229" i="1"/>
  <c r="R395" i="1"/>
  <c r="R2178" i="1"/>
  <c r="R438" i="1"/>
  <c r="R2209" i="1"/>
  <c r="N22" i="1"/>
  <c r="N435" i="1"/>
  <c r="N2206" i="1"/>
  <c r="N47" i="1"/>
  <c r="N6948" i="1"/>
  <c r="N6571" i="1"/>
  <c r="N6503" i="1"/>
  <c r="N6469" i="1"/>
  <c r="N6442" i="1"/>
  <c r="N2363" i="1"/>
  <c r="N2328" i="1"/>
  <c r="N2269" i="1"/>
  <c r="N1814" i="1"/>
  <c r="R915" i="1"/>
  <c r="R1568" i="1"/>
  <c r="R22" i="1"/>
  <c r="R759" i="1"/>
  <c r="R1412" i="1"/>
  <c r="N395" i="1"/>
  <c r="N2178" i="1"/>
  <c r="N464" i="1"/>
  <c r="N2229" i="1"/>
  <c r="R747" i="1"/>
  <c r="R1400" i="1"/>
  <c r="N438" i="1"/>
  <c r="N2209" i="1"/>
  <c r="N2112" i="1"/>
  <c r="N827" i="1"/>
  <c r="N1480" i="1"/>
  <c r="R969" i="1"/>
  <c r="R1622" i="1"/>
  <c r="R2918" i="1"/>
  <c r="R6883" i="1"/>
  <c r="R1691" i="1"/>
  <c r="R1038" i="1"/>
  <c r="N6833" i="1"/>
  <c r="R331" i="1"/>
  <c r="R637" i="1"/>
  <c r="R6699" i="1"/>
  <c r="R1290" i="1"/>
  <c r="N2903" i="1"/>
  <c r="R598" i="1"/>
  <c r="R1251" i="1"/>
  <c r="N1718" i="1"/>
  <c r="N1065" i="1"/>
  <c r="N598" i="1"/>
  <c r="N1251" i="1"/>
  <c r="N637" i="1"/>
  <c r="N6699" i="1"/>
  <c r="N1290" i="1"/>
  <c r="N969" i="1"/>
  <c r="N1622" i="1"/>
  <c r="R1718" i="1"/>
  <c r="R1065" i="1"/>
  <c r="R827" i="1"/>
  <c r="R1480" i="1"/>
  <c r="N6883" i="1"/>
  <c r="N1691" i="1"/>
  <c r="N1038" i="1"/>
  <c r="N331" i="1"/>
  <c r="R6833" i="1"/>
  <c r="N2918" i="1"/>
  <c r="R2903" i="1"/>
  <c r="N472" i="1"/>
  <c r="N2233" i="1"/>
  <c r="R6575" i="1"/>
  <c r="R6507" i="1"/>
  <c r="R6473" i="1"/>
  <c r="R620" i="1"/>
  <c r="R6684" i="1"/>
  <c r="R1273" i="1"/>
  <c r="N1782" i="1"/>
  <c r="N1129" i="1"/>
  <c r="R677" i="1"/>
  <c r="R1330" i="1"/>
  <c r="N595" i="1"/>
  <c r="N6663" i="1"/>
  <c r="N1248" i="1"/>
  <c r="N727" i="1"/>
  <c r="N6771" i="1"/>
  <c r="N1380" i="1"/>
  <c r="N424" i="1"/>
  <c r="N2196" i="1"/>
  <c r="N490" i="1"/>
  <c r="N1143" i="1"/>
  <c r="R912" i="1"/>
  <c r="R1565" i="1"/>
  <c r="R727" i="1"/>
  <c r="R6771" i="1"/>
  <c r="R1380" i="1"/>
  <c r="N620" i="1"/>
  <c r="N6684" i="1"/>
  <c r="N1273" i="1"/>
  <c r="R472" i="1"/>
  <c r="R2233" i="1"/>
  <c r="N912" i="1"/>
  <c r="N1565" i="1"/>
  <c r="R424" i="1"/>
  <c r="R2196" i="1"/>
  <c r="N6575" i="1"/>
  <c r="N6507" i="1"/>
  <c r="N6473" i="1"/>
  <c r="N677" i="1"/>
  <c r="N1330" i="1"/>
  <c r="R490" i="1"/>
  <c r="R1143" i="1"/>
  <c r="R1782" i="1"/>
  <c r="R1129" i="1"/>
  <c r="R595" i="1"/>
  <c r="R6663" i="1"/>
  <c r="R1248" i="1"/>
  <c r="R523" i="1"/>
  <c r="R1176" i="1"/>
  <c r="R634" i="1"/>
  <c r="R1287" i="1"/>
  <c r="R949" i="1"/>
  <c r="R1602" i="1"/>
  <c r="N749" i="1"/>
  <c r="N1402" i="1"/>
  <c r="R740" i="1"/>
  <c r="R1393" i="1"/>
  <c r="R6646" i="1"/>
  <c r="R541" i="1"/>
  <c r="R1194" i="1"/>
  <c r="R664" i="1"/>
  <c r="R1317" i="1"/>
  <c r="R774" i="1"/>
  <c r="R1427" i="1"/>
  <c r="N903" i="1"/>
  <c r="N1556" i="1"/>
  <c r="N774" i="1"/>
  <c r="N1427" i="1"/>
  <c r="N740" i="1"/>
  <c r="N1393" i="1"/>
  <c r="N523" i="1"/>
  <c r="N1176" i="1"/>
  <c r="N634" i="1"/>
  <c r="N1287" i="1"/>
  <c r="N664" i="1"/>
  <c r="N1317" i="1"/>
  <c r="N949" i="1"/>
  <c r="N1602" i="1"/>
  <c r="N541" i="1"/>
  <c r="N1194" i="1"/>
  <c r="R903" i="1"/>
  <c r="R1556" i="1"/>
  <c r="N6646" i="1"/>
  <c r="R749" i="1"/>
  <c r="R1402" i="1"/>
  <c r="N296" i="1"/>
  <c r="N511" i="1"/>
  <c r="N1164" i="1"/>
  <c r="N392" i="1"/>
  <c r="N2174" i="1"/>
  <c r="R2812" i="1"/>
  <c r="N875" i="1"/>
  <c r="N1528" i="1"/>
  <c r="R15" i="1"/>
  <c r="R14" i="1"/>
  <c r="R13" i="1"/>
  <c r="N842" i="1"/>
  <c r="N1495" i="1"/>
  <c r="R813" i="1"/>
  <c r="R1466" i="1"/>
  <c r="R6734" i="1"/>
  <c r="N6916" i="1"/>
  <c r="R392" i="1"/>
  <c r="R2174" i="1"/>
  <c r="R296" i="1"/>
  <c r="R842" i="1"/>
  <c r="R1495" i="1"/>
  <c r="N6734" i="1"/>
  <c r="R511" i="1"/>
  <c r="R1164" i="1"/>
  <c r="N813" i="1"/>
  <c r="N1466" i="1"/>
  <c r="R6916" i="1"/>
  <c r="N15" i="1"/>
  <c r="N14" i="1"/>
  <c r="N13" i="1"/>
  <c r="N2812" i="1"/>
  <c r="R875" i="1"/>
  <c r="R1528" i="1"/>
  <c r="N508" i="1"/>
  <c r="N1161" i="1"/>
  <c r="R496" i="1"/>
  <c r="R1149" i="1"/>
  <c r="N559" i="1"/>
  <c r="N6624" i="1"/>
  <c r="N1212" i="1"/>
  <c r="R343" i="1"/>
  <c r="R732" i="1"/>
  <c r="R6773" i="1"/>
  <c r="R1385" i="1"/>
  <c r="N905" i="1"/>
  <c r="N1558" i="1"/>
  <c r="R6878" i="1"/>
  <c r="N849" i="1"/>
  <c r="N1502" i="1"/>
  <c r="R805" i="1"/>
  <c r="R1458" i="1"/>
  <c r="R763" i="1"/>
  <c r="R1416" i="1"/>
  <c r="R559" i="1"/>
  <c r="R6624" i="1"/>
  <c r="R1212" i="1"/>
  <c r="N6878" i="1"/>
  <c r="R508" i="1"/>
  <c r="R1161" i="1"/>
  <c r="R905" i="1"/>
  <c r="R1558" i="1"/>
  <c r="N496" i="1"/>
  <c r="N1149" i="1"/>
  <c r="N805" i="1"/>
  <c r="N1458" i="1"/>
  <c r="R849" i="1"/>
  <c r="R1502" i="1"/>
  <c r="N763" i="1"/>
  <c r="N1416" i="1"/>
  <c r="N732" i="1"/>
  <c r="N6773" i="1"/>
  <c r="N1385" i="1"/>
  <c r="N343" i="1"/>
  <c r="N718" i="1"/>
  <c r="N1371" i="1"/>
  <c r="N540" i="1"/>
  <c r="N6613" i="1"/>
  <c r="N1193" i="1"/>
  <c r="R1692" i="1"/>
  <c r="R1039" i="1"/>
  <c r="R465" i="1"/>
  <c r="N926" i="1"/>
  <c r="N1579" i="1"/>
  <c r="N321" i="1"/>
  <c r="R2879" i="1"/>
  <c r="N914" i="1"/>
  <c r="N1567" i="1"/>
  <c r="R485" i="1"/>
  <c r="R1138" i="1"/>
  <c r="R325" i="1"/>
  <c r="R321" i="1"/>
  <c r="R718" i="1"/>
  <c r="R1371" i="1"/>
  <c r="N485" i="1"/>
  <c r="N1138" i="1"/>
  <c r="R914" i="1"/>
  <c r="R1567" i="1"/>
  <c r="N325" i="1"/>
  <c r="R926" i="1"/>
  <c r="R1579" i="1"/>
  <c r="N1692" i="1"/>
  <c r="N1039" i="1"/>
  <c r="R540" i="1"/>
  <c r="R6613" i="1"/>
  <c r="R1193" i="1"/>
  <c r="N2879" i="1"/>
  <c r="N465" i="1"/>
  <c r="N6583" i="1"/>
  <c r="R791" i="1"/>
  <c r="R1444" i="1"/>
  <c r="R972" i="1"/>
  <c r="R1625" i="1"/>
  <c r="N843" i="1"/>
  <c r="N1496" i="1"/>
  <c r="R463" i="1"/>
  <c r="R2228" i="1"/>
  <c r="R355" i="1"/>
  <c r="N505" i="1"/>
  <c r="N1158" i="1"/>
  <c r="N442" i="1"/>
  <c r="N2213" i="1"/>
  <c r="N2895" i="1"/>
  <c r="R2173" i="1"/>
  <c r="R843" i="1"/>
  <c r="R1496" i="1"/>
  <c r="N2173" i="1"/>
  <c r="N6721" i="1"/>
  <c r="N1660" i="1"/>
  <c r="N1007" i="1"/>
  <c r="R505" i="1"/>
  <c r="R1158" i="1"/>
  <c r="R2895" i="1"/>
  <c r="N972" i="1"/>
  <c r="N1625" i="1"/>
  <c r="N463" i="1"/>
  <c r="N2228" i="1"/>
  <c r="R442" i="1"/>
  <c r="R2213" i="1"/>
  <c r="N355" i="1"/>
  <c r="N791" i="1"/>
  <c r="N1444" i="1"/>
  <c r="R2672" i="1"/>
  <c r="R855" i="1"/>
  <c r="R6829" i="1"/>
  <c r="R1508" i="1"/>
  <c r="R2373" i="1"/>
  <c r="R3078" i="1"/>
  <c r="R221" i="1"/>
  <c r="R1968" i="1"/>
  <c r="R2861" i="1"/>
  <c r="R1658" i="1"/>
  <c r="R1005" i="1"/>
  <c r="R313" i="1"/>
  <c r="R2680" i="1"/>
  <c r="N378" i="1"/>
  <c r="R636" i="1"/>
  <c r="R6697" i="1"/>
  <c r="R1289" i="1"/>
  <c r="R720" i="1"/>
  <c r="R1373" i="1"/>
  <c r="N585" i="1"/>
  <c r="N6654" i="1"/>
  <c r="N1238" i="1"/>
  <c r="R604" i="1"/>
  <c r="R1257" i="1"/>
  <c r="N784" i="1"/>
  <c r="N6800" i="1"/>
  <c r="N1437" i="1"/>
  <c r="R729" i="1"/>
  <c r="R1382" i="1"/>
  <c r="R922" i="1"/>
  <c r="R1575" i="1"/>
  <c r="R2121" i="1"/>
  <c r="N1677" i="1"/>
  <c r="N1024" i="1"/>
  <c r="R378" i="1"/>
  <c r="N720" i="1"/>
  <c r="N1373" i="1"/>
  <c r="R1677" i="1"/>
  <c r="R1024" i="1"/>
  <c r="N636" i="1"/>
  <c r="N6697" i="1"/>
  <c r="N1289" i="1"/>
  <c r="N2121" i="1"/>
  <c r="R784" i="1"/>
  <c r="R6800" i="1"/>
  <c r="R1437" i="1"/>
  <c r="N729" i="1"/>
  <c r="N1382" i="1"/>
  <c r="R585" i="1"/>
  <c r="R6654" i="1"/>
  <c r="R1238" i="1"/>
  <c r="N604" i="1"/>
  <c r="N1257" i="1"/>
  <c r="N922" i="1"/>
  <c r="N1575" i="1"/>
  <c r="R826" i="1"/>
  <c r="R1479" i="1"/>
  <c r="N3156" i="1"/>
  <c r="N2882" i="1"/>
  <c r="R372" i="1"/>
  <c r="R971" i="1"/>
  <c r="R1624" i="1"/>
  <c r="R6625" i="1"/>
  <c r="R74" i="1"/>
  <c r="R2931" i="1"/>
  <c r="R1821" i="1"/>
  <c r="N923" i="1"/>
  <c r="N1576" i="1"/>
  <c r="R1722" i="1"/>
  <c r="R1069" i="1"/>
  <c r="N6625" i="1"/>
  <c r="N74" i="1"/>
  <c r="N2931" i="1"/>
  <c r="N1821" i="1"/>
  <c r="R3156" i="1"/>
  <c r="N6661" i="1"/>
  <c r="R923" i="1"/>
  <c r="R1576" i="1"/>
  <c r="R6661" i="1"/>
  <c r="N372" i="1"/>
  <c r="N1722" i="1"/>
  <c r="N1069" i="1"/>
  <c r="N971" i="1"/>
  <c r="N1624" i="1"/>
  <c r="N826" i="1"/>
  <c r="N1479" i="1"/>
  <c r="R2882" i="1"/>
  <c r="N471" i="1"/>
  <c r="N2232" i="1"/>
  <c r="N6710" i="1"/>
  <c r="R439" i="1"/>
  <c r="R2210" i="1"/>
  <c r="R6895" i="1"/>
  <c r="N1728" i="1"/>
  <c r="N1075" i="1"/>
  <c r="N487" i="1"/>
  <c r="N1140" i="1"/>
  <c r="R429" i="1"/>
  <c r="R2201" i="1"/>
  <c r="N1704" i="1"/>
  <c r="N1051" i="1"/>
  <c r="R2883" i="1"/>
  <c r="R527" i="1"/>
  <c r="R1180" i="1"/>
  <c r="N527" i="1"/>
  <c r="N1180" i="1"/>
  <c r="N439" i="1"/>
  <c r="N2210" i="1"/>
  <c r="N2883" i="1"/>
  <c r="N6895" i="1"/>
  <c r="R1704" i="1"/>
  <c r="R1051" i="1"/>
  <c r="R6710" i="1"/>
  <c r="R1728" i="1"/>
  <c r="R1075" i="1"/>
  <c r="R471" i="1"/>
  <c r="R2232" i="1"/>
  <c r="R487" i="1"/>
  <c r="R1140" i="1"/>
  <c r="N429" i="1"/>
  <c r="N2201" i="1"/>
  <c r="R6935" i="1"/>
  <c r="R34" i="1"/>
  <c r="R6560" i="1"/>
  <c r="R6490" i="1"/>
  <c r="R6456" i="1"/>
  <c r="R6431" i="1"/>
  <c r="R2350" i="1"/>
  <c r="R2312" i="1"/>
  <c r="R2256" i="1"/>
  <c r="R1803" i="1"/>
  <c r="N6813" i="1"/>
  <c r="R519" i="1"/>
  <c r="R1172" i="1"/>
  <c r="R334" i="1"/>
  <c r="N39" i="1"/>
  <c r="N6940" i="1"/>
  <c r="N6563" i="1"/>
  <c r="N6495" i="1"/>
  <c r="N6461" i="1"/>
  <c r="N6434" i="1"/>
  <c r="N2355" i="1"/>
  <c r="N2320" i="1"/>
  <c r="N2261" i="1"/>
  <c r="N1806" i="1"/>
  <c r="R589" i="1"/>
  <c r="R1242" i="1"/>
  <c r="N656" i="1"/>
  <c r="N1309" i="1"/>
  <c r="R640" i="1"/>
  <c r="R6701" i="1"/>
  <c r="R1293" i="1"/>
  <c r="R746" i="1"/>
  <c r="R1399" i="1"/>
  <c r="R39" i="1"/>
  <c r="R6940" i="1"/>
  <c r="R6563" i="1"/>
  <c r="R6495" i="1"/>
  <c r="R6461" i="1"/>
  <c r="R6434" i="1"/>
  <c r="R2355" i="1"/>
  <c r="R2320" i="1"/>
  <c r="R2261" i="1"/>
  <c r="R1806" i="1"/>
  <c r="N330" i="1"/>
  <c r="N329" i="1"/>
  <c r="N589" i="1"/>
  <c r="N1242" i="1"/>
  <c r="N334" i="1"/>
  <c r="R656" i="1"/>
  <c r="R1309" i="1"/>
  <c r="N640" i="1"/>
  <c r="N6701" i="1"/>
  <c r="N1293" i="1"/>
  <c r="R330" i="1"/>
  <c r="R329" i="1"/>
  <c r="N746" i="1"/>
  <c r="N1399" i="1"/>
  <c r="R6813" i="1"/>
  <c r="N519" i="1"/>
  <c r="N1172" i="1"/>
  <c r="N6935" i="1"/>
  <c r="N34" i="1"/>
  <c r="N6560" i="1"/>
  <c r="N6490" i="1"/>
  <c r="N6456" i="1"/>
  <c r="N6431" i="1"/>
  <c r="N2350" i="1"/>
  <c r="N2312" i="1"/>
  <c r="N2256" i="1"/>
  <c r="N1803" i="1"/>
  <c r="R6554" i="1"/>
  <c r="R6874" i="1"/>
  <c r="R627" i="1"/>
  <c r="R1280" i="1"/>
  <c r="N824" i="1"/>
  <c r="N1477" i="1"/>
  <c r="R6759" i="1"/>
  <c r="N687" i="1"/>
  <c r="N6743" i="1"/>
  <c r="N1340" i="1"/>
  <c r="R569" i="1"/>
  <c r="R1222" i="1"/>
  <c r="R918" i="1"/>
  <c r="R6846" i="1"/>
  <c r="R1571" i="1"/>
  <c r="R452" i="1"/>
  <c r="N326" i="1"/>
  <c r="N627" i="1"/>
  <c r="N1280" i="1"/>
  <c r="N6874" i="1"/>
  <c r="N6554" i="1"/>
  <c r="R824" i="1"/>
  <c r="R1477" i="1"/>
  <c r="N452" i="1"/>
  <c r="N6759" i="1"/>
  <c r="N918" i="1"/>
  <c r="N6846" i="1"/>
  <c r="N1571" i="1"/>
  <c r="R687" i="1"/>
  <c r="R6743" i="1"/>
  <c r="R1340" i="1"/>
  <c r="R326" i="1"/>
  <c r="N569" i="1"/>
  <c r="N1222" i="1"/>
  <c r="R2874" i="1"/>
  <c r="R2802" i="1"/>
  <c r="R2766" i="1"/>
  <c r="R80" i="1"/>
  <c r="R2937" i="1"/>
  <c r="R2609" i="1"/>
  <c r="R1827" i="1"/>
  <c r="R3035" i="1"/>
  <c r="R2796" i="1"/>
  <c r="R1925" i="1"/>
  <c r="R178" i="1"/>
  <c r="R938" i="1"/>
  <c r="R2968" i="1"/>
  <c r="R2675" i="1"/>
  <c r="R1858" i="1"/>
  <c r="R1591" i="1"/>
  <c r="R111" i="1"/>
  <c r="R2848" i="1"/>
  <c r="R2863" i="1"/>
  <c r="R2758" i="1"/>
  <c r="R6534" i="1"/>
  <c r="R2154" i="1"/>
  <c r="R2868" i="1"/>
  <c r="R2773" i="1"/>
  <c r="R3104" i="1"/>
  <c r="R247" i="1"/>
  <c r="R1994" i="1"/>
  <c r="R2140" i="1"/>
  <c r="R2450" i="1"/>
  <c r="R2832" i="1"/>
  <c r="R2427" i="1"/>
  <c r="R2156" i="1"/>
  <c r="N952" i="1"/>
  <c r="N1605" i="1"/>
  <c r="R671" i="1"/>
  <c r="R1324" i="1"/>
  <c r="N651" i="1"/>
  <c r="N1304" i="1"/>
  <c r="N717" i="1"/>
  <c r="N6764" i="1"/>
  <c r="N1370" i="1"/>
  <c r="R908" i="1"/>
  <c r="R1561" i="1"/>
  <c r="R3148" i="1"/>
  <c r="N708" i="1"/>
  <c r="N1361" i="1"/>
  <c r="R1769" i="1"/>
  <c r="R1116" i="1"/>
  <c r="N6876" i="1"/>
  <c r="N1679" i="1"/>
  <c r="N1026" i="1"/>
  <c r="N1680" i="1"/>
  <c r="N1027" i="1"/>
  <c r="N908" i="1"/>
  <c r="N1561" i="1"/>
  <c r="R717" i="1"/>
  <c r="R6764" i="1"/>
  <c r="R1370" i="1"/>
  <c r="R708" i="1"/>
  <c r="R1361" i="1"/>
  <c r="N3148" i="1"/>
  <c r="R6876" i="1"/>
  <c r="R1679" i="1"/>
  <c r="R1026" i="1"/>
  <c r="R952" i="1"/>
  <c r="R1605" i="1"/>
  <c r="N1769" i="1"/>
  <c r="N1116" i="1"/>
  <c r="R1680" i="1"/>
  <c r="R1027" i="1"/>
  <c r="R651" i="1"/>
  <c r="R1304" i="1"/>
  <c r="N671" i="1"/>
  <c r="N1324" i="1"/>
  <c r="R668" i="1"/>
  <c r="R6725" i="1"/>
  <c r="R1321" i="1"/>
  <c r="R1737" i="1"/>
  <c r="R1084" i="1"/>
  <c r="N981" i="1"/>
  <c r="N1634" i="1"/>
  <c r="R337" i="1"/>
  <c r="R673" i="1"/>
  <c r="R6730" i="1"/>
  <c r="R1326" i="1"/>
  <c r="N837" i="1"/>
  <c r="N1490" i="1"/>
  <c r="N498" i="1"/>
  <c r="N1151" i="1"/>
  <c r="R415" i="1"/>
  <c r="R2188" i="1"/>
  <c r="R367" i="1"/>
  <c r="N738" i="1"/>
  <c r="N1391" i="1"/>
  <c r="N337" i="1"/>
  <c r="R498" i="1"/>
  <c r="R1151" i="1"/>
  <c r="R738" i="1"/>
  <c r="R1391" i="1"/>
  <c r="R837" i="1"/>
  <c r="R1490" i="1"/>
  <c r="N673" i="1"/>
  <c r="N6730" i="1"/>
  <c r="N1326" i="1"/>
  <c r="R981" i="1"/>
  <c r="R1634" i="1"/>
  <c r="N367" i="1"/>
  <c r="N415" i="1"/>
  <c r="N2188" i="1"/>
  <c r="N1737" i="1"/>
  <c r="N1084" i="1"/>
  <c r="N668" i="1"/>
  <c r="N6725" i="1"/>
  <c r="N1321" i="1"/>
  <c r="N938" i="1"/>
  <c r="N1591" i="1"/>
  <c r="R410" i="1"/>
  <c r="R2923" i="1"/>
  <c r="R960" i="1"/>
  <c r="R1613" i="1"/>
  <c r="R956" i="1"/>
  <c r="R1609" i="1"/>
  <c r="R646" i="1"/>
  <c r="R1299" i="1"/>
  <c r="R676" i="1"/>
  <c r="R1329" i="1"/>
  <c r="N942" i="1"/>
  <c r="N6853" i="1"/>
  <c r="N1595" i="1"/>
  <c r="N928" i="1"/>
  <c r="N6850" i="1"/>
  <c r="N1581" i="1"/>
  <c r="R6775" i="1"/>
  <c r="N2923" i="1"/>
  <c r="N410" i="1"/>
  <c r="R928" i="1"/>
  <c r="R6850" i="1"/>
  <c r="R1581" i="1"/>
  <c r="N6775" i="1"/>
  <c r="N960" i="1"/>
  <c r="N1613" i="1"/>
  <c r="N956" i="1"/>
  <c r="N1609" i="1"/>
  <c r="N646" i="1"/>
  <c r="N1299" i="1"/>
  <c r="R942" i="1"/>
  <c r="R6853" i="1"/>
  <c r="R1595" i="1"/>
  <c r="N676" i="1"/>
  <c r="N1329" i="1"/>
  <c r="R2777" i="1"/>
  <c r="R2500" i="1"/>
  <c r="R2284" i="1"/>
  <c r="R304" i="1"/>
  <c r="R564" i="1"/>
  <c r="R1217" i="1"/>
  <c r="R362" i="1"/>
  <c r="R6763" i="1"/>
  <c r="N853" i="1"/>
  <c r="N6825" i="1"/>
  <c r="N1506" i="1"/>
  <c r="N880" i="1"/>
  <c r="N1533" i="1"/>
  <c r="N755" i="1"/>
  <c r="N1408" i="1"/>
  <c r="N2881" i="1"/>
  <c r="N645" i="1"/>
  <c r="N6703" i="1"/>
  <c r="N1298" i="1"/>
  <c r="R6776" i="1"/>
  <c r="N449" i="1"/>
  <c r="N2219" i="1"/>
  <c r="N564" i="1"/>
  <c r="N1217" i="1"/>
  <c r="R853" i="1"/>
  <c r="R6825" i="1"/>
  <c r="R1506" i="1"/>
  <c r="R2881" i="1"/>
  <c r="N6776" i="1"/>
  <c r="R755" i="1"/>
  <c r="R1408" i="1"/>
  <c r="R645" i="1"/>
  <c r="R6703" i="1"/>
  <c r="R1298" i="1"/>
  <c r="R449" i="1"/>
  <c r="R2219" i="1"/>
  <c r="R880" i="1"/>
  <c r="R1533" i="1"/>
  <c r="N362" i="1"/>
  <c r="N6763" i="1"/>
  <c r="R2513" i="1"/>
  <c r="R2851" i="1"/>
  <c r="R2582" i="1"/>
  <c r="R2611" i="1"/>
  <c r="R3052" i="1"/>
  <c r="R2414" i="1"/>
  <c r="R195" i="1"/>
  <c r="R1942" i="1"/>
  <c r="R3006" i="1"/>
  <c r="R2752" i="1"/>
  <c r="R1896" i="1"/>
  <c r="R149" i="1"/>
  <c r="R2159" i="1"/>
  <c r="R793" i="1"/>
  <c r="R1446" i="1"/>
  <c r="R2556" i="1"/>
  <c r="R534" i="1"/>
  <c r="R6611" i="1"/>
  <c r="R1187" i="1"/>
  <c r="R2168" i="1"/>
  <c r="R2369" i="1"/>
  <c r="R2676" i="1"/>
  <c r="N743" i="1"/>
  <c r="N1396" i="1"/>
  <c r="R1697" i="1"/>
  <c r="R1044" i="1"/>
  <c r="N503" i="1"/>
  <c r="N1156" i="1"/>
  <c r="R874" i="1"/>
  <c r="R1527" i="1"/>
  <c r="R6618" i="1"/>
  <c r="R866" i="1"/>
  <c r="R1519" i="1"/>
  <c r="N736" i="1"/>
  <c r="N1389" i="1"/>
  <c r="R943" i="1"/>
  <c r="R1596" i="1"/>
  <c r="R573" i="1"/>
  <c r="R6640" i="1"/>
  <c r="R1226" i="1"/>
  <c r="R306" i="1"/>
  <c r="N359" i="1"/>
  <c r="R2578" i="1"/>
  <c r="R3019" i="1"/>
  <c r="R1909" i="1"/>
  <c r="R162" i="1"/>
  <c r="N943" i="1"/>
  <c r="N1596" i="1"/>
  <c r="N874" i="1"/>
  <c r="N1527" i="1"/>
  <c r="R503" i="1"/>
  <c r="R1156" i="1"/>
  <c r="N573" i="1"/>
  <c r="N6640" i="1"/>
  <c r="N1226" i="1"/>
  <c r="R359" i="1"/>
  <c r="R3020" i="1"/>
  <c r="R2780" i="1"/>
  <c r="R2583" i="1"/>
  <c r="R1910" i="1"/>
  <c r="R163" i="1"/>
  <c r="N1697" i="1"/>
  <c r="N1044" i="1"/>
  <c r="R736" i="1"/>
  <c r="R1389" i="1"/>
  <c r="R743" i="1"/>
  <c r="R1396" i="1"/>
  <c r="N866" i="1"/>
  <c r="N1519" i="1"/>
  <c r="N6618" i="1"/>
  <c r="R2971" i="1"/>
  <c r="R1861" i="1"/>
  <c r="R114" i="1"/>
  <c r="R2527" i="1"/>
  <c r="R3022" i="1"/>
  <c r="R1912" i="1"/>
  <c r="R165" i="1"/>
  <c r="R2603" i="1"/>
  <c r="R2404" i="1"/>
  <c r="N855" i="1"/>
  <c r="N6829" i="1"/>
  <c r="N1508" i="1"/>
  <c r="R701" i="1"/>
  <c r="R6749" i="1"/>
  <c r="R1354" i="1"/>
  <c r="R1670" i="1"/>
  <c r="R1017" i="1"/>
  <c r="N420" i="1"/>
  <c r="N2192" i="1"/>
  <c r="N338" i="1"/>
  <c r="N854" i="1"/>
  <c r="N6826" i="1"/>
  <c r="N1507" i="1"/>
  <c r="N521" i="1"/>
  <c r="N1174" i="1"/>
  <c r="R456" i="1"/>
  <c r="R653" i="1"/>
  <c r="R1306" i="1"/>
  <c r="N741" i="1"/>
  <c r="N1394" i="1"/>
  <c r="N701" i="1"/>
  <c r="N6749" i="1"/>
  <c r="N1354" i="1"/>
  <c r="R854" i="1"/>
  <c r="R6826" i="1"/>
  <c r="R1507" i="1"/>
  <c r="R521" i="1"/>
  <c r="R1174" i="1"/>
  <c r="N456" i="1"/>
  <c r="N653" i="1"/>
  <c r="N1306" i="1"/>
  <c r="N1670" i="1"/>
  <c r="N1017" i="1"/>
  <c r="R420" i="1"/>
  <c r="R2192" i="1"/>
  <c r="R741" i="1"/>
  <c r="R1394" i="1"/>
  <c r="R338" i="1"/>
  <c r="R2987" i="1"/>
  <c r="R2717" i="1"/>
  <c r="R1877" i="1"/>
  <c r="R130" i="1"/>
  <c r="R2597" i="1"/>
  <c r="R2517" i="1"/>
  <c r="R2148" i="1"/>
  <c r="R2970" i="1"/>
  <c r="R1860" i="1"/>
  <c r="R113" i="1"/>
  <c r="R2703" i="1"/>
  <c r="R3081" i="1"/>
  <c r="R224" i="1"/>
  <c r="R1971" i="1"/>
  <c r="R2636" i="1"/>
  <c r="R2419" i="1"/>
  <c r="R2150" i="1"/>
  <c r="R3120" i="1"/>
  <c r="R263" i="1"/>
  <c r="R2010" i="1"/>
  <c r="R2782" i="1"/>
  <c r="R2853" i="1"/>
  <c r="R2526" i="1"/>
  <c r="R2477" i="1"/>
  <c r="R836" i="1"/>
  <c r="R6820" i="1"/>
  <c r="R3045" i="1"/>
  <c r="R1935" i="1"/>
  <c r="R188" i="1"/>
  <c r="R1489" i="1"/>
  <c r="R2376" i="1"/>
  <c r="R2379" i="1"/>
  <c r="N1719" i="1"/>
  <c r="N1066" i="1"/>
  <c r="R58" i="1"/>
  <c r="N678" i="1"/>
  <c r="N1331" i="1"/>
  <c r="R6780" i="1"/>
  <c r="N790" i="1"/>
  <c r="N1443" i="1"/>
  <c r="N6788" i="1"/>
  <c r="N1751" i="1"/>
  <c r="N1098" i="1"/>
  <c r="R6681" i="1"/>
  <c r="N421" i="1"/>
  <c r="N2193" i="1"/>
  <c r="N6905" i="1"/>
  <c r="N1742" i="1"/>
  <c r="N1089" i="1"/>
  <c r="N6818" i="1"/>
  <c r="R421" i="1"/>
  <c r="R2193" i="1"/>
  <c r="R6905" i="1"/>
  <c r="R1742" i="1"/>
  <c r="R1089" i="1"/>
  <c r="R790" i="1"/>
  <c r="R1443" i="1"/>
  <c r="N58" i="1"/>
  <c r="R6818" i="1"/>
  <c r="N6780" i="1"/>
  <c r="N6681" i="1"/>
  <c r="R678" i="1"/>
  <c r="R1331" i="1"/>
  <c r="R6788" i="1"/>
  <c r="R1751" i="1"/>
  <c r="R1098" i="1"/>
  <c r="R1719" i="1"/>
  <c r="R1066" i="1"/>
  <c r="R307" i="1"/>
  <c r="N809" i="1"/>
  <c r="N1462" i="1"/>
  <c r="R408" i="1"/>
  <c r="N1743" i="1"/>
  <c r="N1090" i="1"/>
  <c r="R6831" i="1"/>
  <c r="N757" i="1"/>
  <c r="N1410" i="1"/>
  <c r="N461" i="1"/>
  <c r="N399" i="1"/>
  <c r="N6891" i="1"/>
  <c r="N499" i="1"/>
  <c r="N1152" i="1"/>
  <c r="R809" i="1"/>
  <c r="R1462" i="1"/>
  <c r="R757" i="1"/>
  <c r="R1410" i="1"/>
  <c r="R499" i="1"/>
  <c r="R1152" i="1"/>
  <c r="N307" i="1"/>
  <c r="R6891" i="1"/>
  <c r="R399" i="1"/>
  <c r="N6831" i="1"/>
  <c r="R461" i="1"/>
  <c r="R1743" i="1"/>
  <c r="R1090" i="1"/>
  <c r="N408" i="1"/>
  <c r="N1716" i="1"/>
  <c r="N1063" i="1"/>
  <c r="R2901" i="1"/>
  <c r="R932" i="1"/>
  <c r="R1585" i="1"/>
  <c r="N6786" i="1"/>
  <c r="R6937" i="1"/>
  <c r="R36" i="1"/>
  <c r="R6562" i="1"/>
  <c r="R6492" i="1"/>
  <c r="R6458" i="1"/>
  <c r="R6433" i="1"/>
  <c r="R2352" i="1"/>
  <c r="R2316" i="1"/>
  <c r="R2258" i="1"/>
  <c r="R1805" i="1"/>
  <c r="N546" i="1"/>
  <c r="N1199" i="1"/>
  <c r="N1685" i="1"/>
  <c r="N1032" i="1"/>
  <c r="N394" i="1"/>
  <c r="N2177" i="1"/>
  <c r="R913" i="1"/>
  <c r="R1566" i="1"/>
  <c r="N2901" i="1"/>
  <c r="R1716" i="1"/>
  <c r="R1063" i="1"/>
  <c r="N932" i="1"/>
  <c r="N1585" i="1"/>
  <c r="R546" i="1"/>
  <c r="R1199" i="1"/>
  <c r="R1685" i="1"/>
  <c r="R1032" i="1"/>
  <c r="N6937" i="1"/>
  <c r="N36" i="1"/>
  <c r="N6562" i="1"/>
  <c r="N6492" i="1"/>
  <c r="N6458" i="1"/>
  <c r="N6433" i="1"/>
  <c r="N2352" i="1"/>
  <c r="N2316" i="1"/>
  <c r="N2258" i="1"/>
  <c r="N1805" i="1"/>
  <c r="N836" i="1"/>
  <c r="N6820" i="1"/>
  <c r="N1489" i="1"/>
  <c r="N913" i="1"/>
  <c r="N1566" i="1"/>
  <c r="R394" i="1"/>
  <c r="R2177" i="1"/>
  <c r="N957" i="1"/>
  <c r="N1610" i="1"/>
  <c r="N786" i="1"/>
  <c r="N1439" i="1"/>
  <c r="N6881" i="1"/>
  <c r="N1689" i="1"/>
  <c r="N1036" i="1"/>
  <c r="N788" i="1"/>
  <c r="N1441" i="1"/>
  <c r="N6901" i="1"/>
  <c r="N547" i="1"/>
  <c r="N6614" i="1"/>
  <c r="N1200" i="1"/>
  <c r="R2885" i="1"/>
  <c r="N6687" i="1"/>
  <c r="R617" i="1"/>
  <c r="R6682" i="1"/>
  <c r="R1270" i="1"/>
  <c r="N534" i="1"/>
  <c r="N6611" i="1"/>
  <c r="N1187" i="1"/>
  <c r="R786" i="1"/>
  <c r="R1439" i="1"/>
  <c r="R957" i="1"/>
  <c r="R1610" i="1"/>
  <c r="R6881" i="1"/>
  <c r="R1689" i="1"/>
  <c r="R1036" i="1"/>
  <c r="R6687" i="1"/>
  <c r="R6901" i="1"/>
  <c r="N617" i="1"/>
  <c r="N6682" i="1"/>
  <c r="N1270" i="1"/>
  <c r="N2885" i="1"/>
  <c r="R788" i="1"/>
  <c r="R1441" i="1"/>
  <c r="R547" i="1"/>
  <c r="R6614" i="1"/>
  <c r="R1200" i="1"/>
  <c r="N3146" i="1"/>
  <c r="N6873" i="1"/>
  <c r="N1672" i="1"/>
  <c r="N1019" i="1"/>
  <c r="R967" i="1"/>
  <c r="R6856" i="1"/>
  <c r="R1620" i="1"/>
  <c r="N886" i="1"/>
  <c r="N6837" i="1"/>
  <c r="N1539" i="1"/>
  <c r="R950" i="1"/>
  <c r="R1603" i="1"/>
  <c r="R6698" i="1"/>
  <c r="N6814" i="1"/>
  <c r="N6672" i="1"/>
  <c r="R886" i="1"/>
  <c r="R6837" i="1"/>
  <c r="R1539" i="1"/>
  <c r="N298" i="1"/>
  <c r="R6732" i="1"/>
  <c r="R6814" i="1"/>
  <c r="R6873" i="1"/>
  <c r="R1672" i="1"/>
  <c r="R1019" i="1"/>
  <c r="N967" i="1"/>
  <c r="N6856" i="1"/>
  <c r="N1620" i="1"/>
  <c r="R6672" i="1"/>
  <c r="N6698" i="1"/>
  <c r="N950" i="1"/>
  <c r="N1603" i="1"/>
  <c r="R298" i="1"/>
  <c r="N6732" i="1"/>
  <c r="R3146" i="1"/>
  <c r="R3113" i="1"/>
  <c r="R256" i="1"/>
  <c r="R2529" i="1"/>
  <c r="R2003" i="1"/>
  <c r="R3068" i="1"/>
  <c r="R211" i="1"/>
  <c r="R1958" i="1"/>
  <c r="R2877" i="1"/>
  <c r="R1794" i="1"/>
  <c r="R2562" i="1"/>
  <c r="R2729" i="1"/>
  <c r="R6877" i="1"/>
  <c r="R2728" i="1"/>
  <c r="R1686" i="1"/>
  <c r="R1033" i="1"/>
  <c r="R3107" i="1"/>
  <c r="R250" i="1"/>
  <c r="R1997" i="1"/>
  <c r="R3017" i="1"/>
  <c r="R1907" i="1"/>
  <c r="R160" i="1"/>
  <c r="R2967" i="1"/>
  <c r="R2669" i="1"/>
  <c r="R1857" i="1"/>
  <c r="R110" i="1"/>
  <c r="R2776" i="1"/>
  <c r="R2581" i="1"/>
  <c r="N947" i="1"/>
  <c r="N1600" i="1"/>
  <c r="N340" i="1"/>
  <c r="N357" i="1"/>
  <c r="N962" i="1"/>
  <c r="N1615" i="1"/>
  <c r="N1732" i="1"/>
  <c r="N1079" i="1"/>
  <c r="N6909" i="1"/>
  <c r="R1682" i="1"/>
  <c r="R1029" i="1"/>
  <c r="R609" i="1"/>
  <c r="R1262" i="1"/>
  <c r="N1658" i="1"/>
  <c r="N1005" i="1"/>
  <c r="N6632" i="1"/>
  <c r="R340" i="1"/>
  <c r="R357" i="1"/>
  <c r="N609" i="1"/>
  <c r="N1262" i="1"/>
  <c r="N1682" i="1"/>
  <c r="N1029" i="1"/>
  <c r="R947" i="1"/>
  <c r="R1600" i="1"/>
  <c r="R1732" i="1"/>
  <c r="R1079" i="1"/>
  <c r="R6632" i="1"/>
  <c r="R6909" i="1"/>
  <c r="R962" i="1"/>
  <c r="R1615" i="1"/>
  <c r="R2797" i="1"/>
  <c r="R2134" i="1"/>
  <c r="R2722" i="1"/>
  <c r="R2418" i="1"/>
  <c r="R3134" i="1"/>
  <c r="R277" i="1"/>
  <c r="R2024" i="1"/>
  <c r="R2162" i="1"/>
  <c r="R3007" i="1"/>
  <c r="R1897" i="1"/>
  <c r="R150" i="1"/>
  <c r="R601" i="1"/>
  <c r="R1254" i="1"/>
  <c r="R6599" i="1"/>
  <c r="N6877" i="1"/>
  <c r="N1686" i="1"/>
  <c r="N1033" i="1"/>
  <c r="R6798" i="1"/>
  <c r="R924" i="1"/>
  <c r="R1577" i="1"/>
  <c r="N550" i="1"/>
  <c r="N1203" i="1"/>
  <c r="R695" i="1"/>
  <c r="R1348" i="1"/>
  <c r="N6714" i="1"/>
  <c r="N2122" i="1"/>
  <c r="N344" i="1"/>
  <c r="N924" i="1"/>
  <c r="N1577" i="1"/>
  <c r="R2122" i="1"/>
  <c r="R550" i="1"/>
  <c r="R1203" i="1"/>
  <c r="N6599" i="1"/>
  <c r="N601" i="1"/>
  <c r="N1254" i="1"/>
  <c r="R6714" i="1"/>
  <c r="N695" i="1"/>
  <c r="N1348" i="1"/>
  <c r="N6798" i="1"/>
  <c r="R728" i="1"/>
  <c r="R1381" i="1"/>
  <c r="N6913" i="1"/>
  <c r="N1762" i="1"/>
  <c r="N1109" i="1"/>
  <c r="N793" i="1"/>
  <c r="N1446" i="1"/>
  <c r="N2176" i="1"/>
  <c r="R6796" i="1"/>
  <c r="R986" i="1"/>
  <c r="R1639" i="1"/>
  <c r="N765" i="1"/>
  <c r="N1418" i="1"/>
  <c r="R6650" i="1"/>
  <c r="N1666" i="1"/>
  <c r="N1013" i="1"/>
  <c r="N1775" i="1"/>
  <c r="N1122" i="1"/>
  <c r="N6796" i="1"/>
  <c r="R2176" i="1"/>
  <c r="N728" i="1"/>
  <c r="N1381" i="1"/>
  <c r="R765" i="1"/>
  <c r="R1418" i="1"/>
  <c r="R1666" i="1"/>
  <c r="R1013" i="1"/>
  <c r="R1775" i="1"/>
  <c r="R1122" i="1"/>
  <c r="R6913" i="1"/>
  <c r="R1762" i="1"/>
  <c r="R1109" i="1"/>
  <c r="N6650" i="1"/>
  <c r="N986" i="1"/>
  <c r="N1639" i="1"/>
  <c r="R2659" i="1"/>
  <c r="R2380" i="1"/>
  <c r="R3062" i="1"/>
  <c r="R2425" i="1"/>
  <c r="R205" i="1"/>
  <c r="R1952" i="1"/>
  <c r="R2846" i="1"/>
  <c r="R2497" i="1"/>
  <c r="R3117" i="1"/>
  <c r="R260" i="1"/>
  <c r="R2538" i="1"/>
  <c r="R2007" i="1"/>
  <c r="R2748" i="1"/>
  <c r="R3009" i="1"/>
  <c r="R1899" i="1"/>
  <c r="R152" i="1"/>
  <c r="R3033" i="1"/>
  <c r="R1923" i="1"/>
  <c r="R176" i="1"/>
  <c r="R3013" i="1"/>
  <c r="R1903" i="1"/>
  <c r="R156" i="1"/>
  <c r="N6649" i="1"/>
  <c r="N1454" i="1"/>
  <c r="N6670" i="1"/>
  <c r="R1724" i="1"/>
  <c r="R1071" i="1"/>
  <c r="R937" i="1"/>
  <c r="R1590" i="1"/>
  <c r="R568" i="1"/>
  <c r="R6635" i="1"/>
  <c r="R1221" i="1"/>
  <c r="R1765" i="1"/>
  <c r="R1112" i="1"/>
  <c r="N870" i="1"/>
  <c r="N1523" i="1"/>
  <c r="R6704" i="1"/>
  <c r="N937" i="1"/>
  <c r="N1590" i="1"/>
  <c r="N2899" i="1"/>
  <c r="N1765" i="1"/>
  <c r="N1112" i="1"/>
  <c r="R1454" i="1"/>
  <c r="N6704" i="1"/>
  <c r="N568" i="1"/>
  <c r="N6635" i="1"/>
  <c r="N1221" i="1"/>
  <c r="N1724" i="1"/>
  <c r="N1071" i="1"/>
  <c r="R6670" i="1"/>
  <c r="R870" i="1"/>
  <c r="R1523" i="1"/>
  <c r="R6649" i="1"/>
  <c r="R2899" i="1"/>
  <c r="R2975" i="1"/>
  <c r="R1865" i="1"/>
  <c r="R118" i="1"/>
  <c r="R2443" i="1"/>
  <c r="R2390" i="1"/>
  <c r="R2545" i="1"/>
  <c r="R311" i="1"/>
  <c r="R3055" i="1"/>
  <c r="R198" i="1"/>
  <c r="R1945" i="1"/>
  <c r="R2698" i="1"/>
  <c r="R2822" i="1"/>
  <c r="R2480" i="1"/>
  <c r="R2645" i="1"/>
  <c r="R2302" i="1"/>
  <c r="R2785" i="1"/>
  <c r="R2487" i="1"/>
  <c r="R2628" i="1"/>
  <c r="R3135" i="1"/>
  <c r="R2867" i="1"/>
  <c r="R278" i="1"/>
  <c r="R2025" i="1"/>
  <c r="R2519" i="1"/>
  <c r="R3092" i="1"/>
  <c r="R235" i="1"/>
  <c r="R1982" i="1"/>
  <c r="R2158" i="1"/>
  <c r="R2169" i="1"/>
  <c r="R2677" i="1"/>
  <c r="R2470" i="1"/>
  <c r="R83" i="1"/>
  <c r="R2940" i="1"/>
  <c r="R1830" i="1"/>
  <c r="R2130" i="1"/>
  <c r="R3049" i="1"/>
  <c r="R1939" i="1"/>
  <c r="R192" i="1"/>
  <c r="R2295" i="1"/>
  <c r="R3030" i="1"/>
  <c r="R2792" i="1"/>
  <c r="R1920" i="1"/>
  <c r="R173" i="1"/>
  <c r="R6518" i="1"/>
  <c r="R2494" i="1"/>
  <c r="R6488" i="1"/>
  <c r="R6484" i="1"/>
  <c r="R6477" i="1"/>
  <c r="R6454" i="1"/>
  <c r="R6449" i="1"/>
  <c r="R2241" i="1"/>
  <c r="R2666" i="1"/>
  <c r="R2760" i="1"/>
  <c r="R3038" i="1"/>
  <c r="R1928" i="1"/>
  <c r="R181" i="1"/>
  <c r="R2772" i="1"/>
  <c r="R2650" i="1"/>
  <c r="N968" i="1"/>
  <c r="N1621" i="1"/>
  <c r="N781" i="1"/>
  <c r="N6793" i="1"/>
  <c r="N1434" i="1"/>
  <c r="R444" i="1"/>
  <c r="N800" i="1"/>
  <c r="N1453" i="1"/>
  <c r="R1674" i="1"/>
  <c r="R1021" i="1"/>
  <c r="N872" i="1"/>
  <c r="N1525" i="1"/>
  <c r="N777" i="1"/>
  <c r="N1430" i="1"/>
  <c r="N1681" i="1"/>
  <c r="N1028" i="1"/>
  <c r="R744" i="1"/>
  <c r="R1397" i="1"/>
  <c r="R781" i="1"/>
  <c r="R6793" i="1"/>
  <c r="R1434" i="1"/>
  <c r="R1727" i="1"/>
  <c r="R1074" i="1"/>
  <c r="R800" i="1"/>
  <c r="R1453" i="1"/>
  <c r="N744" i="1"/>
  <c r="N1397" i="1"/>
  <c r="R777" i="1"/>
  <c r="R1430" i="1"/>
  <c r="N1674" i="1"/>
  <c r="N1021" i="1"/>
  <c r="N1727" i="1"/>
  <c r="N1074" i="1"/>
  <c r="R1681" i="1"/>
  <c r="R1028" i="1"/>
  <c r="R872" i="1"/>
  <c r="R1525" i="1"/>
  <c r="N444" i="1"/>
  <c r="R968" i="1"/>
  <c r="R1621" i="1"/>
  <c r="N789" i="1"/>
  <c r="N1442" i="1"/>
  <c r="R1744" i="1"/>
  <c r="R1091" i="1"/>
  <c r="N820" i="1"/>
  <c r="N1473" i="1"/>
  <c r="R6616" i="1"/>
  <c r="N433" i="1"/>
  <c r="N2204" i="1"/>
  <c r="N753" i="1"/>
  <c r="N1406" i="1"/>
  <c r="R779" i="1"/>
  <c r="R1432" i="1"/>
  <c r="N6906" i="1"/>
  <c r="N6754" i="1"/>
  <c r="R753" i="1"/>
  <c r="R1406" i="1"/>
  <c r="N1713" i="1"/>
  <c r="N1060" i="1"/>
  <c r="R2838" i="1"/>
  <c r="N779" i="1"/>
  <c r="N1432" i="1"/>
  <c r="R3132" i="1"/>
  <c r="R275" i="1"/>
  <c r="R2022" i="1"/>
  <c r="R6906" i="1"/>
  <c r="R1793" i="1"/>
  <c r="R2567" i="1"/>
  <c r="R820" i="1"/>
  <c r="R1473" i="1"/>
  <c r="N1744" i="1"/>
  <c r="N1091" i="1"/>
  <c r="R6754" i="1"/>
  <c r="R789" i="1"/>
  <c r="R1442" i="1"/>
  <c r="N6616" i="1"/>
  <c r="R2859" i="1"/>
  <c r="R433" i="1"/>
  <c r="R2204" i="1"/>
  <c r="R79" i="1"/>
  <c r="R2936" i="1"/>
  <c r="R2605" i="1"/>
  <c r="R1826" i="1"/>
  <c r="R3036" i="1"/>
  <c r="R1926" i="1"/>
  <c r="R179" i="1"/>
  <c r="R1797" i="1"/>
  <c r="R2679" i="1"/>
  <c r="R2413" i="1"/>
  <c r="R3029" i="1"/>
  <c r="R2790" i="1"/>
  <c r="R1919" i="1"/>
  <c r="R172" i="1"/>
  <c r="R2394" i="1"/>
  <c r="R2682" i="1"/>
  <c r="R310" i="1"/>
  <c r="R2741" i="1"/>
  <c r="R3131" i="1"/>
  <c r="R274" i="1"/>
  <c r="R2565" i="1"/>
  <c r="R2021" i="1"/>
  <c r="R90" i="1"/>
  <c r="R2947" i="1"/>
  <c r="R1837" i="1"/>
  <c r="R2652" i="1"/>
  <c r="R3142" i="1"/>
  <c r="R285" i="1"/>
  <c r="R2032" i="1"/>
  <c r="R2170" i="1"/>
  <c r="R2441" i="1"/>
  <c r="R2700" i="1"/>
  <c r="R3023" i="1"/>
  <c r="R2786" i="1"/>
  <c r="R1913" i="1"/>
  <c r="R166" i="1"/>
  <c r="R3031" i="1"/>
  <c r="R2793" i="1"/>
  <c r="R1921" i="1"/>
  <c r="R174" i="1"/>
  <c r="R3118" i="1"/>
  <c r="R261" i="1"/>
  <c r="R2008" i="1"/>
  <c r="R3085" i="1"/>
  <c r="R2667" i="1"/>
  <c r="R228" i="1"/>
  <c r="R1975" i="1"/>
  <c r="R2534" i="1"/>
  <c r="R2994" i="1"/>
  <c r="R1884" i="1"/>
  <c r="R137" i="1"/>
  <c r="R92" i="1"/>
  <c r="R2949" i="1"/>
  <c r="R1839" i="1"/>
  <c r="R2595" i="1"/>
  <c r="R3090" i="1"/>
  <c r="R233" i="1"/>
  <c r="R1980" i="1"/>
  <c r="R81" i="1"/>
  <c r="R2938" i="1"/>
  <c r="R2610" i="1"/>
  <c r="R1828" i="1"/>
  <c r="R2153" i="1"/>
  <c r="R2856" i="1"/>
  <c r="R2131" i="1"/>
  <c r="R94" i="1"/>
  <c r="R2951" i="1"/>
  <c r="R1841" i="1"/>
  <c r="R2860" i="1"/>
  <c r="R2560" i="1"/>
  <c r="R1799" i="1"/>
  <c r="R3048" i="1"/>
  <c r="R2409" i="1"/>
  <c r="R1938" i="1"/>
  <c r="R191" i="1"/>
  <c r="R3126" i="1"/>
  <c r="R269" i="1"/>
  <c r="R2016" i="1"/>
  <c r="R2687" i="1"/>
  <c r="R2984" i="1"/>
  <c r="R1874" i="1"/>
  <c r="R127" i="1"/>
  <c r="R2135" i="1"/>
  <c r="R294" i="1"/>
  <c r="R2149" i="1"/>
  <c r="R2734" i="1"/>
  <c r="R3129" i="1"/>
  <c r="R272" i="1"/>
  <c r="R2563" i="1"/>
  <c r="R2019" i="1"/>
  <c r="R2604" i="1"/>
  <c r="R2580" i="1"/>
  <c r="R2988" i="1"/>
  <c r="R1878" i="1"/>
  <c r="R131" i="1"/>
  <c r="R99" i="1"/>
  <c r="R2956" i="1"/>
  <c r="R1846" i="1"/>
  <c r="R2692" i="1"/>
  <c r="R2493" i="1"/>
  <c r="R2395" i="1"/>
  <c r="R6539" i="1"/>
  <c r="R2957" i="1"/>
  <c r="R2835" i="1"/>
  <c r="R2653" i="1"/>
  <c r="R2448" i="1"/>
  <c r="R1847" i="1"/>
  <c r="R100" i="1"/>
  <c r="R1796" i="1"/>
  <c r="R2483" i="1"/>
  <c r="R3054" i="1"/>
  <c r="R197" i="1"/>
  <c r="R1944" i="1"/>
  <c r="R2644" i="1"/>
  <c r="R2440" i="1"/>
  <c r="R2829" i="1"/>
  <c r="R2791" i="1"/>
  <c r="R2828" i="1"/>
  <c r="R2591" i="1"/>
  <c r="R3051" i="1"/>
  <c r="R1941" i="1"/>
  <c r="R194" i="1"/>
  <c r="R2528" i="1"/>
  <c r="R3097" i="1"/>
  <c r="R240" i="1"/>
  <c r="R1987" i="1"/>
  <c r="R2778" i="1"/>
  <c r="R2467" i="1"/>
  <c r="R78" i="1"/>
  <c r="R2935" i="1"/>
  <c r="R1825" i="1"/>
  <c r="R91" i="1"/>
  <c r="R2948" i="1"/>
  <c r="R1838" i="1"/>
  <c r="R2616" i="1"/>
  <c r="R2283" i="1"/>
  <c r="R3139" i="1"/>
  <c r="R282" i="1"/>
  <c r="R2871" i="1"/>
  <c r="R2585" i="1"/>
  <c r="R2029" i="1"/>
  <c r="R2455" i="1"/>
  <c r="R2549" i="1"/>
  <c r="R2161" i="1"/>
  <c r="R2167" i="1"/>
  <c r="R2731" i="1"/>
  <c r="R2542" i="1"/>
  <c r="R2671" i="1"/>
  <c r="R2825" i="1"/>
  <c r="R2974" i="1"/>
  <c r="R1864" i="1"/>
  <c r="R117" i="1"/>
  <c r="R2852" i="1"/>
  <c r="R2681" i="1"/>
  <c r="R2673" i="1"/>
  <c r="R2165" i="1"/>
  <c r="R3060" i="1"/>
  <c r="R2421" i="1"/>
  <c r="R203" i="1"/>
  <c r="R1950" i="1"/>
  <c r="R2618" i="1"/>
  <c r="R2783" i="1"/>
  <c r="R3056" i="1"/>
  <c r="R199" i="1"/>
  <c r="R1946" i="1"/>
  <c r="R2571" i="1"/>
  <c r="R2839" i="1"/>
  <c r="R2845" i="1"/>
  <c r="R3014" i="1"/>
  <c r="R2761" i="1"/>
  <c r="R1904" i="1"/>
  <c r="R157" i="1"/>
  <c r="R2378" i="1"/>
  <c r="R2751" i="1"/>
  <c r="R2969" i="1"/>
  <c r="R1859" i="1"/>
  <c r="R112" i="1"/>
  <c r="R314" i="1"/>
  <c r="R2599" i="1"/>
  <c r="R2594" i="1"/>
  <c r="R3005" i="1"/>
  <c r="R1895" i="1"/>
  <c r="R148" i="1"/>
  <c r="R2298" i="1"/>
  <c r="R2665" i="1"/>
  <c r="R2463" i="1"/>
  <c r="R2584" i="1"/>
  <c r="R3040" i="1"/>
  <c r="R1930" i="1"/>
  <c r="R183" i="1"/>
  <c r="R2769" i="1"/>
  <c r="R2375" i="1"/>
  <c r="R6525" i="1"/>
  <c r="R2864" i="1"/>
  <c r="R2963" i="1"/>
  <c r="R2662" i="1"/>
  <c r="R1853" i="1"/>
  <c r="R106" i="1"/>
  <c r="R3102" i="1"/>
  <c r="R245" i="1"/>
  <c r="R1992" i="1"/>
  <c r="R2166" i="1"/>
  <c r="R2629" i="1"/>
  <c r="R2290" i="1"/>
  <c r="R2460" i="1"/>
  <c r="R3076" i="1"/>
  <c r="R219" i="1"/>
  <c r="R1966" i="1"/>
  <c r="R3080" i="1"/>
  <c r="R2453" i="1"/>
  <c r="R223" i="1"/>
  <c r="R1970" i="1"/>
  <c r="R2823" i="1"/>
  <c r="R2561" i="1"/>
  <c r="R3137" i="1"/>
  <c r="R280" i="1"/>
  <c r="R2027" i="1"/>
  <c r="R2447" i="1"/>
  <c r="R2537" i="1"/>
  <c r="R3130" i="1"/>
  <c r="R273" i="1"/>
  <c r="R2564" i="1"/>
  <c r="R2020" i="1"/>
  <c r="R3086" i="1"/>
  <c r="R2670" i="1"/>
  <c r="R2465" i="1"/>
  <c r="R229" i="1"/>
  <c r="R1976" i="1"/>
  <c r="R2630" i="1"/>
  <c r="R2820" i="1"/>
  <c r="R2686" i="1"/>
  <c r="R2286" i="1"/>
  <c r="R2589" i="1"/>
  <c r="R6427" i="1"/>
  <c r="R2515" i="1"/>
  <c r="R3071" i="1"/>
  <c r="R2833" i="1"/>
  <c r="R2638" i="1"/>
  <c r="R2435" i="1"/>
  <c r="R214" i="1"/>
  <c r="R1961" i="1"/>
  <c r="R84" i="1"/>
  <c r="R2941" i="1"/>
  <c r="R1831" i="1"/>
  <c r="R2695" i="1"/>
  <c r="R2496" i="1"/>
  <c r="R2709" i="1"/>
  <c r="R2452" i="1"/>
  <c r="R2965" i="1"/>
  <c r="R1855" i="1"/>
  <c r="R108" i="1"/>
  <c r="R3039" i="1"/>
  <c r="R1929" i="1"/>
  <c r="R182" i="1"/>
  <c r="R2398" i="1"/>
  <c r="R3026" i="1"/>
  <c r="R1916" i="1"/>
  <c r="R169" i="1"/>
  <c r="R2512" i="1"/>
  <c r="R2466" i="1"/>
  <c r="R2685" i="1"/>
  <c r="R2558" i="1"/>
  <c r="R2430" i="1"/>
  <c r="R2771" i="1"/>
  <c r="R2959" i="1"/>
  <c r="R1849" i="1"/>
  <c r="R102" i="1"/>
  <c r="R312" i="1"/>
  <c r="R2840" i="1"/>
  <c r="R3108" i="1"/>
  <c r="R251" i="1"/>
  <c r="R1998" i="1"/>
  <c r="R3077" i="1"/>
  <c r="R2445" i="1"/>
  <c r="R220" i="1"/>
  <c r="R1967" i="1"/>
  <c r="R2866" i="1"/>
  <c r="R2569" i="1"/>
  <c r="R2429" i="1"/>
  <c r="R2291" i="1"/>
  <c r="R2995" i="1"/>
  <c r="R1885" i="1"/>
  <c r="R138" i="1"/>
  <c r="R3124" i="1"/>
  <c r="R267" i="1"/>
  <c r="R2014" i="1"/>
  <c r="R2432" i="1"/>
  <c r="R2991" i="1"/>
  <c r="R1881" i="1"/>
  <c r="R134" i="1"/>
  <c r="R3121" i="1"/>
  <c r="R264" i="1"/>
  <c r="R2011" i="1"/>
  <c r="R3084" i="1"/>
  <c r="R2462" i="1"/>
  <c r="R227" i="1"/>
  <c r="R1974" i="1"/>
  <c r="R2733" i="1"/>
  <c r="R2543" i="1"/>
  <c r="R2847" i="1"/>
  <c r="R2789" i="1"/>
  <c r="R2523" i="1"/>
  <c r="R2568" i="1"/>
  <c r="R2735" i="1"/>
  <c r="R2961" i="1"/>
  <c r="R1851" i="1"/>
  <c r="R104" i="1"/>
  <c r="R2372" i="1"/>
  <c r="R2985" i="1"/>
  <c r="R1875" i="1"/>
  <c r="R128" i="1"/>
  <c r="R2518" i="1"/>
  <c r="R6528" i="1"/>
  <c r="R2503" i="1"/>
  <c r="R2514" i="1"/>
  <c r="R2612" i="1"/>
  <c r="R2411" i="1"/>
  <c r="R2540" i="1"/>
  <c r="R2387" i="1"/>
  <c r="R2139" i="1"/>
  <c r="R2724" i="1"/>
  <c r="R2152" i="1"/>
  <c r="R2547" i="1"/>
  <c r="R96" i="1"/>
  <c r="R2953" i="1"/>
  <c r="R1843" i="1"/>
  <c r="R2996" i="1"/>
  <c r="R2732" i="1"/>
  <c r="R1886" i="1"/>
  <c r="R139" i="1"/>
  <c r="R2787" i="1"/>
  <c r="R2392" i="1"/>
  <c r="R2684" i="1"/>
  <c r="R2473" i="1"/>
  <c r="R3041" i="1"/>
  <c r="R1931" i="1"/>
  <c r="R184" i="1"/>
  <c r="R2656" i="1"/>
  <c r="R2508" i="1"/>
  <c r="R2844" i="1"/>
  <c r="R97" i="1"/>
  <c r="R2954" i="1"/>
  <c r="R1844" i="1"/>
  <c r="R3028" i="1"/>
  <c r="R1918" i="1"/>
  <c r="R171" i="1"/>
  <c r="R309" i="1"/>
  <c r="R6526" i="1"/>
  <c r="R3032" i="1"/>
  <c r="R2794" i="1"/>
  <c r="R1922" i="1"/>
  <c r="R175" i="1"/>
  <c r="R3053" i="1"/>
  <c r="R196" i="1"/>
  <c r="R1943" i="1"/>
  <c r="R3133" i="1"/>
  <c r="R276" i="1"/>
  <c r="R2023" i="1"/>
  <c r="R2598" i="1"/>
  <c r="R3125" i="1"/>
  <c r="R2857" i="1"/>
  <c r="R268" i="1"/>
  <c r="R2554" i="1"/>
  <c r="R2015" i="1"/>
  <c r="R2506" i="1"/>
  <c r="R2164" i="1"/>
  <c r="R2754" i="1"/>
  <c r="R2301" i="1"/>
  <c r="R3058" i="1"/>
  <c r="R201" i="1"/>
  <c r="R1948" i="1"/>
  <c r="R2982" i="1"/>
  <c r="R1872" i="1"/>
  <c r="R125" i="1"/>
  <c r="R3063" i="1"/>
  <c r="R206" i="1"/>
  <c r="R1953" i="1"/>
  <c r="R2678" i="1"/>
  <c r="R2471" i="1"/>
  <c r="R2574" i="1"/>
  <c r="R2855" i="1"/>
  <c r="R2980" i="1"/>
  <c r="R1870" i="1"/>
  <c r="R123" i="1"/>
  <c r="R2481" i="1"/>
  <c r="R2371" i="1"/>
  <c r="R2475" i="1"/>
  <c r="R2146" i="1"/>
  <c r="R2546" i="1"/>
  <c r="R2472" i="1"/>
  <c r="R2992" i="1"/>
  <c r="R1882" i="1"/>
  <c r="R135" i="1"/>
  <c r="R3100" i="1"/>
  <c r="R2705" i="1"/>
  <c r="R243" i="1"/>
  <c r="R1990" i="1"/>
  <c r="R2516" i="1"/>
  <c r="R2750" i="1"/>
  <c r="R2999" i="1"/>
  <c r="R1889" i="1"/>
  <c r="R142" i="1"/>
  <c r="R2639" i="1"/>
  <c r="R2436" i="1"/>
  <c r="R2624" i="1"/>
  <c r="R2423" i="1"/>
  <c r="R2633" i="1"/>
  <c r="R2765" i="1"/>
  <c r="R2646" i="1"/>
  <c r="R2831" i="1"/>
  <c r="R2457" i="1"/>
  <c r="R3075" i="1"/>
  <c r="R218" i="1"/>
  <c r="R1965" i="1"/>
  <c r="R3116" i="1"/>
  <c r="R259" i="1"/>
  <c r="R2006" i="1"/>
  <c r="R3057" i="1"/>
  <c r="R200" i="1"/>
  <c r="R1947" i="1"/>
  <c r="R75" i="1"/>
  <c r="R2932" i="1"/>
  <c r="R2602" i="1"/>
  <c r="R1822" i="1"/>
  <c r="R2141" i="1"/>
  <c r="R2607" i="1"/>
  <c r="R2841" i="1"/>
  <c r="R2824" i="1"/>
  <c r="R2958" i="1"/>
  <c r="R1848" i="1"/>
  <c r="R101" i="1"/>
  <c r="R2479" i="1"/>
  <c r="R2620" i="1"/>
  <c r="R2433" i="1"/>
  <c r="R2368" i="1"/>
  <c r="R2386" i="1"/>
  <c r="R2712" i="1"/>
  <c r="R2696" i="1"/>
  <c r="R2740" i="1"/>
  <c r="R2550" i="1"/>
  <c r="R2422" i="1"/>
  <c r="R88" i="1"/>
  <c r="R2945" i="1"/>
  <c r="R1835" i="1"/>
  <c r="R2737" i="1"/>
  <c r="R2694" i="1"/>
  <c r="R3027" i="1"/>
  <c r="R2788" i="1"/>
  <c r="R1917" i="1"/>
  <c r="R170" i="1"/>
  <c r="R2396" i="1"/>
  <c r="R2403" i="1"/>
  <c r="R2654" i="1"/>
  <c r="R2449" i="1"/>
  <c r="R2872" i="1"/>
  <c r="R2588" i="1"/>
  <c r="R2720" i="1"/>
  <c r="R2524" i="1"/>
  <c r="R2507" i="1"/>
  <c r="R2798" i="1"/>
  <c r="R2983" i="1"/>
  <c r="R1873" i="1"/>
  <c r="R126" i="1"/>
  <c r="R3096" i="1"/>
  <c r="R2491" i="1"/>
  <c r="R239" i="1"/>
  <c r="R1986" i="1"/>
  <c r="R2586" i="1"/>
  <c r="R3115" i="1"/>
  <c r="R258" i="1"/>
  <c r="R2531" i="1"/>
  <c r="R2005" i="1"/>
  <c r="R3001" i="1"/>
  <c r="R1891" i="1"/>
  <c r="R144" i="1"/>
  <c r="R2756" i="1"/>
  <c r="R2559" i="1"/>
  <c r="R3123" i="1"/>
  <c r="R266" i="1"/>
  <c r="R2013" i="1"/>
  <c r="R2282" i="1"/>
  <c r="R2613" i="1"/>
  <c r="R2412" i="1"/>
  <c r="R2439" i="1"/>
  <c r="R2757" i="1"/>
  <c r="R2297" i="1"/>
  <c r="R2706" i="1"/>
  <c r="R2510" i="1"/>
  <c r="R2739" i="1"/>
  <c r="R2548" i="1"/>
  <c r="R87" i="1"/>
  <c r="R2944" i="1"/>
  <c r="R2627" i="1"/>
  <c r="R1834" i="1"/>
  <c r="R2747" i="1"/>
  <c r="R2555" i="1"/>
  <c r="R3093" i="1"/>
  <c r="R2484" i="1"/>
  <c r="R236" i="1"/>
  <c r="R1983" i="1"/>
  <c r="R2615" i="1"/>
  <c r="R2593" i="1"/>
  <c r="R2596" i="1"/>
  <c r="R2573" i="1"/>
  <c r="R2278" i="1"/>
  <c r="R2502" i="1"/>
  <c r="R2476" i="1"/>
  <c r="R2651" i="1"/>
  <c r="R2664" i="1"/>
  <c r="R2461" i="1"/>
  <c r="R3016" i="1"/>
  <c r="R1906" i="1"/>
  <c r="R159" i="1"/>
  <c r="R98" i="1"/>
  <c r="R2955" i="1"/>
  <c r="R2648" i="1"/>
  <c r="R1845" i="1"/>
  <c r="R2749" i="1"/>
  <c r="R2385" i="1"/>
  <c r="R2434" i="1"/>
  <c r="R2973" i="1"/>
  <c r="R1863" i="1"/>
  <c r="R116" i="1"/>
  <c r="R2699" i="1"/>
  <c r="R2635" i="1"/>
  <c r="R2415" i="1"/>
  <c r="R2726" i="1"/>
  <c r="R6533" i="1"/>
  <c r="R2972" i="1"/>
  <c r="R2683" i="1"/>
  <c r="R1862" i="1"/>
  <c r="R115" i="1"/>
  <c r="R2382" i="1"/>
  <c r="R2762" i="1"/>
  <c r="R76" i="1"/>
  <c r="R2933" i="1"/>
  <c r="R1823" i="1"/>
  <c r="R2701" i="1"/>
  <c r="R3050" i="1"/>
  <c r="R1940" i="1"/>
  <c r="R193" i="1"/>
  <c r="R2660" i="1"/>
  <c r="R2456" i="1"/>
  <c r="R2990" i="1"/>
  <c r="R1880" i="1"/>
  <c r="R133" i="1"/>
  <c r="R2710" i="1"/>
  <c r="R3065" i="1"/>
  <c r="R2428" i="1"/>
  <c r="R208" i="1"/>
  <c r="R1955" i="1"/>
  <c r="R2753" i="1"/>
  <c r="R2151" i="1"/>
  <c r="R2621" i="1"/>
  <c r="R2402" i="1"/>
  <c r="R2989" i="1"/>
  <c r="R2721" i="1"/>
  <c r="R1879" i="1"/>
  <c r="R132" i="1"/>
  <c r="R2292" i="1"/>
  <c r="R2482" i="1"/>
  <c r="R93" i="1"/>
  <c r="R2950" i="1"/>
  <c r="R1840" i="1"/>
  <c r="R2779" i="1"/>
  <c r="R2997" i="1"/>
  <c r="R1887" i="1"/>
  <c r="R140" i="1"/>
  <c r="R3044" i="1"/>
  <c r="R2819" i="1"/>
  <c r="R1934" i="1"/>
  <c r="R187" i="1"/>
  <c r="R2966" i="1"/>
  <c r="R2663" i="1"/>
  <c r="R1856" i="1"/>
  <c r="R109" i="1"/>
  <c r="R2426" i="1"/>
  <c r="R1795" i="1"/>
  <c r="R2689" i="1"/>
  <c r="R2744" i="1"/>
  <c r="R2142" i="1"/>
  <c r="R3002" i="1"/>
  <c r="R1892" i="1"/>
  <c r="R145" i="1"/>
  <c r="R95" i="1"/>
  <c r="R2952" i="1"/>
  <c r="R1842" i="1"/>
  <c r="R2420" i="1"/>
  <c r="R2614" i="1"/>
  <c r="R3074" i="1"/>
  <c r="R217" i="1"/>
  <c r="R1964" i="1"/>
  <c r="R2626" i="1"/>
  <c r="R2649" i="1"/>
  <c r="R64" i="1"/>
  <c r="R6540" i="1"/>
  <c r="R2280" i="1"/>
  <c r="R3069" i="1"/>
  <c r="R212" i="1"/>
  <c r="R1959" i="1"/>
  <c r="R2693" i="1"/>
  <c r="R2702" i="1"/>
  <c r="R2504" i="1"/>
  <c r="R2962" i="1"/>
  <c r="R1852" i="1"/>
  <c r="R105" i="1"/>
  <c r="R2410" i="1"/>
  <c r="R2707" i="1"/>
  <c r="R2718" i="1"/>
  <c r="R2383" i="1"/>
  <c r="R2281" i="1"/>
  <c r="R2557" i="1"/>
  <c r="R3059" i="1"/>
  <c r="R202" i="1"/>
  <c r="R1949" i="1"/>
  <c r="R86" i="1"/>
  <c r="R2943" i="1"/>
  <c r="R2623" i="1"/>
  <c r="R1833" i="1"/>
  <c r="R3112" i="1"/>
  <c r="R255" i="1"/>
  <c r="R2002" i="1"/>
  <c r="R3072" i="1"/>
  <c r="R2437" i="1"/>
  <c r="R215" i="1"/>
  <c r="R1962" i="1"/>
  <c r="R3141" i="1"/>
  <c r="R284" i="1"/>
  <c r="R2031" i="1"/>
  <c r="R2285" i="1"/>
  <c r="R2521" i="1"/>
  <c r="R2133" i="1"/>
  <c r="R6524" i="1"/>
  <c r="R2642" i="1"/>
  <c r="R2536" i="1"/>
  <c r="R3094" i="1"/>
  <c r="R2691" i="1"/>
  <c r="R2490" i="1"/>
  <c r="R237" i="1"/>
  <c r="R1984" i="1"/>
  <c r="R3083" i="1"/>
  <c r="R226" i="1"/>
  <c r="R1973" i="1"/>
  <c r="R2800" i="1"/>
  <c r="R2821" i="1"/>
  <c r="R2294" i="1"/>
  <c r="R2725" i="1"/>
  <c r="R3105" i="1"/>
  <c r="R248" i="1"/>
  <c r="R1995" i="1"/>
  <c r="R2137" i="1"/>
  <c r="R2849" i="1"/>
  <c r="R2719" i="1"/>
  <c r="R2641" i="1"/>
  <c r="R2850" i="1"/>
  <c r="R2160" i="1"/>
  <c r="R2501" i="1"/>
  <c r="R3070" i="1"/>
  <c r="R213" i="1"/>
  <c r="R1960" i="1"/>
  <c r="R3138" i="1"/>
  <c r="R281" i="1"/>
  <c r="R2028" i="1"/>
  <c r="R2575" i="1"/>
  <c r="R2981" i="1"/>
  <c r="R2708" i="1"/>
  <c r="R1871" i="1"/>
  <c r="R124" i="1"/>
  <c r="R2163" i="1"/>
  <c r="R82" i="1"/>
  <c r="R2939" i="1"/>
  <c r="R1829" i="1"/>
  <c r="R85" i="1"/>
  <c r="R2942" i="1"/>
  <c r="R1832" i="1"/>
  <c r="R2590" i="1"/>
  <c r="R6536" i="1"/>
  <c r="R6478" i="1"/>
  <c r="R2157" i="1"/>
  <c r="R2606" i="1"/>
  <c r="R2408" i="1"/>
  <c r="R2647" i="1"/>
  <c r="R2714" i="1"/>
  <c r="R3106" i="1"/>
  <c r="R249" i="1"/>
  <c r="R1996" i="1"/>
  <c r="R6519" i="1"/>
  <c r="R3015" i="1"/>
  <c r="R1905" i="1"/>
  <c r="R158" i="1"/>
  <c r="R2367" i="1"/>
  <c r="R3082" i="1"/>
  <c r="R225" i="1"/>
  <c r="R1972" i="1"/>
  <c r="R2870" i="1"/>
  <c r="R2640" i="1"/>
  <c r="R2520" i="1"/>
  <c r="R2416" i="1"/>
  <c r="R2288" i="1"/>
  <c r="R3136" i="1"/>
  <c r="R279" i="1"/>
  <c r="R2579" i="1"/>
  <c r="R2026" i="1"/>
  <c r="R2287" i="1"/>
  <c r="R2407" i="1"/>
  <c r="R3103" i="1"/>
  <c r="R2713" i="1"/>
  <c r="R246" i="1"/>
  <c r="R1993" i="1"/>
  <c r="R2469" i="1"/>
  <c r="R2147" i="1"/>
  <c r="R2775" i="1"/>
  <c r="R3000" i="1"/>
  <c r="R1890" i="1"/>
  <c r="R143" i="1"/>
  <c r="R3095" i="1"/>
  <c r="R238" i="1"/>
  <c r="R1985" i="1"/>
  <c r="R3034" i="1"/>
  <c r="R2795" i="1"/>
  <c r="R1924" i="1"/>
  <c r="R177" i="1"/>
  <c r="R2960" i="1"/>
  <c r="R1850" i="1"/>
  <c r="R103" i="1"/>
  <c r="R3143" i="1"/>
  <c r="R286" i="1"/>
  <c r="R2033" i="1"/>
  <c r="R2289" i="1"/>
  <c r="R3012" i="1"/>
  <c r="R1902" i="1"/>
  <c r="R155" i="1"/>
  <c r="R2417" i="1"/>
  <c r="R3021" i="1"/>
  <c r="R1911" i="1"/>
  <c r="R164" i="1"/>
  <c r="R6527" i="1"/>
  <c r="R2136" i="1"/>
  <c r="R2145" i="1"/>
  <c r="R2784" i="1"/>
  <c r="R2587" i="1"/>
  <c r="R2446" i="1"/>
  <c r="R6512" i="1"/>
  <c r="R3025" i="1"/>
  <c r="R1915" i="1"/>
  <c r="R168" i="1"/>
  <c r="R2296" i="1"/>
  <c r="R3128" i="1"/>
  <c r="R2862" i="1"/>
  <c r="R271" i="1"/>
  <c r="R2018" i="1"/>
  <c r="R2553" i="1"/>
  <c r="R2619" i="1"/>
  <c r="R2279" i="1"/>
  <c r="R2736" i="1"/>
  <c r="R2393" i="1"/>
  <c r="R2716" i="1"/>
  <c r="R6537" i="1"/>
  <c r="R3064" i="1"/>
  <c r="R207" i="1"/>
  <c r="R1954" i="1"/>
  <c r="R3018" i="1"/>
  <c r="R1908" i="1"/>
  <c r="R161" i="1"/>
  <c r="R3024" i="1"/>
  <c r="R1914" i="1"/>
  <c r="R167" i="1"/>
  <c r="R2299" i="1"/>
  <c r="R2746" i="1"/>
  <c r="R2858" i="1"/>
  <c r="R2688" i="1"/>
  <c r="R2485" i="1"/>
  <c r="R3140" i="1"/>
  <c r="R283" i="1"/>
  <c r="R2030" i="1"/>
  <c r="R2842" i="1"/>
  <c r="R3127" i="1"/>
  <c r="R270" i="1"/>
  <c r="R2017" i="1"/>
  <c r="R6516" i="1"/>
  <c r="R2964" i="1"/>
  <c r="R1854" i="1"/>
  <c r="R107" i="1"/>
  <c r="R2155" i="1"/>
  <c r="R2551" i="1"/>
  <c r="R2377" i="1"/>
  <c r="R2865" i="1"/>
  <c r="R2486" i="1"/>
  <c r="R2759" i="1"/>
  <c r="R2399" i="1"/>
  <c r="R2979" i="1"/>
  <c r="R2704" i="1"/>
  <c r="R2505" i="1"/>
  <c r="R1869" i="1"/>
  <c r="R122" i="1"/>
  <c r="R3067" i="1"/>
  <c r="R2634" i="1"/>
  <c r="R2431" i="1"/>
  <c r="R210" i="1"/>
  <c r="R1957" i="1"/>
  <c r="R6513" i="1"/>
  <c r="R3087" i="1"/>
  <c r="R230" i="1"/>
  <c r="R1977" i="1"/>
  <c r="R2711" i="1"/>
  <c r="R2370" i="1"/>
  <c r="R2768" i="1"/>
  <c r="R2801" i="1"/>
  <c r="R2570" i="1"/>
  <c r="R2144" i="1"/>
  <c r="R2643" i="1"/>
  <c r="R2742" i="1"/>
  <c r="R2444" i="1"/>
  <c r="R2657" i="1"/>
  <c r="R2454" i="1"/>
  <c r="R2388" i="1"/>
  <c r="R3114" i="1"/>
  <c r="R257" i="1"/>
  <c r="R2530" i="1"/>
  <c r="R2004" i="1"/>
  <c r="R2541" i="1"/>
  <c r="R2781" i="1"/>
  <c r="R6523" i="1"/>
  <c r="R3046" i="1"/>
  <c r="R2405" i="1"/>
  <c r="R1936" i="1"/>
  <c r="R189" i="1"/>
  <c r="R2293" i="1"/>
  <c r="R3037" i="1"/>
  <c r="R1927" i="1"/>
  <c r="R180" i="1"/>
  <c r="R3122" i="1"/>
  <c r="R265" i="1"/>
  <c r="R2544" i="1"/>
  <c r="R2012" i="1"/>
  <c r="R2438" i="1"/>
  <c r="R3111" i="1"/>
  <c r="R2723" i="1"/>
  <c r="R254" i="1"/>
  <c r="R2001" i="1"/>
  <c r="R2727" i="1"/>
  <c r="R2535" i="1"/>
  <c r="R6521" i="1"/>
  <c r="R2763" i="1"/>
  <c r="R2592" i="1"/>
  <c r="R2978" i="1"/>
  <c r="R1868" i="1"/>
  <c r="R121" i="1"/>
  <c r="R3089" i="1"/>
  <c r="R232" i="1"/>
  <c r="R1979" i="1"/>
  <c r="R2869" i="1"/>
  <c r="R2577" i="1"/>
  <c r="R2799" i="1"/>
  <c r="R6448" i="1"/>
  <c r="R77" i="1"/>
  <c r="R2934" i="1"/>
  <c r="R1824" i="1"/>
  <c r="R2374" i="1"/>
  <c r="R2143" i="1"/>
  <c r="R3011" i="1"/>
  <c r="R1901" i="1"/>
  <c r="R154" i="1"/>
  <c r="R2993" i="1"/>
  <c r="R1883" i="1"/>
  <c r="R136" i="1"/>
  <c r="R2509" i="1"/>
  <c r="R2304" i="1"/>
  <c r="R2132" i="1"/>
  <c r="R2998" i="1"/>
  <c r="R1888" i="1"/>
  <c r="R141" i="1"/>
  <c r="R2384" i="1"/>
  <c r="R2830" i="1"/>
  <c r="R2745" i="1"/>
  <c r="R2381" i="1"/>
  <c r="R6517" i="1"/>
  <c r="R2533" i="1"/>
  <c r="R2303" i="1"/>
  <c r="R3" i="1"/>
  <c r="R2873" i="1"/>
  <c r="R2138" i="1"/>
  <c r="R2738" i="1"/>
  <c r="R2397" i="1"/>
  <c r="R2730" i="1"/>
  <c r="R2539" i="1"/>
  <c r="R2827" i="1"/>
  <c r="R6558" i="1"/>
  <c r="R2767" i="1"/>
  <c r="R89" i="1"/>
  <c r="R2946" i="1"/>
  <c r="R1836" i="1"/>
  <c r="R3098" i="1"/>
  <c r="R2495" i="1"/>
  <c r="R241" i="1"/>
  <c r="R1988" i="1"/>
  <c r="R2391" i="1"/>
  <c r="R3073" i="1"/>
  <c r="R216" i="1"/>
  <c r="R1963" i="1"/>
  <c r="R2442" i="1"/>
  <c r="R308" i="1"/>
  <c r="R2764" i="1"/>
  <c r="R2566" i="1"/>
  <c r="R2458" i="1"/>
  <c r="R2834" i="1"/>
  <c r="R3099" i="1"/>
  <c r="R2499" i="1"/>
  <c r="R242" i="1"/>
  <c r="R1989" i="1"/>
  <c r="R3109" i="1"/>
  <c r="R252" i="1"/>
  <c r="R1999" i="1"/>
  <c r="R2661" i="1"/>
  <c r="R3088" i="1"/>
  <c r="R231" i="1"/>
  <c r="R1978" i="1"/>
  <c r="R2836" i="1"/>
  <c r="R2389" i="1"/>
  <c r="R3047" i="1"/>
  <c r="R1937" i="1"/>
  <c r="R190" i="1"/>
  <c r="R2743" i="1"/>
  <c r="R2632" i="1"/>
  <c r="R2305" i="1"/>
  <c r="R2300" i="1"/>
  <c r="R6535" i="1"/>
  <c r="R6511" i="1"/>
  <c r="R2406" i="1"/>
  <c r="R2608" i="1"/>
  <c r="R2977" i="1"/>
  <c r="R2697" i="1"/>
  <c r="R1867" i="1"/>
  <c r="R120" i="1"/>
  <c r="R3043" i="1"/>
  <c r="R1933" i="1"/>
  <c r="R186" i="1"/>
  <c r="R2668" i="1"/>
  <c r="R2464" i="1"/>
  <c r="R2854" i="1"/>
  <c r="R2532" i="1"/>
  <c r="R2511" i="1"/>
  <c r="R2459" i="1"/>
  <c r="R6538" i="1"/>
  <c r="R3061" i="1"/>
  <c r="R204" i="1"/>
  <c r="R1951" i="1"/>
  <c r="R2658" i="1"/>
  <c r="R305" i="1"/>
  <c r="R2552" i="1"/>
  <c r="R3066" i="1"/>
  <c r="R209" i="1"/>
  <c r="R1956" i="1"/>
  <c r="R3119" i="1"/>
  <c r="R262" i="1"/>
  <c r="R2009" i="1"/>
  <c r="R2424" i="1"/>
  <c r="R2976" i="1"/>
  <c r="R1866" i="1"/>
  <c r="R119" i="1"/>
  <c r="R2637" i="1"/>
  <c r="R3004" i="1"/>
  <c r="R1894" i="1"/>
  <c r="R147" i="1"/>
  <c r="R3091" i="1"/>
  <c r="R234" i="1"/>
  <c r="R1981" i="1"/>
  <c r="R2498" i="1"/>
  <c r="R2474" i="1"/>
  <c r="R6514" i="1"/>
  <c r="R2631" i="1"/>
  <c r="R2478" i="1"/>
  <c r="R3079" i="1"/>
  <c r="R222" i="1"/>
  <c r="R1969" i="1"/>
  <c r="R3003" i="1"/>
  <c r="R1893" i="1"/>
  <c r="R146" i="1"/>
  <c r="R1798" i="1"/>
  <c r="R3101" i="1"/>
  <c r="R244" i="1"/>
  <c r="R1991" i="1"/>
  <c r="R6515" i="1"/>
  <c r="R3010" i="1"/>
  <c r="R1900" i="1"/>
  <c r="R153" i="1"/>
  <c r="R2843" i="1"/>
  <c r="R2625" i="1"/>
  <c r="R2770" i="1"/>
  <c r="R2572" i="1"/>
  <c r="R6522" i="1"/>
  <c r="R2837" i="1"/>
  <c r="R2492" i="1"/>
  <c r="R6520" i="1"/>
  <c r="R2522" i="1"/>
  <c r="N311" i="1"/>
  <c r="N3" i="1"/>
  <c r="N308" i="1"/>
  <c r="N314" i="1"/>
  <c r="R481" i="1"/>
  <c r="N306" i="1"/>
  <c r="N294" i="1"/>
  <c r="N313" i="1"/>
  <c r="R1455" i="1"/>
  <c r="N304" i="1"/>
  <c r="N2161" i="1"/>
  <c r="N312" i="1"/>
  <c r="N2145" i="1"/>
  <c r="N305" i="1"/>
  <c r="N309" i="1"/>
  <c r="R802" i="1"/>
  <c r="N1455" i="1"/>
  <c r="N1134" i="1"/>
  <c r="N802" i="1"/>
  <c r="N481" i="1"/>
  <c r="R1134" i="1"/>
  <c r="N1798" i="1"/>
  <c r="N1799" i="1"/>
  <c r="N2131" i="1"/>
  <c r="N1795" i="1"/>
  <c r="N1797" i="1"/>
  <c r="N1793" i="1"/>
  <c r="N1796" i="1"/>
  <c r="N2162" i="1"/>
  <c r="N2129" i="1"/>
  <c r="N2156" i="1"/>
  <c r="N2147" i="1"/>
  <c r="N2160" i="1"/>
  <c r="N2152" i="1"/>
  <c r="N2132" i="1"/>
  <c r="N2151" i="1"/>
  <c r="N2169" i="1"/>
  <c r="N2165" i="1"/>
  <c r="N2280" i="1"/>
  <c r="N2281" i="1"/>
  <c r="N2143" i="1"/>
  <c r="N2135" i="1"/>
  <c r="N2136" i="1"/>
  <c r="N2139" i="1"/>
  <c r="N2300" i="1"/>
  <c r="N2380" i="1"/>
  <c r="N2394" i="1"/>
  <c r="N2140" i="1"/>
  <c r="N2157" i="1"/>
  <c r="N2153" i="1"/>
  <c r="N2149" i="1"/>
  <c r="N2170" i="1"/>
  <c r="N2289" i="1"/>
  <c r="N2282" i="1"/>
  <c r="N2133" i="1"/>
  <c r="N2166" i="1"/>
  <c r="N2158" i="1"/>
  <c r="N2141" i="1"/>
  <c r="N2154" i="1"/>
  <c r="N2146" i="1"/>
  <c r="N2167" i="1"/>
  <c r="N2163" i="1"/>
  <c r="N2150" i="1"/>
  <c r="N2142" i="1"/>
  <c r="N2164" i="1"/>
  <c r="N2130" i="1"/>
  <c r="N2138" i="1"/>
  <c r="N2168" i="1"/>
  <c r="N2429" i="1"/>
  <c r="N2134" i="1"/>
  <c r="N2383" i="1"/>
  <c r="N2288" i="1"/>
  <c r="N2382" i="1"/>
  <c r="N2376" i="1"/>
  <c r="N2397" i="1"/>
  <c r="N2293" i="1"/>
  <c r="N2407" i="1"/>
  <c r="N2302" i="1"/>
  <c r="N2486" i="1"/>
  <c r="N2406" i="1"/>
  <c r="N2284" i="1"/>
  <c r="N2298" i="1"/>
  <c r="N2398" i="1"/>
  <c r="N2285" i="1"/>
  <c r="N2294" i="1"/>
  <c r="N2303" i="1"/>
  <c r="N2399" i="1"/>
  <c r="N2385" i="1"/>
  <c r="N2384" i="1"/>
  <c r="N2290" i="1"/>
  <c r="N2434" i="1"/>
  <c r="N2299" i="1"/>
  <c r="N2304" i="1"/>
  <c r="N2295" i="1"/>
  <c r="N2446" i="1"/>
  <c r="N2373" i="1"/>
  <c r="N2278" i="1"/>
  <c r="N2419" i="1"/>
  <c r="N2305" i="1"/>
  <c r="N2426" i="1"/>
  <c r="N2291" i="1"/>
  <c r="N2511" i="1"/>
  <c r="N2155" i="1"/>
  <c r="N2144" i="1"/>
  <c r="N2297" i="1"/>
  <c r="N2287" i="1"/>
  <c r="N2410" i="1"/>
  <c r="N2148" i="1"/>
  <c r="N2368" i="1"/>
  <c r="N2403" i="1"/>
  <c r="N2301" i="1"/>
  <c r="N2466" i="1"/>
  <c r="N2514" i="1"/>
  <c r="N2159" i="1"/>
  <c r="N2137" i="1"/>
  <c r="N2283" i="1"/>
  <c r="N2372" i="1"/>
  <c r="N2500" i="1"/>
  <c r="N2279" i="1"/>
  <c r="N2391" i="1"/>
  <c r="N2390" i="1"/>
  <c r="N2389" i="1"/>
  <c r="N2393" i="1"/>
  <c r="N2696" i="1"/>
  <c r="N2476" i="1"/>
  <c r="N2575" i="1"/>
  <c r="N2424" i="1"/>
  <c r="N2416" i="1"/>
  <c r="N2521" i="1"/>
  <c r="N2469" i="1"/>
  <c r="N2494" i="1"/>
  <c r="N2501" i="1"/>
  <c r="N2415" i="1"/>
  <c r="N2455" i="1"/>
  <c r="N2439" i="1"/>
  <c r="N2459" i="1"/>
  <c r="N2286" i="1"/>
  <c r="N2381" i="1"/>
  <c r="N2450" i="1"/>
  <c r="N2567" i="1"/>
  <c r="N2444" i="1"/>
  <c r="N2402" i="1"/>
  <c r="N2378" i="1"/>
  <c r="N2685" i="1"/>
  <c r="N2427" i="1"/>
  <c r="N2420" i="1"/>
  <c r="N2553" i="1"/>
  <c r="N2472" i="1"/>
  <c r="N2430" i="1"/>
  <c r="N2503" i="1"/>
  <c r="N2593" i="1"/>
  <c r="N2513" i="1"/>
  <c r="N2467" i="1"/>
  <c r="N2619" i="1"/>
  <c r="N2452" i="1"/>
  <c r="N2417" i="1"/>
  <c r="N2616" i="1"/>
  <c r="N2442" i="1"/>
  <c r="N2655" i="1"/>
  <c r="N2451" i="1"/>
  <c r="N2512" i="1"/>
  <c r="N2422" i="1"/>
  <c r="N2528" i="1"/>
  <c r="N2432" i="1"/>
  <c r="N2370" i="1"/>
  <c r="N2369" i="1"/>
  <c r="N2527" i="1"/>
  <c r="N2418" i="1"/>
  <c r="N2438" i="1"/>
  <c r="N2599" i="1"/>
  <c r="N2388" i="1"/>
  <c r="N2447" i="1"/>
  <c r="N2479" i="1"/>
  <c r="N2396" i="1"/>
  <c r="N2395" i="1"/>
  <c r="N2545" i="1"/>
  <c r="N2520" i="1"/>
  <c r="N2473" i="1"/>
  <c r="N2584" i="1"/>
  <c r="N2379" i="1"/>
  <c r="N2604" i="1"/>
  <c r="N2371" i="1"/>
  <c r="N2573" i="1"/>
  <c r="N2474" i="1"/>
  <c r="N2551" i="1"/>
  <c r="N2507" i="1"/>
  <c r="N2296" i="1"/>
  <c r="N2492" i="1"/>
  <c r="N2292" i="1"/>
  <c r="N2375" i="1"/>
  <c r="N2374" i="1"/>
  <c r="N2392" i="1"/>
  <c r="N2665" i="1"/>
  <c r="N2463" i="1"/>
  <c r="N2722" i="1"/>
  <c r="N2558" i="1"/>
  <c r="N2433" i="1"/>
  <c r="N2506" i="1"/>
  <c r="N2621" i="1"/>
  <c r="N2367" i="1"/>
  <c r="N2480" i="1"/>
  <c r="N2552" i="1"/>
  <c r="N2681" i="1"/>
  <c r="N2561" i="1"/>
  <c r="N2443" i="1"/>
  <c r="N2642" i="1"/>
  <c r="N2592" i="1"/>
  <c r="N2596" i="1"/>
  <c r="N2582" i="1"/>
  <c r="N2673" i="1"/>
  <c r="N2387" i="1"/>
  <c r="N2458" i="1"/>
  <c r="N2562" i="1"/>
  <c r="N2534" i="1"/>
  <c r="N2517" i="1"/>
  <c r="N2643" i="1"/>
  <c r="N2753" i="1"/>
  <c r="N2475" i="1"/>
  <c r="N2488" i="1"/>
  <c r="N2611" i="1"/>
  <c r="N2578" i="1"/>
  <c r="N2631" i="1"/>
  <c r="N2661" i="1"/>
  <c r="N2694" i="1"/>
  <c r="N2570" i="1"/>
  <c r="N2547" i="1"/>
  <c r="N2509" i="1"/>
  <c r="N2597" i="1"/>
  <c r="N2744" i="1"/>
  <c r="N2617" i="1"/>
  <c r="N2632" i="1"/>
  <c r="N2574" i="1"/>
  <c r="N2682" i="1"/>
  <c r="N2607" i="1"/>
  <c r="N2748" i="1"/>
  <c r="N2536" i="1"/>
  <c r="N2666" i="1"/>
  <c r="N2540" i="1"/>
  <c r="N2523" i="1"/>
  <c r="N2612" i="1"/>
  <c r="N2411" i="1"/>
  <c r="N2502" i="1"/>
  <c r="N2608" i="1"/>
  <c r="N2481" i="1"/>
  <c r="N2386" i="1"/>
  <c r="N2622" i="1"/>
  <c r="N2498" i="1"/>
  <c r="N2628" i="1"/>
  <c r="N2557" i="1"/>
  <c r="N2727" i="1"/>
  <c r="N2535" i="1"/>
  <c r="N2698" i="1"/>
  <c r="N2478" i="1"/>
  <c r="N2618" i="1"/>
  <c r="N2644" i="1"/>
  <c r="N2440" i="1"/>
  <c r="N2598" i="1"/>
  <c r="N2711" i="1"/>
  <c r="N2580" i="1"/>
  <c r="N2477" i="1"/>
  <c r="N2519" i="1"/>
  <c r="N2729" i="1"/>
  <c r="N2594" i="1"/>
  <c r="N2549" i="1"/>
  <c r="N2639" i="1"/>
  <c r="N2436" i="1"/>
  <c r="N2515" i="1"/>
  <c r="N2571" i="1"/>
  <c r="N2650" i="1"/>
  <c r="N2734" i="1"/>
  <c r="N2645" i="1"/>
  <c r="N2589" i="1"/>
  <c r="N2657" i="1"/>
  <c r="N2454" i="1"/>
  <c r="N2615" i="1"/>
  <c r="N2640" i="1"/>
  <c r="N2651" i="1"/>
  <c r="N2635" i="1"/>
  <c r="N2702" i="1"/>
  <c r="N2504" i="1"/>
  <c r="N2595" i="1"/>
  <c r="N2700" i="1"/>
  <c r="N2457" i="1"/>
  <c r="N2646" i="1"/>
  <c r="N2482" i="1"/>
  <c r="N2413" i="1"/>
  <c r="N2516" i="1"/>
  <c r="N2625" i="1"/>
  <c r="N2537" i="1"/>
  <c r="N2508" i="1"/>
  <c r="N2671" i="1"/>
  <c r="N2762" i="1"/>
  <c r="N2716" i="1"/>
  <c r="N2771" i="1"/>
  <c r="N2441" i="1"/>
  <c r="N2559" i="1"/>
  <c r="N2546" i="1"/>
  <c r="N2677" i="1"/>
  <c r="N2470" i="1"/>
  <c r="N2831" i="1"/>
  <c r="N2844" i="1"/>
  <c r="N2719" i="1"/>
  <c r="N2772" i="1"/>
  <c r="N2652" i="1"/>
  <c r="N2620" i="1"/>
  <c r="N2718" i="1"/>
  <c r="N2586" i="1"/>
  <c r="N2654" i="1"/>
  <c r="N2449" i="1"/>
  <c r="N2739" i="1"/>
  <c r="N2548" i="1"/>
  <c r="N2776" i="1"/>
  <c r="N2581" i="1"/>
  <c r="N2701" i="1"/>
  <c r="N2777" i="1"/>
  <c r="N2767" i="1"/>
  <c r="N2603" i="1"/>
  <c r="N2404" i="1"/>
  <c r="N2789" i="1"/>
  <c r="N2754" i="1"/>
  <c r="N2658" i="1"/>
  <c r="N2626" i="1"/>
  <c r="N2742" i="1"/>
  <c r="N2649" i="1"/>
  <c r="N2693" i="1"/>
  <c r="N2630" i="1"/>
  <c r="N2822" i="1"/>
  <c r="N2738" i="1"/>
  <c r="N2805" i="1"/>
  <c r="N2689" i="1"/>
  <c r="N2821" i="1"/>
  <c r="N2730" i="1"/>
  <c r="N2539" i="1"/>
  <c r="N2763" i="1"/>
  <c r="N2848" i="1"/>
  <c r="N2758" i="1"/>
  <c r="N2757" i="1"/>
  <c r="N2690" i="1"/>
  <c r="N2489" i="1"/>
  <c r="N2725" i="1"/>
  <c r="N2726" i="1"/>
  <c r="N2707" i="1"/>
  <c r="N2798" i="1"/>
  <c r="R2807" i="1"/>
  <c r="N2799" i="1"/>
  <c r="N2686" i="1"/>
  <c r="N2791" i="1"/>
  <c r="N2703" i="1"/>
  <c r="N2712" i="1"/>
  <c r="N2768" i="1"/>
  <c r="N2749" i="1"/>
  <c r="N2836" i="1"/>
  <c r="N2624" i="1"/>
  <c r="N2423" i="1"/>
  <c r="N2806" i="1"/>
  <c r="N2699" i="1"/>
  <c r="N2647" i="1"/>
  <c r="N2735" i="1"/>
  <c r="N2740" i="1"/>
  <c r="N2550" i="1"/>
  <c r="N2695" i="1"/>
  <c r="N2496" i="1"/>
  <c r="N2759" i="1"/>
  <c r="N2785" i="1"/>
  <c r="N2868" i="1"/>
  <c r="N2773" i="1"/>
  <c r="N2659" i="1"/>
  <c r="N2745" i="1"/>
  <c r="N2483" i="1"/>
  <c r="N2764" i="1"/>
  <c r="N2566" i="1"/>
  <c r="N2765" i="1"/>
  <c r="N2590" i="1"/>
  <c r="N2613" i="1"/>
  <c r="N2412" i="1"/>
  <c r="N2679" i="1"/>
  <c r="N2808" i="1"/>
  <c r="N2636" i="1"/>
  <c r="N2660" i="1"/>
  <c r="N2456" i="1"/>
  <c r="N2731" i="1"/>
  <c r="N2542" i="1"/>
  <c r="N2769" i="1"/>
  <c r="N2750" i="1"/>
  <c r="N2736" i="1"/>
  <c r="N2877" i="1"/>
  <c r="N1794" i="1"/>
  <c r="N2826" i="1"/>
  <c r="N310" i="1"/>
  <c r="N2741" i="1"/>
  <c r="N2556" i="1"/>
  <c r="N2809" i="1"/>
  <c r="N2709" i="1"/>
  <c r="R2809" i="1"/>
  <c r="N2487" i="1"/>
  <c r="N2460" i="1"/>
  <c r="N2688" i="1"/>
  <c r="N2485" i="1"/>
  <c r="N2533" i="1"/>
  <c r="N2706" i="1"/>
  <c r="N2510" i="1"/>
  <c r="N2692" i="1"/>
  <c r="N2493" i="1"/>
  <c r="N2629" i="1"/>
  <c r="N2656" i="1"/>
  <c r="N2591" i="1"/>
  <c r="N2606" i="1"/>
  <c r="N2408" i="1"/>
  <c r="N2781" i="1"/>
  <c r="N2614" i="1"/>
  <c r="N2920" i="1"/>
  <c r="N2541" i="1"/>
  <c r="N2737" i="1"/>
  <c r="N2746" i="1"/>
  <c r="N2714" i="1"/>
  <c r="N2633" i="1"/>
  <c r="N2518" i="1"/>
  <c r="N2829" i="1"/>
  <c r="N2664" i="1"/>
  <c r="N2461" i="1"/>
  <c r="N2641" i="1"/>
  <c r="N2674" i="1"/>
  <c r="N2468" i="1"/>
  <c r="N2854" i="1"/>
  <c r="N2532" i="1"/>
  <c r="N2916" i="1"/>
  <c r="N2779" i="1"/>
  <c r="N2898" i="1"/>
  <c r="N2672" i="1"/>
  <c r="N2668" i="1"/>
  <c r="N2464" i="1"/>
  <c r="N2800" i="1"/>
  <c r="N89" i="1"/>
  <c r="N2946" i="1"/>
  <c r="N1836" i="1"/>
  <c r="N2684" i="1"/>
  <c r="N2568" i="1"/>
  <c r="N2637" i="1"/>
  <c r="N2961" i="1"/>
  <c r="N1851" i="1"/>
  <c r="N104" i="1"/>
  <c r="N2894" i="1"/>
  <c r="N2676" i="1"/>
  <c r="N2775" i="1"/>
  <c r="N2680" i="1"/>
  <c r="N2756" i="1"/>
  <c r="N2710" i="1"/>
  <c r="N2787" i="1"/>
  <c r="R2896" i="1"/>
  <c r="N2733" i="1"/>
  <c r="N2543" i="1"/>
  <c r="N2783" i="1"/>
  <c r="N2972" i="1"/>
  <c r="N2683" i="1"/>
  <c r="N1862" i="1"/>
  <c r="N115" i="1"/>
  <c r="N2850" i="1"/>
  <c r="N2837" i="1"/>
  <c r="N2760" i="1"/>
  <c r="N2843" i="1"/>
  <c r="N2827" i="1"/>
  <c r="N78" i="1"/>
  <c r="N2935" i="1"/>
  <c r="N1825" i="1"/>
  <c r="N2687" i="1"/>
  <c r="N81" i="1"/>
  <c r="N2938" i="1"/>
  <c r="N2610" i="1"/>
  <c r="N1828" i="1"/>
  <c r="N2797" i="1"/>
  <c r="N2784" i="1"/>
  <c r="N2587" i="1"/>
  <c r="N2870" i="1"/>
  <c r="N3092" i="1"/>
  <c r="N235" i="1"/>
  <c r="N1982" i="1"/>
  <c r="N3118" i="1"/>
  <c r="N261" i="1"/>
  <c r="N2008" i="1"/>
  <c r="N2849" i="1"/>
  <c r="N2828" i="1"/>
  <c r="N2863" i="1"/>
  <c r="N2922" i="1"/>
  <c r="N2866" i="1"/>
  <c r="N2569" i="1"/>
  <c r="N93" i="1"/>
  <c r="N2950" i="1"/>
  <c r="N1840" i="1"/>
  <c r="N2839" i="1"/>
  <c r="N2873" i="1"/>
  <c r="N2851" i="1"/>
  <c r="N2810" i="1"/>
  <c r="R2806" i="1"/>
  <c r="R2805" i="1"/>
  <c r="R2900" i="1"/>
  <c r="N80" i="1"/>
  <c r="N2937" i="1"/>
  <c r="N2609" i="1"/>
  <c r="N1827" i="1"/>
  <c r="N2845" i="1"/>
  <c r="N2858" i="1"/>
  <c r="N94" i="1"/>
  <c r="N2951" i="1"/>
  <c r="N1841" i="1"/>
  <c r="N97" i="1"/>
  <c r="N2954" i="1"/>
  <c r="N1844" i="1"/>
  <c r="R2810" i="1"/>
  <c r="R2892" i="1"/>
  <c r="R1818" i="1"/>
  <c r="N2820" i="1"/>
  <c r="N2840" i="1"/>
  <c r="N2751" i="1"/>
  <c r="N2902" i="1"/>
  <c r="N2957" i="1"/>
  <c r="N2835" i="1"/>
  <c r="N2653" i="1"/>
  <c r="N2448" i="1"/>
  <c r="N1847" i="1"/>
  <c r="N100" i="1"/>
  <c r="N2770" i="1"/>
  <c r="N2572" i="1"/>
  <c r="N2720" i="1"/>
  <c r="N2524" i="1"/>
  <c r="R2904" i="1"/>
  <c r="N2743" i="1"/>
  <c r="N2846" i="1"/>
  <c r="N2497" i="1"/>
  <c r="N3113" i="1"/>
  <c r="N256" i="1"/>
  <c r="N2529" i="1"/>
  <c r="N2003" i="1"/>
  <c r="N2766" i="1"/>
  <c r="N2782" i="1"/>
  <c r="N2728" i="1"/>
  <c r="N2830" i="1"/>
  <c r="N2747" i="1"/>
  <c r="N2555" i="1"/>
  <c r="N2724" i="1"/>
  <c r="N2841" i="1"/>
  <c r="N92" i="1"/>
  <c r="N2949" i="1"/>
  <c r="N1839" i="1"/>
  <c r="N2959" i="1"/>
  <c r="N1849" i="1"/>
  <c r="N102" i="1"/>
  <c r="R2914" i="1"/>
  <c r="N3087" i="1"/>
  <c r="N230" i="1"/>
  <c r="N1977" i="1"/>
  <c r="N2774" i="1"/>
  <c r="N2576" i="1"/>
  <c r="N2678" i="1"/>
  <c r="N2471" i="1"/>
  <c r="N2778" i="1"/>
  <c r="N2860" i="1"/>
  <c r="N2560" i="1"/>
  <c r="R2908" i="1"/>
  <c r="N2981" i="1"/>
  <c r="N2708" i="1"/>
  <c r="N1871" i="1"/>
  <c r="N124" i="1"/>
  <c r="N3037" i="1"/>
  <c r="N1927" i="1"/>
  <c r="N180" i="1"/>
  <c r="N2869" i="1"/>
  <c r="N2577" i="1"/>
  <c r="N3025" i="1"/>
  <c r="N1915" i="1"/>
  <c r="N168" i="1"/>
  <c r="N2823" i="1"/>
  <c r="N2926" i="1"/>
  <c r="N2997" i="1"/>
  <c r="N1887" i="1"/>
  <c r="N140" i="1"/>
  <c r="N3066" i="1"/>
  <c r="N209" i="1"/>
  <c r="N1956" i="1"/>
  <c r="N2965" i="1"/>
  <c r="N1855" i="1"/>
  <c r="N108" i="1"/>
  <c r="N3108" i="1"/>
  <c r="N251" i="1"/>
  <c r="N2377" i="1"/>
  <c r="N1998" i="1"/>
  <c r="N3086" i="1"/>
  <c r="N2670" i="1"/>
  <c r="N2465" i="1"/>
  <c r="N229" i="1"/>
  <c r="N1976" i="1"/>
  <c r="N3026" i="1"/>
  <c r="N1916" i="1"/>
  <c r="N169" i="1"/>
  <c r="N88" i="1"/>
  <c r="N2945" i="1"/>
  <c r="N1835" i="1"/>
  <c r="N84" i="1"/>
  <c r="N2941" i="1"/>
  <c r="N1831" i="1"/>
  <c r="R6412" i="1"/>
  <c r="N2988" i="1"/>
  <c r="N1878" i="1"/>
  <c r="N131" i="1"/>
  <c r="N2982" i="1"/>
  <c r="N1872" i="1"/>
  <c r="N125" i="1"/>
  <c r="N3051" i="1"/>
  <c r="N1941" i="1"/>
  <c r="N194" i="1"/>
  <c r="N2976" i="1"/>
  <c r="N1866" i="1"/>
  <c r="N119" i="1"/>
  <c r="N98" i="1"/>
  <c r="N2955" i="1"/>
  <c r="N2648" i="1"/>
  <c r="N1845" i="1"/>
  <c r="N2989" i="1"/>
  <c r="N2721" i="1"/>
  <c r="N1879" i="1"/>
  <c r="N132" i="1"/>
  <c r="N2824" i="1"/>
  <c r="N2914" i="1"/>
  <c r="N2859" i="1"/>
  <c r="N2847" i="1"/>
  <c r="N3088" i="1"/>
  <c r="N231" i="1"/>
  <c r="N1978" i="1"/>
  <c r="N2906" i="1"/>
  <c r="N3053" i="1"/>
  <c r="N196" i="1"/>
  <c r="N1943" i="1"/>
  <c r="R2808" i="1"/>
  <c r="N2874" i="1"/>
  <c r="N2802" i="1"/>
  <c r="N2910" i="1"/>
  <c r="N2801" i="1"/>
  <c r="N3028" i="1"/>
  <c r="N1918" i="1"/>
  <c r="N171" i="1"/>
  <c r="R2910" i="1"/>
  <c r="N3071" i="1"/>
  <c r="N2833" i="1"/>
  <c r="N2638" i="1"/>
  <c r="N2435" i="1"/>
  <c r="N214" i="1"/>
  <c r="N1961" i="1"/>
  <c r="N3090" i="1"/>
  <c r="N233" i="1"/>
  <c r="N1980" i="1"/>
  <c r="N2855" i="1"/>
  <c r="N3057" i="1"/>
  <c r="N200" i="1"/>
  <c r="N1947" i="1"/>
  <c r="N2983" i="1"/>
  <c r="N1873" i="1"/>
  <c r="N126" i="1"/>
  <c r="R2898" i="1"/>
  <c r="R2922" i="1"/>
  <c r="N2977" i="1"/>
  <c r="N2697" i="1"/>
  <c r="N1867" i="1"/>
  <c r="N120" i="1"/>
  <c r="N2832" i="1"/>
  <c r="N3044" i="1"/>
  <c r="N2819" i="1"/>
  <c r="N1934" i="1"/>
  <c r="N187" i="1"/>
  <c r="N85" i="1"/>
  <c r="N2942" i="1"/>
  <c r="N1832" i="1"/>
  <c r="N2825" i="1"/>
  <c r="N2984" i="1"/>
  <c r="N1874" i="1"/>
  <c r="N127" i="1"/>
  <c r="N2924" i="1"/>
  <c r="N90" i="1"/>
  <c r="N2947" i="1"/>
  <c r="N1837" i="1"/>
  <c r="N2973" i="1"/>
  <c r="N1863" i="1"/>
  <c r="N116" i="1"/>
  <c r="N3043" i="1"/>
  <c r="N1933" i="1"/>
  <c r="N186" i="1"/>
  <c r="N76" i="1"/>
  <c r="N2933" i="1"/>
  <c r="N1823" i="1"/>
  <c r="N2852" i="1"/>
  <c r="N2978" i="1"/>
  <c r="N1868" i="1"/>
  <c r="N121" i="1"/>
  <c r="N3096" i="1"/>
  <c r="N2491" i="1"/>
  <c r="N239" i="1"/>
  <c r="N1986" i="1"/>
  <c r="R2906" i="1"/>
  <c r="N2908" i="1"/>
  <c r="N2856" i="1"/>
  <c r="R2894" i="1"/>
  <c r="R2902" i="1"/>
  <c r="R2928" i="1"/>
  <c r="N2853" i="1"/>
  <c r="N2526" i="1"/>
  <c r="N3097" i="1"/>
  <c r="N240" i="1"/>
  <c r="N1987" i="1"/>
  <c r="N2992" i="1"/>
  <c r="N1882" i="1"/>
  <c r="N135" i="1"/>
  <c r="N2974" i="1"/>
  <c r="N1864" i="1"/>
  <c r="N117" i="1"/>
  <c r="N3059" i="1"/>
  <c r="N202" i="1"/>
  <c r="N1949" i="1"/>
  <c r="N2912" i="1"/>
  <c r="N2985" i="1"/>
  <c r="N1875" i="1"/>
  <c r="N128" i="1"/>
  <c r="N3047" i="1"/>
  <c r="N1937" i="1"/>
  <c r="N190" i="1"/>
  <c r="N2896" i="1"/>
  <c r="N86" i="1"/>
  <c r="N2943" i="1"/>
  <c r="N2623" i="1"/>
  <c r="N1833" i="1"/>
  <c r="N3046" i="1"/>
  <c r="N2405" i="1"/>
  <c r="N1936" i="1"/>
  <c r="N189" i="1"/>
  <c r="N3078" i="1"/>
  <c r="N221" i="1"/>
  <c r="N1968" i="1"/>
  <c r="R2924" i="1"/>
  <c r="N2872" i="1"/>
  <c r="N2588" i="1"/>
  <c r="N2993" i="1"/>
  <c r="N1883" i="1"/>
  <c r="N136" i="1"/>
  <c r="N2807" i="1"/>
  <c r="N96" i="1"/>
  <c r="N2953" i="1"/>
  <c r="N1843" i="1"/>
  <c r="R2920" i="1"/>
  <c r="N82" i="1"/>
  <c r="N2939" i="1"/>
  <c r="N1829" i="1"/>
  <c r="N2904" i="1"/>
  <c r="N2969" i="1"/>
  <c r="N1859" i="1"/>
  <c r="N112" i="1"/>
  <c r="N3081" i="1"/>
  <c r="N224" i="1"/>
  <c r="N1971" i="1"/>
  <c r="N77" i="1"/>
  <c r="N2934" i="1"/>
  <c r="N1824" i="1"/>
  <c r="N3027" i="1"/>
  <c r="N2788" i="1"/>
  <c r="N1917" i="1"/>
  <c r="N170" i="1"/>
  <c r="N2861" i="1"/>
  <c r="N2834" i="1"/>
  <c r="N2958" i="1"/>
  <c r="N1848" i="1"/>
  <c r="N101" i="1"/>
  <c r="N3064" i="1"/>
  <c r="N207" i="1"/>
  <c r="N1954" i="1"/>
  <c r="R2926" i="1"/>
  <c r="N2900" i="1"/>
  <c r="N3055" i="1"/>
  <c r="N198" i="1"/>
  <c r="N1945" i="1"/>
  <c r="N2987" i="1"/>
  <c r="N2717" i="1"/>
  <c r="N1877" i="1"/>
  <c r="N130" i="1"/>
  <c r="R2912" i="1"/>
  <c r="N2838" i="1"/>
  <c r="N73" i="1"/>
  <c r="N2930" i="1"/>
  <c r="N1820" i="1"/>
  <c r="N3070" i="1"/>
  <c r="N213" i="1"/>
  <c r="N1960" i="1"/>
  <c r="N3011" i="1"/>
  <c r="N1901" i="1"/>
  <c r="N154" i="1"/>
  <c r="N2842" i="1"/>
  <c r="R2916" i="1"/>
  <c r="N2865" i="1"/>
  <c r="N2980" i="1"/>
  <c r="N1870" i="1"/>
  <c r="N123" i="1"/>
  <c r="N3015" i="1"/>
  <c r="N1905" i="1"/>
  <c r="N158" i="1"/>
  <c r="N3032" i="1"/>
  <c r="N2794" i="1"/>
  <c r="N1922" i="1"/>
  <c r="N175" i="1"/>
  <c r="N3007" i="1"/>
  <c r="N1897" i="1"/>
  <c r="N150" i="1"/>
  <c r="N3080" i="1"/>
  <c r="N2453" i="1"/>
  <c r="N223" i="1"/>
  <c r="N1970" i="1"/>
  <c r="N3050" i="1"/>
  <c r="N1940" i="1"/>
  <c r="N193" i="1"/>
  <c r="N3159" i="1"/>
  <c r="N3023" i="1"/>
  <c r="N2786" i="1"/>
  <c r="N1913" i="1"/>
  <c r="N166" i="1"/>
  <c r="N3036" i="1"/>
  <c r="N1926" i="1"/>
  <c r="N179" i="1"/>
  <c r="N3041" i="1"/>
  <c r="N1931" i="1"/>
  <c r="N184" i="1"/>
  <c r="N2991" i="1"/>
  <c r="N1881" i="1"/>
  <c r="N134" i="1"/>
  <c r="R73" i="1"/>
  <c r="R2930" i="1"/>
  <c r="R1820" i="1"/>
  <c r="N2967" i="1"/>
  <c r="N2669" i="1"/>
  <c r="N1857" i="1"/>
  <c r="N110" i="1"/>
  <c r="N6427" i="1"/>
  <c r="N2995" i="1"/>
  <c r="N1885" i="1"/>
  <c r="N138" i="1"/>
  <c r="N3117" i="1"/>
  <c r="N260" i="1"/>
  <c r="N2538" i="1"/>
  <c r="N2007" i="1"/>
  <c r="N3149" i="1"/>
  <c r="N3019" i="1"/>
  <c r="N1909" i="1"/>
  <c r="N162" i="1"/>
  <c r="N3016" i="1"/>
  <c r="N1906" i="1"/>
  <c r="N159" i="1"/>
  <c r="N6414" i="1"/>
  <c r="N2999" i="1"/>
  <c r="N1889" i="1"/>
  <c r="N142" i="1"/>
  <c r="N3003" i="1"/>
  <c r="N1893" i="1"/>
  <c r="N146" i="1"/>
  <c r="N3091" i="1"/>
  <c r="N234" i="1"/>
  <c r="N1981" i="1"/>
  <c r="N2963" i="1"/>
  <c r="N2662" i="1"/>
  <c r="N1853" i="1"/>
  <c r="N106" i="1"/>
  <c r="N3033" i="1"/>
  <c r="N1923" i="1"/>
  <c r="N176" i="1"/>
  <c r="N3123" i="1"/>
  <c r="N266" i="1"/>
  <c r="N2013" i="1"/>
  <c r="N3060" i="1"/>
  <c r="N2421" i="1"/>
  <c r="N203" i="1"/>
  <c r="N1950" i="1"/>
  <c r="N3075" i="1"/>
  <c r="N218" i="1"/>
  <c r="N1965" i="1"/>
  <c r="N6448" i="1"/>
  <c r="N2979" i="1"/>
  <c r="N2704" i="1"/>
  <c r="N2505" i="1"/>
  <c r="N1869" i="1"/>
  <c r="N122" i="1"/>
  <c r="N2975" i="1"/>
  <c r="N1865" i="1"/>
  <c r="N118" i="1"/>
  <c r="N2971" i="1"/>
  <c r="N1861" i="1"/>
  <c r="N114" i="1"/>
  <c r="N99" i="1"/>
  <c r="N2956" i="1"/>
  <c r="N1846" i="1"/>
  <c r="N3135" i="1"/>
  <c r="N2867" i="1"/>
  <c r="N278" i="1"/>
  <c r="N2025" i="1"/>
  <c r="N3111" i="1"/>
  <c r="N2723" i="1"/>
  <c r="N254" i="1"/>
  <c r="N2001" i="1"/>
  <c r="N3065" i="1"/>
  <c r="N2428" i="1"/>
  <c r="N208" i="1"/>
  <c r="N1955" i="1"/>
  <c r="N3008" i="1"/>
  <c r="N2755" i="1"/>
  <c r="N1898" i="1"/>
  <c r="N151" i="1"/>
  <c r="N3109" i="1"/>
  <c r="N252" i="1"/>
  <c r="N1999" i="1"/>
  <c r="N3104" i="1"/>
  <c r="N247" i="1"/>
  <c r="N1994" i="1"/>
  <c r="N2996" i="1"/>
  <c r="N2732" i="1"/>
  <c r="N1886" i="1"/>
  <c r="N139" i="1"/>
  <c r="N3076" i="1"/>
  <c r="N219" i="1"/>
  <c r="N1966" i="1"/>
  <c r="N2964" i="1"/>
  <c r="N1854" i="1"/>
  <c r="N107" i="1"/>
  <c r="N3042" i="1"/>
  <c r="N1932" i="1"/>
  <c r="N185" i="1"/>
  <c r="N3020" i="1"/>
  <c r="N2780" i="1"/>
  <c r="N2583" i="1"/>
  <c r="N1910" i="1"/>
  <c r="N163" i="1"/>
  <c r="N3056" i="1"/>
  <c r="N199" i="1"/>
  <c r="N1946" i="1"/>
  <c r="N3012" i="1"/>
  <c r="N1902" i="1"/>
  <c r="N155" i="1"/>
  <c r="N2892" i="1"/>
  <c r="N1818" i="1"/>
  <c r="N3004" i="1"/>
  <c r="N1894" i="1"/>
  <c r="N147" i="1"/>
  <c r="N3126" i="1"/>
  <c r="N269" i="1"/>
  <c r="N2016" i="1"/>
  <c r="N2968" i="1"/>
  <c r="N2675" i="1"/>
  <c r="N1858" i="1"/>
  <c r="N111" i="1"/>
  <c r="R3042" i="1"/>
  <c r="R1932" i="1"/>
  <c r="R185" i="1"/>
  <c r="N2960" i="1"/>
  <c r="N1850" i="1"/>
  <c r="N103" i="1"/>
  <c r="R6416" i="1"/>
  <c r="N3000" i="1"/>
  <c r="N1890" i="1"/>
  <c r="N143" i="1"/>
  <c r="N3029" i="1"/>
  <c r="N2790" i="1"/>
  <c r="N1919" i="1"/>
  <c r="N172" i="1"/>
  <c r="N3077" i="1"/>
  <c r="N2445" i="1"/>
  <c r="N220" i="1"/>
  <c r="N1967" i="1"/>
  <c r="N95" i="1"/>
  <c r="N2952" i="1"/>
  <c r="N1842" i="1"/>
  <c r="N91" i="1"/>
  <c r="N2948" i="1"/>
  <c r="N1838" i="1"/>
  <c r="N3005" i="1"/>
  <c r="N1895" i="1"/>
  <c r="N148" i="1"/>
  <c r="N3052" i="1"/>
  <c r="N2414" i="1"/>
  <c r="N195" i="1"/>
  <c r="N1942" i="1"/>
  <c r="N83" i="1"/>
  <c r="N2940" i="1"/>
  <c r="N1830" i="1"/>
  <c r="N79" i="1"/>
  <c r="N2936" i="1"/>
  <c r="N2605" i="1"/>
  <c r="N1826" i="1"/>
  <c r="N2928" i="1"/>
  <c r="N87" i="1"/>
  <c r="N2944" i="1"/>
  <c r="N2627" i="1"/>
  <c r="N1834" i="1"/>
  <c r="N3153" i="1"/>
  <c r="N3038" i="1"/>
  <c r="N1928" i="1"/>
  <c r="N181" i="1"/>
  <c r="N75" i="1"/>
  <c r="N2932" i="1"/>
  <c r="N2602" i="1"/>
  <c r="N1822" i="1"/>
  <c r="N3112" i="1"/>
  <c r="N255" i="1"/>
  <c r="N2002" i="1"/>
  <c r="N3009" i="1"/>
  <c r="N1899" i="1"/>
  <c r="N152" i="1"/>
  <c r="N3093" i="1"/>
  <c r="N2484" i="1"/>
  <c r="N236" i="1"/>
  <c r="N1983" i="1"/>
  <c r="N3013" i="1"/>
  <c r="N1903" i="1"/>
  <c r="N156" i="1"/>
  <c r="N3095" i="1"/>
  <c r="N238" i="1"/>
  <c r="N1985" i="1"/>
  <c r="N3048" i="1"/>
  <c r="N2409" i="1"/>
  <c r="N1938" i="1"/>
  <c r="N191" i="1"/>
  <c r="N3039" i="1"/>
  <c r="N1929" i="1"/>
  <c r="N182" i="1"/>
  <c r="N3129" i="1"/>
  <c r="N272" i="1"/>
  <c r="N2563" i="1"/>
  <c r="N2019" i="1"/>
  <c r="N3017" i="1"/>
  <c r="N1907" i="1"/>
  <c r="N160" i="1"/>
  <c r="N3157" i="1"/>
  <c r="N3018" i="1"/>
  <c r="N1908" i="1"/>
  <c r="N161" i="1"/>
  <c r="N3100" i="1"/>
  <c r="N2705" i="1"/>
  <c r="N243" i="1"/>
  <c r="N1990" i="1"/>
  <c r="R3155" i="1"/>
  <c r="N3062" i="1"/>
  <c r="N2425" i="1"/>
  <c r="N205" i="1"/>
  <c r="N1952" i="1"/>
  <c r="N3021" i="1"/>
  <c r="N1911" i="1"/>
  <c r="N164" i="1"/>
  <c r="N3001" i="1"/>
  <c r="N1891" i="1"/>
  <c r="N144" i="1"/>
  <c r="N3121" i="1"/>
  <c r="N264" i="1"/>
  <c r="N2011" i="1"/>
  <c r="N6411" i="1"/>
  <c r="N3034" i="1"/>
  <c r="N2795" i="1"/>
  <c r="N1924" i="1"/>
  <c r="N177" i="1"/>
  <c r="N3073" i="1"/>
  <c r="N216" i="1"/>
  <c r="N1963" i="1"/>
  <c r="N3030" i="1"/>
  <c r="N2792" i="1"/>
  <c r="N1920" i="1"/>
  <c r="N173" i="1"/>
  <c r="N3058" i="1"/>
  <c r="N201" i="1"/>
  <c r="N1948" i="1"/>
  <c r="N3010" i="1"/>
  <c r="N1900" i="1"/>
  <c r="N153" i="1"/>
  <c r="N3022" i="1"/>
  <c r="N1912" i="1"/>
  <c r="N165" i="1"/>
  <c r="N3035" i="1"/>
  <c r="N2796" i="1"/>
  <c r="N1925" i="1"/>
  <c r="N178" i="1"/>
  <c r="N3107" i="1"/>
  <c r="N250" i="1"/>
  <c r="N1997" i="1"/>
  <c r="N3063" i="1"/>
  <c r="N206" i="1"/>
  <c r="N1953" i="1"/>
  <c r="N2998" i="1"/>
  <c r="N1888" i="1"/>
  <c r="N141" i="1"/>
  <c r="N3002" i="1"/>
  <c r="N1892" i="1"/>
  <c r="N145" i="1"/>
  <c r="N3049" i="1"/>
  <c r="N1939" i="1"/>
  <c r="N192" i="1"/>
  <c r="N3143" i="1"/>
  <c r="N286" i="1"/>
  <c r="N2033" i="1"/>
  <c r="N3145" i="1"/>
  <c r="N3138" i="1"/>
  <c r="N281" i="1"/>
  <c r="N2028" i="1"/>
  <c r="N3101" i="1"/>
  <c r="N244" i="1"/>
  <c r="N1991" i="1"/>
  <c r="N2994" i="1"/>
  <c r="N1884" i="1"/>
  <c r="N137" i="1"/>
  <c r="N3054" i="1"/>
  <c r="N197" i="1"/>
  <c r="N1944" i="1"/>
  <c r="N3006" i="1"/>
  <c r="N2752" i="1"/>
  <c r="N1896" i="1"/>
  <c r="N149" i="1"/>
  <c r="N3040" i="1"/>
  <c r="N1930" i="1"/>
  <c r="N183" i="1"/>
  <c r="N3014" i="1"/>
  <c r="N2761" i="1"/>
  <c r="N1904" i="1"/>
  <c r="N157" i="1"/>
  <c r="N3130" i="1"/>
  <c r="N273" i="1"/>
  <c r="N2564" i="1"/>
  <c r="N2020" i="1"/>
  <c r="N2990" i="1"/>
  <c r="N1880" i="1"/>
  <c r="N133" i="1"/>
  <c r="N3079" i="1"/>
  <c r="N222" i="1"/>
  <c r="N1969" i="1"/>
  <c r="N6538" i="1"/>
  <c r="N3069" i="1"/>
  <c r="N212" i="1"/>
  <c r="N1959" i="1"/>
  <c r="N2986" i="1"/>
  <c r="N2715" i="1"/>
  <c r="N1876" i="1"/>
  <c r="N129" i="1"/>
  <c r="N2962" i="1"/>
  <c r="N1852" i="1"/>
  <c r="N105" i="1"/>
  <c r="N3045" i="1"/>
  <c r="N1935" i="1"/>
  <c r="N188" i="1"/>
  <c r="N2970" i="1"/>
  <c r="N1860" i="1"/>
  <c r="N113" i="1"/>
  <c r="N3074" i="1"/>
  <c r="N217" i="1"/>
  <c r="N1964" i="1"/>
  <c r="N3137" i="1"/>
  <c r="N280" i="1"/>
  <c r="N2027" i="1"/>
  <c r="N2966" i="1"/>
  <c r="N2663" i="1"/>
  <c r="N1856" i="1"/>
  <c r="N109" i="1"/>
  <c r="N3031" i="1"/>
  <c r="N2793" i="1"/>
  <c r="N1921" i="1"/>
  <c r="N174" i="1"/>
  <c r="N6415" i="1"/>
  <c r="N3122" i="1"/>
  <c r="N265" i="1"/>
  <c r="N2544" i="1"/>
  <c r="N2012" i="1"/>
  <c r="N3125" i="1"/>
  <c r="N2857" i="1"/>
  <c r="N268" i="1"/>
  <c r="N2554" i="1"/>
  <c r="N2015" i="1"/>
  <c r="N6511" i="1"/>
  <c r="N6558" i="1"/>
  <c r="N3103" i="1"/>
  <c r="N2713" i="1"/>
  <c r="N246" i="1"/>
  <c r="N1993" i="1"/>
  <c r="N3155" i="1"/>
  <c r="N3024" i="1"/>
  <c r="N1914" i="1"/>
  <c r="N167" i="1"/>
  <c r="R6414" i="1"/>
  <c r="N3134" i="1"/>
  <c r="N277" i="1"/>
  <c r="N2024" i="1"/>
  <c r="N3082" i="1"/>
  <c r="N225" i="1"/>
  <c r="N1972" i="1"/>
  <c r="N6524" i="1"/>
  <c r="N3099" i="1"/>
  <c r="N2499" i="1"/>
  <c r="N242" i="1"/>
  <c r="N1989" i="1"/>
  <c r="N64" i="1"/>
  <c r="N6540" i="1"/>
  <c r="N6517" i="1"/>
  <c r="N6518" i="1"/>
  <c r="R3159" i="1"/>
  <c r="N6515" i="1"/>
  <c r="N6413" i="1"/>
  <c r="N3084" i="1"/>
  <c r="N2462" i="1"/>
  <c r="N227" i="1"/>
  <c r="N1974" i="1"/>
  <c r="N3139" i="1"/>
  <c r="N282" i="1"/>
  <c r="N2871" i="1"/>
  <c r="N2585" i="1"/>
  <c r="N2029" i="1"/>
  <c r="N6527" i="1"/>
  <c r="N3132" i="1"/>
  <c r="N275" i="1"/>
  <c r="N2022" i="1"/>
  <c r="N3136" i="1"/>
  <c r="N279" i="1"/>
  <c r="N2579" i="1"/>
  <c r="N2026" i="1"/>
  <c r="R6411" i="1"/>
  <c r="N3067" i="1"/>
  <c r="N2634" i="1"/>
  <c r="N2431" i="1"/>
  <c r="N210" i="1"/>
  <c r="N1957" i="1"/>
  <c r="N3128" i="1"/>
  <c r="N2862" i="1"/>
  <c r="N271" i="1"/>
  <c r="N2018" i="1"/>
  <c r="R3145" i="1"/>
  <c r="N3141" i="1"/>
  <c r="N284" i="1"/>
  <c r="N2031" i="1"/>
  <c r="N3114" i="1"/>
  <c r="N257" i="1"/>
  <c r="N2530" i="1"/>
  <c r="N2004" i="1"/>
  <c r="N3102" i="1"/>
  <c r="N245" i="1"/>
  <c r="N1992" i="1"/>
  <c r="N3124" i="1"/>
  <c r="N267" i="1"/>
  <c r="N2014" i="1"/>
  <c r="N3106" i="1"/>
  <c r="N249" i="1"/>
  <c r="N1996" i="1"/>
  <c r="N3110" i="1"/>
  <c r="N253" i="1"/>
  <c r="N2525" i="1"/>
  <c r="N2000" i="1"/>
  <c r="N3151" i="1"/>
  <c r="N3098" i="1"/>
  <c r="N2495" i="1"/>
  <c r="N241" i="1"/>
  <c r="N1988" i="1"/>
  <c r="N3089" i="1"/>
  <c r="N232" i="1"/>
  <c r="N1979" i="1"/>
  <c r="N3119" i="1"/>
  <c r="N262" i="1"/>
  <c r="N2009" i="1"/>
  <c r="N3085" i="1"/>
  <c r="N2667" i="1"/>
  <c r="N228" i="1"/>
  <c r="N1975" i="1"/>
  <c r="N3133" i="1"/>
  <c r="N276" i="1"/>
  <c r="N2023" i="1"/>
  <c r="N3068" i="1"/>
  <c r="N211" i="1"/>
  <c r="N1958" i="1"/>
  <c r="N3115" i="1"/>
  <c r="N258" i="1"/>
  <c r="N2531" i="1"/>
  <c r="N2005" i="1"/>
  <c r="R6413" i="1"/>
  <c r="N3147" i="1"/>
  <c r="N6520" i="1"/>
  <c r="N2522" i="1"/>
  <c r="N6488" i="1"/>
  <c r="N6484" i="1"/>
  <c r="N6477" i="1"/>
  <c r="N6454" i="1"/>
  <c r="N6449" i="1"/>
  <c r="N2241" i="1"/>
  <c r="N6525" i="1"/>
  <c r="N2864" i="1"/>
  <c r="N6537" i="1"/>
  <c r="R63" i="1"/>
  <c r="R62" i="1"/>
  <c r="R480" i="1"/>
  <c r="R479" i="1"/>
  <c r="R391" i="1"/>
  <c r="R390" i="1"/>
  <c r="R386" i="1"/>
  <c r="R6930" i="1"/>
  <c r="R6929" i="1"/>
  <c r="R6926" i="1"/>
  <c r="R6925" i="1"/>
  <c r="R6815" i="1"/>
  <c r="R6597" i="1"/>
  <c r="R6596" i="1"/>
  <c r="R6589" i="1"/>
  <c r="R6582" i="1"/>
  <c r="R6581" i="1"/>
  <c r="R6557" i="1"/>
  <c r="R6556" i="1"/>
  <c r="R6532" i="1"/>
  <c r="R6531" i="1"/>
  <c r="R6510" i="1"/>
  <c r="R6509" i="1"/>
  <c r="R6487" i="1"/>
  <c r="R6486" i="1"/>
  <c r="R6483" i="1"/>
  <c r="R6482" i="1"/>
  <c r="R6476" i="1"/>
  <c r="R6475" i="1"/>
  <c r="R6453" i="1"/>
  <c r="R6452" i="1"/>
  <c r="R6447" i="1"/>
  <c r="R6446" i="1"/>
  <c r="R6426" i="1"/>
  <c r="R6425" i="1"/>
  <c r="R6422" i="1"/>
  <c r="R6421" i="1"/>
  <c r="R6415" i="1"/>
  <c r="R6410" i="1"/>
  <c r="R6409" i="1"/>
  <c r="R3157" i="1"/>
  <c r="R3153" i="1"/>
  <c r="R3151" i="1"/>
  <c r="R3149" i="1"/>
  <c r="R3147" i="1"/>
  <c r="R30" i="1"/>
  <c r="R293" i="1"/>
  <c r="R292" i="1"/>
  <c r="R29" i="1"/>
  <c r="R2876" i="1"/>
  <c r="R2875" i="1"/>
  <c r="R2818" i="1"/>
  <c r="R2817" i="1"/>
  <c r="R2804" i="1"/>
  <c r="R2803" i="1"/>
  <c r="R2601" i="1"/>
  <c r="R2600" i="1"/>
  <c r="R2401" i="1"/>
  <c r="R2400" i="1"/>
  <c r="R2346" i="1"/>
  <c r="R2345" i="1"/>
  <c r="R2337" i="1"/>
  <c r="R2336" i="1"/>
  <c r="R2307" i="1"/>
  <c r="R2306" i="1"/>
  <c r="R2277" i="1"/>
  <c r="R2276" i="1"/>
  <c r="R2252" i="1"/>
  <c r="R2251" i="1"/>
  <c r="R2240" i="1"/>
  <c r="R2239" i="1"/>
  <c r="R2172" i="1"/>
  <c r="R2171" i="1"/>
  <c r="R2128" i="1"/>
  <c r="R2127" i="1"/>
  <c r="R2109" i="1"/>
  <c r="R2108" i="1"/>
  <c r="R20" i="1"/>
  <c r="R19" i="1"/>
  <c r="R1792" i="1"/>
  <c r="R1791" i="1"/>
  <c r="N6521" i="1"/>
  <c r="N6513" i="1"/>
  <c r="N6536" i="1"/>
  <c r="N6478" i="1"/>
  <c r="N3140" i="1"/>
  <c r="N283" i="1"/>
  <c r="N2030" i="1"/>
  <c r="N3061" i="1"/>
  <c r="N204" i="1"/>
  <c r="N1951" i="1"/>
  <c r="N6533" i="1"/>
  <c r="N6597" i="1"/>
  <c r="N6522" i="1"/>
  <c r="N6514" i="1"/>
  <c r="N6526" i="1"/>
  <c r="N3105" i="1"/>
  <c r="N248" i="1"/>
  <c r="N1995" i="1"/>
  <c r="N6534" i="1"/>
  <c r="N3094" i="1"/>
  <c r="N2691" i="1"/>
  <c r="N2490" i="1"/>
  <c r="N237" i="1"/>
  <c r="N1984" i="1"/>
  <c r="N6519" i="1"/>
  <c r="N6523" i="1"/>
  <c r="N3083" i="1"/>
  <c r="N226" i="1"/>
  <c r="N1973" i="1"/>
  <c r="N3072" i="1"/>
  <c r="N2437" i="1"/>
  <c r="N215" i="1"/>
  <c r="N1962" i="1"/>
  <c r="N3142" i="1"/>
  <c r="N285" i="1"/>
  <c r="N2032" i="1"/>
  <c r="N3116" i="1"/>
  <c r="N259" i="1"/>
  <c r="N2006" i="1"/>
  <c r="N3127" i="1"/>
  <c r="N270" i="1"/>
  <c r="N2017" i="1"/>
  <c r="N6516" i="1"/>
  <c r="N6412" i="1"/>
  <c r="N6539" i="1"/>
  <c r="N6535" i="1"/>
  <c r="N6512" i="1"/>
  <c r="N3131" i="1"/>
  <c r="N274" i="1"/>
  <c r="N2565" i="1"/>
  <c r="N2021" i="1"/>
  <c r="N3120" i="1"/>
  <c r="N263" i="1"/>
  <c r="N2010" i="1"/>
  <c r="N6815" i="1"/>
  <c r="N6416" i="1"/>
  <c r="N62" i="1"/>
  <c r="N479" i="1"/>
  <c r="N390" i="1"/>
  <c r="N6929" i="1"/>
  <c r="N6925" i="1"/>
  <c r="N6595" i="1"/>
  <c r="N6588" i="1"/>
  <c r="N6581" i="1"/>
  <c r="N6556" i="1"/>
  <c r="N6531" i="1"/>
  <c r="N6509" i="1"/>
  <c r="N6486" i="1"/>
  <c r="N6482" i="1"/>
  <c r="N6475" i="1"/>
  <c r="N6452" i="1"/>
  <c r="N6446" i="1"/>
  <c r="N6425" i="1"/>
  <c r="N6421" i="1"/>
  <c r="N6409" i="1"/>
  <c r="N292" i="1"/>
  <c r="N29" i="1"/>
  <c r="N2875" i="1"/>
  <c r="N2817" i="1"/>
  <c r="N2803" i="1"/>
  <c r="N2600" i="1"/>
  <c r="N2400" i="1"/>
  <c r="N2345" i="1"/>
  <c r="N2336" i="1"/>
  <c r="N2306" i="1"/>
  <c r="N2276" i="1"/>
  <c r="N2251" i="1"/>
  <c r="N2239" i="1"/>
  <c r="N2171" i="1"/>
  <c r="N2127" i="1"/>
  <c r="N2108" i="1"/>
  <c r="N19" i="1"/>
  <c r="N1791" i="1"/>
  <c r="N6930" i="1"/>
  <c r="O2889" i="1"/>
  <c r="P2889" i="1"/>
  <c r="Q2889" i="1" s="1"/>
  <c r="P2244" i="1"/>
  <c r="Q2244" i="1" s="1"/>
  <c r="O2244" i="1"/>
  <c r="O6933" i="1"/>
  <c r="P6933" i="1"/>
  <c r="Q6933" i="1" s="1"/>
  <c r="O32" i="1"/>
  <c r="P32" i="1"/>
  <c r="Q32" i="1" s="1"/>
  <c r="O6429" i="1"/>
  <c r="P6429" i="1"/>
  <c r="Q6429" i="1" s="1"/>
  <c r="O2348" i="1"/>
  <c r="P2348" i="1"/>
  <c r="Q2348" i="1" s="1"/>
  <c r="O2310" i="1"/>
  <c r="P2310" i="1"/>
  <c r="Q2310" i="1" s="1"/>
  <c r="O2254" i="1"/>
  <c r="P2254" i="1"/>
  <c r="Q2254" i="1" s="1"/>
  <c r="O1801" i="1"/>
  <c r="P1801" i="1"/>
  <c r="Q1801" i="1" s="1"/>
  <c r="P6547" i="1"/>
  <c r="Q6547" i="1" s="1"/>
  <c r="O6547" i="1"/>
  <c r="O2317" i="1"/>
  <c r="P2317" i="1"/>
  <c r="Q2317" i="1" s="1"/>
  <c r="P6546" i="1"/>
  <c r="Q6546" i="1" s="1"/>
  <c r="O6546" i="1"/>
  <c r="O2247" i="1"/>
  <c r="P2247" i="1"/>
  <c r="Q2247" i="1" s="1"/>
  <c r="P49" i="1"/>
  <c r="Q49" i="1" s="1"/>
  <c r="O49" i="1"/>
  <c r="P6950" i="1"/>
  <c r="Q6950" i="1" s="1"/>
  <c r="O6950" i="1"/>
  <c r="P6573" i="1"/>
  <c r="Q6573" i="1" s="1"/>
  <c r="O6573" i="1"/>
  <c r="P6505" i="1"/>
  <c r="Q6505" i="1" s="1"/>
  <c r="O6505" i="1"/>
  <c r="P6471" i="1"/>
  <c r="Q6471" i="1" s="1"/>
  <c r="O6471" i="1"/>
  <c r="P6444" i="1"/>
  <c r="Q6444" i="1" s="1"/>
  <c r="O6444" i="1"/>
  <c r="P2365" i="1"/>
  <c r="Q2365" i="1" s="1"/>
  <c r="O2365" i="1"/>
  <c r="P2330" i="1"/>
  <c r="Q2330" i="1" s="1"/>
  <c r="O2330" i="1"/>
  <c r="P2271" i="1"/>
  <c r="Q2271" i="1" s="1"/>
  <c r="O2271" i="1"/>
  <c r="P1816" i="1"/>
  <c r="Q1816" i="1" s="1"/>
  <c r="O1816" i="1"/>
  <c r="P25" i="1"/>
  <c r="Q25" i="1" s="1"/>
  <c r="O25" i="1"/>
  <c r="O2313" i="1"/>
  <c r="P2313" i="1"/>
  <c r="Q2313" i="1" s="1"/>
  <c r="O6936" i="1"/>
  <c r="P6936" i="1"/>
  <c r="Q6936" i="1" s="1"/>
  <c r="O35" i="1"/>
  <c r="P35" i="1"/>
  <c r="Q35" i="1" s="1"/>
  <c r="O6561" i="1"/>
  <c r="P6561" i="1"/>
  <c r="Q6561" i="1" s="1"/>
  <c r="O6491" i="1"/>
  <c r="P6491" i="1"/>
  <c r="Q6491" i="1" s="1"/>
  <c r="O6457" i="1"/>
  <c r="P6457" i="1"/>
  <c r="Q6457" i="1" s="1"/>
  <c r="O6432" i="1"/>
  <c r="P6432" i="1"/>
  <c r="Q6432" i="1" s="1"/>
  <c r="O2351" i="1"/>
  <c r="P2351" i="1"/>
  <c r="Q2351" i="1" s="1"/>
  <c r="O2314" i="1"/>
  <c r="P2314" i="1"/>
  <c r="Q2314" i="1" s="1"/>
  <c r="O2257" i="1"/>
  <c r="P2257" i="1"/>
  <c r="Q2257" i="1" s="1"/>
  <c r="O1804" i="1"/>
  <c r="P1804" i="1"/>
  <c r="Q1804" i="1" s="1"/>
  <c r="P6553" i="1"/>
  <c r="Q6553" i="1" s="1"/>
  <c r="O6553" i="1"/>
  <c r="O2243" i="1"/>
  <c r="P2243" i="1"/>
  <c r="Q2243" i="1" s="1"/>
  <c r="P7" i="1"/>
  <c r="Q7" i="1" s="1"/>
  <c r="O7" i="1"/>
  <c r="P24" i="1"/>
  <c r="Q24" i="1" s="1"/>
  <c r="O24" i="1"/>
  <c r="O6550" i="1"/>
  <c r="P6550" i="1"/>
  <c r="Q6550" i="1" s="1"/>
  <c r="P2888" i="1"/>
  <c r="Q2888" i="1" s="1"/>
  <c r="O2888" i="1"/>
  <c r="P50" i="1"/>
  <c r="Q50" i="1" s="1"/>
  <c r="O50" i="1"/>
  <c r="P6951" i="1"/>
  <c r="Q6951" i="1" s="1"/>
  <c r="O6951" i="1"/>
  <c r="P6574" i="1"/>
  <c r="Q6574" i="1" s="1"/>
  <c r="O6574" i="1"/>
  <c r="P6506" i="1"/>
  <c r="Q6506" i="1" s="1"/>
  <c r="O6506" i="1"/>
  <c r="P6472" i="1"/>
  <c r="Q6472" i="1" s="1"/>
  <c r="O6472" i="1"/>
  <c r="P6445" i="1"/>
  <c r="Q6445" i="1" s="1"/>
  <c r="O6445" i="1"/>
  <c r="P2366" i="1"/>
  <c r="Q2366" i="1" s="1"/>
  <c r="O2366" i="1"/>
  <c r="P2331" i="1"/>
  <c r="Q2331" i="1" s="1"/>
  <c r="O2331" i="1"/>
  <c r="P2272" i="1"/>
  <c r="Q2272" i="1" s="1"/>
  <c r="O2272" i="1"/>
  <c r="P1817" i="1"/>
  <c r="Q1817" i="1" s="1"/>
  <c r="O1817" i="1"/>
  <c r="P2242" i="1"/>
  <c r="Q2242" i="1" s="1"/>
  <c r="O2242" i="1"/>
  <c r="O2887" i="1"/>
  <c r="P2887" i="1"/>
  <c r="Q2887" i="1" s="1"/>
  <c r="O45" i="1"/>
  <c r="P45" i="1"/>
  <c r="Q45" i="1" s="1"/>
  <c r="O6946" i="1"/>
  <c r="P6946" i="1"/>
  <c r="Q6946" i="1" s="1"/>
  <c r="O6569" i="1"/>
  <c r="P6569" i="1"/>
  <c r="Q6569" i="1" s="1"/>
  <c r="O6501" i="1"/>
  <c r="P6501" i="1"/>
  <c r="Q6501" i="1" s="1"/>
  <c r="O6467" i="1"/>
  <c r="P6467" i="1"/>
  <c r="Q6467" i="1" s="1"/>
  <c r="O6440" i="1"/>
  <c r="P6440" i="1"/>
  <c r="Q6440" i="1" s="1"/>
  <c r="O2361" i="1"/>
  <c r="P2361" i="1"/>
  <c r="Q2361" i="1" s="1"/>
  <c r="O2326" i="1"/>
  <c r="P2326" i="1"/>
  <c r="Q2326" i="1" s="1"/>
  <c r="O2267" i="1"/>
  <c r="P2267" i="1"/>
  <c r="Q2267" i="1" s="1"/>
  <c r="O1812" i="1"/>
  <c r="P1812" i="1"/>
  <c r="Q1812" i="1" s="1"/>
  <c r="P48" i="1"/>
  <c r="Q48" i="1" s="1"/>
  <c r="O48" i="1"/>
  <c r="P6949" i="1"/>
  <c r="Q6949" i="1" s="1"/>
  <c r="O6949" i="1"/>
  <c r="P6572" i="1"/>
  <c r="Q6572" i="1" s="1"/>
  <c r="O6572" i="1"/>
  <c r="P6504" i="1"/>
  <c r="Q6504" i="1" s="1"/>
  <c r="O6504" i="1"/>
  <c r="P6470" i="1"/>
  <c r="Q6470" i="1" s="1"/>
  <c r="O6470" i="1"/>
  <c r="P6443" i="1"/>
  <c r="Q6443" i="1" s="1"/>
  <c r="O6443" i="1"/>
  <c r="P2364" i="1"/>
  <c r="Q2364" i="1" s="1"/>
  <c r="O2364" i="1"/>
  <c r="P2329" i="1"/>
  <c r="Q2329" i="1" s="1"/>
  <c r="O2329" i="1"/>
  <c r="P2270" i="1"/>
  <c r="Q2270" i="1" s="1"/>
  <c r="O2270" i="1"/>
  <c r="P1815" i="1"/>
  <c r="Q1815" i="1" s="1"/>
  <c r="O1815" i="1"/>
  <c r="P6934" i="1"/>
  <c r="Q6934" i="1" s="1"/>
  <c r="O6934" i="1"/>
  <c r="P33" i="1"/>
  <c r="Q33" i="1" s="1"/>
  <c r="O33" i="1"/>
  <c r="P6559" i="1"/>
  <c r="Q6559" i="1" s="1"/>
  <c r="O6559" i="1"/>
  <c r="P6489" i="1"/>
  <c r="Q6489" i="1" s="1"/>
  <c r="O6489" i="1"/>
  <c r="P6455" i="1"/>
  <c r="Q6455" i="1" s="1"/>
  <c r="O6455" i="1"/>
  <c r="P6430" i="1"/>
  <c r="Q6430" i="1" s="1"/>
  <c r="O6430" i="1"/>
  <c r="P2349" i="1"/>
  <c r="Q2349" i="1" s="1"/>
  <c r="O2349" i="1"/>
  <c r="P2311" i="1"/>
  <c r="Q2311" i="1" s="1"/>
  <c r="O2311" i="1"/>
  <c r="P2255" i="1"/>
  <c r="Q2255" i="1" s="1"/>
  <c r="O2255" i="1"/>
  <c r="P1802" i="1"/>
  <c r="Q1802" i="1" s="1"/>
  <c r="O1802" i="1"/>
  <c r="O41" i="1"/>
  <c r="P41" i="1"/>
  <c r="Q41" i="1" s="1"/>
  <c r="O6942" i="1"/>
  <c r="P6942" i="1"/>
  <c r="Q6942" i="1" s="1"/>
  <c r="O6565" i="1"/>
  <c r="P6565" i="1"/>
  <c r="Q6565" i="1" s="1"/>
  <c r="O6497" i="1"/>
  <c r="P6497" i="1"/>
  <c r="Q6497" i="1" s="1"/>
  <c r="O6463" i="1"/>
  <c r="P6463" i="1"/>
  <c r="Q6463" i="1" s="1"/>
  <c r="O6436" i="1"/>
  <c r="P6436" i="1"/>
  <c r="Q6436" i="1" s="1"/>
  <c r="O2357" i="1"/>
  <c r="P2357" i="1"/>
  <c r="Q2357" i="1" s="1"/>
  <c r="O2322" i="1"/>
  <c r="P2322" i="1"/>
  <c r="Q2322" i="1" s="1"/>
  <c r="O2263" i="1"/>
  <c r="P2263" i="1"/>
  <c r="Q2263" i="1" s="1"/>
  <c r="O1808" i="1"/>
  <c r="P1808" i="1"/>
  <c r="Q1808" i="1" s="1"/>
  <c r="P2886" i="1"/>
  <c r="Q2886" i="1" s="1"/>
  <c r="O2886" i="1"/>
  <c r="O2891" i="1"/>
  <c r="P2891" i="1"/>
  <c r="Q2891" i="1" s="1"/>
  <c r="O6932" i="1"/>
  <c r="P6932" i="1"/>
  <c r="Q6932" i="1" s="1"/>
  <c r="O6428" i="1"/>
  <c r="P6428" i="1"/>
  <c r="Q6428" i="1" s="1"/>
  <c r="O31" i="1"/>
  <c r="P31" i="1"/>
  <c r="Q31" i="1" s="1"/>
  <c r="O2347" i="1"/>
  <c r="P2347" i="1"/>
  <c r="Q2347" i="1" s="1"/>
  <c r="O2309" i="1"/>
  <c r="P2309" i="1"/>
  <c r="Q2309" i="1" s="1"/>
  <c r="O2253" i="1"/>
  <c r="P2253" i="1"/>
  <c r="Q2253" i="1" s="1"/>
  <c r="O1800" i="1"/>
  <c r="P1800" i="1"/>
  <c r="Q1800" i="1" s="1"/>
  <c r="P46" i="1"/>
  <c r="Q46" i="1" s="1"/>
  <c r="O46" i="1"/>
  <c r="P6947" i="1"/>
  <c r="Q6947" i="1" s="1"/>
  <c r="O6947" i="1"/>
  <c r="P6570" i="1"/>
  <c r="Q6570" i="1" s="1"/>
  <c r="O6570" i="1"/>
  <c r="P6502" i="1"/>
  <c r="Q6502" i="1" s="1"/>
  <c r="O6502" i="1"/>
  <c r="P6468" i="1"/>
  <c r="Q6468" i="1" s="1"/>
  <c r="O6468" i="1"/>
  <c r="P6441" i="1"/>
  <c r="Q6441" i="1" s="1"/>
  <c r="O6441" i="1"/>
  <c r="P2362" i="1"/>
  <c r="Q2362" i="1" s="1"/>
  <c r="O2362" i="1"/>
  <c r="P2327" i="1"/>
  <c r="Q2327" i="1" s="1"/>
  <c r="O2327" i="1"/>
  <c r="P2268" i="1"/>
  <c r="Q2268" i="1" s="1"/>
  <c r="O2268" i="1"/>
  <c r="P1813" i="1"/>
  <c r="Q1813" i="1" s="1"/>
  <c r="O1813" i="1"/>
  <c r="P2249" i="1"/>
  <c r="Q2249" i="1" s="1"/>
  <c r="O2249" i="1"/>
  <c r="O6545" i="1"/>
  <c r="P6545" i="1"/>
  <c r="Q6545" i="1" s="1"/>
  <c r="O2250" i="1"/>
  <c r="P2250" i="1"/>
  <c r="Q2250" i="1" s="1"/>
  <c r="O2315" i="1"/>
  <c r="P2315" i="1"/>
  <c r="Q2315" i="1" s="1"/>
  <c r="P6551" i="1"/>
  <c r="Q6551" i="1" s="1"/>
  <c r="O6551" i="1"/>
  <c r="O6485" i="1"/>
  <c r="P6485" i="1"/>
  <c r="Q6485" i="1" s="1"/>
  <c r="P37" i="1"/>
  <c r="Q37" i="1" s="1"/>
  <c r="O37" i="1"/>
  <c r="P6938" i="1"/>
  <c r="Q6938" i="1" s="1"/>
  <c r="O6938" i="1"/>
  <c r="P6493" i="1"/>
  <c r="Q6493" i="1" s="1"/>
  <c r="O6493" i="1"/>
  <c r="P6459" i="1"/>
  <c r="Q6459" i="1" s="1"/>
  <c r="O6459" i="1"/>
  <c r="P2353" i="1"/>
  <c r="Q2353" i="1" s="1"/>
  <c r="O2353" i="1"/>
  <c r="P2318" i="1"/>
  <c r="Q2318" i="1" s="1"/>
  <c r="O2318" i="1"/>
  <c r="P2259" i="1"/>
  <c r="Q2259" i="1" s="1"/>
  <c r="O2259" i="1"/>
  <c r="P40" i="1"/>
  <c r="Q40" i="1" s="1"/>
  <c r="O40" i="1"/>
  <c r="P6941" i="1"/>
  <c r="Q6941" i="1" s="1"/>
  <c r="O6941" i="1"/>
  <c r="P6564" i="1"/>
  <c r="Q6564" i="1" s="1"/>
  <c r="O6564" i="1"/>
  <c r="P6496" i="1"/>
  <c r="Q6496" i="1" s="1"/>
  <c r="O6496" i="1"/>
  <c r="P6462" i="1"/>
  <c r="Q6462" i="1" s="1"/>
  <c r="O6462" i="1"/>
  <c r="P6435" i="1"/>
  <c r="Q6435" i="1" s="1"/>
  <c r="O6435" i="1"/>
  <c r="P2356" i="1"/>
  <c r="Q2356" i="1" s="1"/>
  <c r="O2356" i="1"/>
  <c r="P2321" i="1"/>
  <c r="Q2321" i="1" s="1"/>
  <c r="O2321" i="1"/>
  <c r="P2262" i="1"/>
  <c r="Q2262" i="1" s="1"/>
  <c r="O2262" i="1"/>
  <c r="P1807" i="1"/>
  <c r="Q1807" i="1" s="1"/>
  <c r="O1807" i="1"/>
  <c r="O44" i="1"/>
  <c r="P44" i="1"/>
  <c r="Q44" i="1" s="1"/>
  <c r="O6945" i="1"/>
  <c r="P6945" i="1"/>
  <c r="Q6945" i="1" s="1"/>
  <c r="O6568" i="1"/>
  <c r="P6568" i="1"/>
  <c r="Q6568" i="1" s="1"/>
  <c r="O6500" i="1"/>
  <c r="P6500" i="1"/>
  <c r="Q6500" i="1" s="1"/>
  <c r="O6466" i="1"/>
  <c r="P6466" i="1"/>
  <c r="Q6466" i="1" s="1"/>
  <c r="O6439" i="1"/>
  <c r="P6439" i="1"/>
  <c r="Q6439" i="1" s="1"/>
  <c r="O2360" i="1"/>
  <c r="P2360" i="1"/>
  <c r="Q2360" i="1" s="1"/>
  <c r="O2325" i="1"/>
  <c r="P2325" i="1"/>
  <c r="Q2325" i="1" s="1"/>
  <c r="O2266" i="1"/>
  <c r="P2266" i="1"/>
  <c r="Q2266" i="1" s="1"/>
  <c r="O1811" i="1"/>
  <c r="P1811" i="1"/>
  <c r="Q1811" i="1" s="1"/>
  <c r="P6544" i="1"/>
  <c r="Q6544" i="1" s="1"/>
  <c r="O6544" i="1"/>
  <c r="O42" i="1"/>
  <c r="P42" i="1"/>
  <c r="Q42" i="1" s="1"/>
  <c r="O6943" i="1"/>
  <c r="P6943" i="1"/>
  <c r="Q6943" i="1" s="1"/>
  <c r="O6566" i="1"/>
  <c r="P6566" i="1"/>
  <c r="Q6566" i="1" s="1"/>
  <c r="O6498" i="1"/>
  <c r="P6498" i="1"/>
  <c r="Q6498" i="1" s="1"/>
  <c r="O6464" i="1"/>
  <c r="P6464" i="1"/>
  <c r="Q6464" i="1" s="1"/>
  <c r="O6437" i="1"/>
  <c r="P6437" i="1"/>
  <c r="Q6437" i="1" s="1"/>
  <c r="O2358" i="1"/>
  <c r="P2358" i="1"/>
  <c r="Q2358" i="1" s="1"/>
  <c r="O2323" i="1"/>
  <c r="P2323" i="1"/>
  <c r="Q2323" i="1" s="1"/>
  <c r="O2264" i="1"/>
  <c r="P2264" i="1"/>
  <c r="Q2264" i="1" s="1"/>
  <c r="O1809" i="1"/>
  <c r="P1809" i="1"/>
  <c r="Q1809" i="1" s="1"/>
  <c r="O43" i="1"/>
  <c r="P43" i="1"/>
  <c r="Q43" i="1" s="1"/>
  <c r="O6944" i="1"/>
  <c r="P6944" i="1"/>
  <c r="Q6944" i="1" s="1"/>
  <c r="O6567" i="1"/>
  <c r="P6567" i="1"/>
  <c r="Q6567" i="1" s="1"/>
  <c r="O6499" i="1"/>
  <c r="P6499" i="1"/>
  <c r="Q6499" i="1" s="1"/>
  <c r="O6465" i="1"/>
  <c r="P6465" i="1"/>
  <c r="Q6465" i="1" s="1"/>
  <c r="O6438" i="1"/>
  <c r="P6438" i="1"/>
  <c r="Q6438" i="1" s="1"/>
  <c r="O2359" i="1"/>
  <c r="P2359" i="1"/>
  <c r="Q2359" i="1" s="1"/>
  <c r="O2324" i="1"/>
  <c r="P2324" i="1"/>
  <c r="Q2324" i="1" s="1"/>
  <c r="O2265" i="1"/>
  <c r="P2265" i="1"/>
  <c r="Q2265" i="1" s="1"/>
  <c r="O1810" i="1"/>
  <c r="P1810" i="1"/>
  <c r="Q1810" i="1" s="1"/>
  <c r="P6548" i="1"/>
  <c r="Q6548" i="1" s="1"/>
  <c r="O6548" i="1"/>
  <c r="P2890" i="1"/>
  <c r="Q2890" i="1" s="1"/>
  <c r="O2890" i="1"/>
  <c r="O38" i="1"/>
  <c r="P38" i="1"/>
  <c r="Q38" i="1" s="1"/>
  <c r="O6939" i="1"/>
  <c r="P6939" i="1"/>
  <c r="Q6939" i="1" s="1"/>
  <c r="O6494" i="1"/>
  <c r="P6494" i="1"/>
  <c r="Q6494" i="1" s="1"/>
  <c r="O6460" i="1"/>
  <c r="P6460" i="1"/>
  <c r="Q6460" i="1" s="1"/>
  <c r="O2354" i="1"/>
  <c r="P2354" i="1"/>
  <c r="Q2354" i="1" s="1"/>
  <c r="O2319" i="1"/>
  <c r="P2319" i="1"/>
  <c r="Q2319" i="1" s="1"/>
  <c r="O2260" i="1"/>
  <c r="P2260" i="1"/>
  <c r="Q2260" i="1" s="1"/>
  <c r="P2245" i="1"/>
  <c r="Q2245" i="1" s="1"/>
  <c r="O2245" i="1"/>
  <c r="O6552" i="1"/>
  <c r="P6552" i="1"/>
  <c r="Q6552" i="1" s="1"/>
  <c r="P2246" i="1"/>
  <c r="Q2246" i="1" s="1"/>
  <c r="O2246" i="1"/>
  <c r="O2248" i="1"/>
  <c r="P2248" i="1"/>
  <c r="Q2248" i="1" s="1"/>
  <c r="O6576" i="1"/>
  <c r="P6576" i="1"/>
  <c r="Q6576" i="1" s="1"/>
  <c r="O6508" i="1"/>
  <c r="P6508" i="1"/>
  <c r="Q6508" i="1" s="1"/>
  <c r="O6474" i="1"/>
  <c r="P6474" i="1"/>
  <c r="Q6474" i="1" s="1"/>
  <c r="O6549" i="1"/>
  <c r="P6549" i="1"/>
  <c r="Q6549" i="1" s="1"/>
  <c r="O47" i="1"/>
  <c r="P47" i="1"/>
  <c r="Q47" i="1" s="1"/>
  <c r="O6948" i="1"/>
  <c r="P6948" i="1"/>
  <c r="Q6948" i="1" s="1"/>
  <c r="O6571" i="1"/>
  <c r="P6571" i="1"/>
  <c r="Q6571" i="1" s="1"/>
  <c r="O6503" i="1"/>
  <c r="P6503" i="1"/>
  <c r="Q6503" i="1" s="1"/>
  <c r="O6469" i="1"/>
  <c r="P6469" i="1"/>
  <c r="Q6469" i="1" s="1"/>
  <c r="O6442" i="1"/>
  <c r="P6442" i="1"/>
  <c r="Q6442" i="1" s="1"/>
  <c r="O2363" i="1"/>
  <c r="P2363" i="1"/>
  <c r="Q2363" i="1" s="1"/>
  <c r="O2328" i="1"/>
  <c r="P2328" i="1"/>
  <c r="Q2328" i="1" s="1"/>
  <c r="O2269" i="1"/>
  <c r="P2269" i="1"/>
  <c r="Q2269" i="1" s="1"/>
  <c r="O1814" i="1"/>
  <c r="P1814" i="1"/>
  <c r="Q1814" i="1" s="1"/>
  <c r="P6575" i="1"/>
  <c r="Q6575" i="1" s="1"/>
  <c r="O6575" i="1"/>
  <c r="P6507" i="1"/>
  <c r="Q6507" i="1" s="1"/>
  <c r="O6507" i="1"/>
  <c r="P6473" i="1"/>
  <c r="Q6473" i="1" s="1"/>
  <c r="O6473" i="1"/>
  <c r="P39" i="1"/>
  <c r="Q39" i="1" s="1"/>
  <c r="O39" i="1"/>
  <c r="P6940" i="1"/>
  <c r="Q6940" i="1" s="1"/>
  <c r="O6940" i="1"/>
  <c r="P6563" i="1"/>
  <c r="Q6563" i="1" s="1"/>
  <c r="O6563" i="1"/>
  <c r="P6495" i="1"/>
  <c r="Q6495" i="1" s="1"/>
  <c r="O6495" i="1"/>
  <c r="P6461" i="1"/>
  <c r="Q6461" i="1" s="1"/>
  <c r="O6461" i="1"/>
  <c r="P6434" i="1"/>
  <c r="Q6434" i="1" s="1"/>
  <c r="O6434" i="1"/>
  <c r="P2355" i="1"/>
  <c r="Q2355" i="1" s="1"/>
  <c r="O2355" i="1"/>
  <c r="P2320" i="1"/>
  <c r="Q2320" i="1" s="1"/>
  <c r="O2320" i="1"/>
  <c r="P2261" i="1"/>
  <c r="Q2261" i="1" s="1"/>
  <c r="O2261" i="1"/>
  <c r="P1806" i="1"/>
  <c r="Q1806" i="1" s="1"/>
  <c r="O1806" i="1"/>
  <c r="P6935" i="1"/>
  <c r="Q6935" i="1" s="1"/>
  <c r="O6935" i="1"/>
  <c r="P34" i="1"/>
  <c r="Q34" i="1" s="1"/>
  <c r="O34" i="1"/>
  <c r="P6560" i="1"/>
  <c r="Q6560" i="1" s="1"/>
  <c r="O6560" i="1"/>
  <c r="P6490" i="1"/>
  <c r="Q6490" i="1" s="1"/>
  <c r="O6490" i="1"/>
  <c r="P6456" i="1"/>
  <c r="Q6456" i="1" s="1"/>
  <c r="O6456" i="1"/>
  <c r="P6431" i="1"/>
  <c r="Q6431" i="1" s="1"/>
  <c r="O6431" i="1"/>
  <c r="P2350" i="1"/>
  <c r="Q2350" i="1" s="1"/>
  <c r="O2350" i="1"/>
  <c r="P2312" i="1"/>
  <c r="Q2312" i="1" s="1"/>
  <c r="O2312" i="1"/>
  <c r="P2256" i="1"/>
  <c r="Q2256" i="1" s="1"/>
  <c r="O2256" i="1"/>
  <c r="P1803" i="1"/>
  <c r="Q1803" i="1" s="1"/>
  <c r="O1803" i="1"/>
  <c r="O6937" i="1"/>
  <c r="P6937" i="1"/>
  <c r="Q6937" i="1" s="1"/>
  <c r="O36" i="1"/>
  <c r="P36" i="1"/>
  <c r="Q36" i="1" s="1"/>
  <c r="O6562" i="1"/>
  <c r="P6562" i="1"/>
  <c r="Q6562" i="1" s="1"/>
  <c r="O6492" i="1"/>
  <c r="P6492" i="1"/>
  <c r="Q6492" i="1" s="1"/>
  <c r="O6458" i="1"/>
  <c r="P6458" i="1"/>
  <c r="Q6458" i="1" s="1"/>
  <c r="O6433" i="1"/>
  <c r="P6433" i="1"/>
  <c r="Q6433" i="1" s="1"/>
  <c r="O2352" i="1"/>
  <c r="P2352" i="1"/>
  <c r="Q2352" i="1" s="1"/>
  <c r="O2316" i="1"/>
  <c r="P2316" i="1"/>
  <c r="Q2316" i="1" s="1"/>
  <c r="O2258" i="1"/>
  <c r="P2258" i="1"/>
  <c r="Q2258" i="1" s="1"/>
  <c r="O1805" i="1"/>
  <c r="P1805" i="1"/>
  <c r="Q1805" i="1" s="1"/>
  <c r="R6595" i="1"/>
  <c r="R6594" i="1"/>
  <c r="R6593" i="1"/>
  <c r="R6592" i="1"/>
  <c r="R6591" i="1"/>
  <c r="R6590" i="1"/>
  <c r="R6588" i="1"/>
  <c r="R6587" i="1"/>
  <c r="R6586" i="1"/>
  <c r="R6585" i="1"/>
  <c r="R6584" i="1"/>
  <c r="R6583" i="1"/>
  <c r="N6926" i="1"/>
  <c r="N6589" i="1"/>
  <c r="N6596" i="1"/>
  <c r="N6582" i="1"/>
  <c r="N6557" i="1"/>
  <c r="N6476" i="1"/>
  <c r="N6510" i="1"/>
  <c r="N6487" i="1"/>
  <c r="N6483" i="1"/>
  <c r="N6410" i="1"/>
  <c r="N6532" i="1"/>
  <c r="N6447" i="1"/>
  <c r="N6422" i="1"/>
  <c r="N6453" i="1"/>
  <c r="N6528" i="1"/>
  <c r="N6426" i="1"/>
  <c r="N2876" i="1"/>
  <c r="N2804" i="1"/>
  <c r="N2818" i="1"/>
  <c r="N2601" i="1"/>
  <c r="N2337" i="1"/>
  <c r="N2401" i="1"/>
  <c r="N2252" i="1"/>
  <c r="N2346" i="1"/>
  <c r="N2277" i="1"/>
  <c r="N2307" i="1"/>
  <c r="N2172" i="1"/>
  <c r="N2240" i="1"/>
  <c r="N2109" i="1"/>
  <c r="N2128" i="1"/>
  <c r="N1792" i="1"/>
  <c r="N480" i="1"/>
  <c r="N386" i="1"/>
  <c r="N293" i="1"/>
  <c r="N30" i="1"/>
  <c r="N20" i="1"/>
  <c r="N63" i="1"/>
  <c r="N391" i="1"/>
  <c r="S81" i="1" l="1"/>
  <c r="Q81" i="1"/>
  <c r="P81" i="1"/>
  <c r="O81" i="1"/>
  <c r="O198" i="1"/>
  <c r="S198" i="1"/>
  <c r="Q198" i="1"/>
  <c r="P198" i="1"/>
  <c r="Q54" i="1"/>
  <c r="P54" i="1"/>
  <c r="S54" i="1"/>
  <c r="O54" i="1"/>
  <c r="O149" i="1"/>
  <c r="Q149" i="1"/>
  <c r="S149" i="1"/>
  <c r="P149" i="1"/>
  <c r="Q88" i="1"/>
  <c r="O88" i="1"/>
  <c r="S88" i="1"/>
  <c r="P88" i="1"/>
  <c r="S158" i="1"/>
  <c r="O158" i="1"/>
  <c r="Q158" i="1"/>
  <c r="P158" i="1"/>
  <c r="O126" i="1"/>
  <c r="P126" i="1"/>
  <c r="S126" i="1"/>
  <c r="Q126" i="1"/>
  <c r="P12" i="1"/>
  <c r="O12" i="1"/>
  <c r="S12" i="1"/>
  <c r="Q12" i="1"/>
  <c r="Q214" i="1"/>
  <c r="S214" i="1"/>
  <c r="P214" i="1"/>
  <c r="O214" i="1"/>
  <c r="O96" i="1"/>
  <c r="S96" i="1"/>
  <c r="Q96" i="1"/>
  <c r="P96" i="1"/>
  <c r="O69" i="1"/>
  <c r="P69" i="1"/>
  <c r="S69" i="1"/>
  <c r="Q69" i="1"/>
  <c r="P163" i="1"/>
  <c r="Q163" i="1"/>
  <c r="S163" i="1"/>
  <c r="O163" i="1"/>
  <c r="O73" i="1"/>
  <c r="S73" i="1"/>
  <c r="Q73" i="1"/>
  <c r="P73" i="1"/>
  <c r="S61" i="1"/>
  <c r="Q61" i="1"/>
  <c r="O61" i="1"/>
  <c r="P61" i="1"/>
  <c r="Q15" i="1"/>
  <c r="O15" i="1"/>
  <c r="S15" i="1"/>
  <c r="P15" i="1"/>
  <c r="Q4" i="1"/>
  <c r="S4" i="1"/>
  <c r="O4" i="1"/>
  <c r="P4" i="1"/>
  <c r="O23" i="1"/>
  <c r="S23" i="1"/>
  <c r="Q23" i="1"/>
  <c r="P23" i="1"/>
  <c r="O104" i="1"/>
  <c r="S104" i="1"/>
  <c r="Q104" i="1"/>
  <c r="P104" i="1"/>
  <c r="Q8" i="1"/>
  <c r="P8" i="1"/>
  <c r="S8" i="1"/>
  <c r="O8" i="1"/>
  <c r="S273" i="1"/>
  <c r="Q273" i="1"/>
  <c r="P273" i="1"/>
  <c r="O273" i="1"/>
  <c r="O318" i="1"/>
  <c r="S318" i="1"/>
  <c r="Q318" i="1"/>
  <c r="P318" i="1"/>
  <c r="O397" i="1"/>
  <c r="S397" i="1"/>
  <c r="Q397" i="1"/>
  <c r="P397" i="1"/>
  <c r="P512" i="1"/>
  <c r="O512" i="1"/>
  <c r="S512" i="1"/>
  <c r="Q512" i="1"/>
  <c r="S524" i="1"/>
  <c r="P524" i="1"/>
  <c r="Q524" i="1"/>
  <c r="O524" i="1"/>
  <c r="P553" i="1"/>
  <c r="S553" i="1"/>
  <c r="Q553" i="1"/>
  <c r="O553" i="1"/>
  <c r="O58" i="1"/>
  <c r="P58" i="1"/>
  <c r="S58" i="1"/>
  <c r="Q58" i="1"/>
  <c r="O62" i="1"/>
  <c r="S62" i="1"/>
  <c r="P62" i="1"/>
  <c r="Q62" i="1"/>
  <c r="O85" i="1"/>
  <c r="S85" i="1"/>
  <c r="P85" i="1"/>
  <c r="Q85" i="1"/>
  <c r="P113" i="1"/>
  <c r="O113" i="1"/>
  <c r="Q113" i="1"/>
  <c r="S113" i="1"/>
  <c r="O122" i="1"/>
  <c r="P122" i="1"/>
  <c r="Q122" i="1"/>
  <c r="S122" i="1"/>
  <c r="O131" i="1"/>
  <c r="Q131" i="1"/>
  <c r="S131" i="1"/>
  <c r="P131" i="1"/>
  <c r="O154" i="1"/>
  <c r="S154" i="1"/>
  <c r="Q154" i="1"/>
  <c r="P154" i="1"/>
  <c r="P168" i="1"/>
  <c r="S168" i="1"/>
  <c r="O168" i="1"/>
  <c r="Q168" i="1"/>
  <c r="P230" i="1"/>
  <c r="S230" i="1"/>
  <c r="Q230" i="1"/>
  <c r="O230" i="1"/>
  <c r="S235" i="1"/>
  <c r="Q235" i="1"/>
  <c r="O235" i="1"/>
  <c r="P235" i="1"/>
  <c r="S279" i="1"/>
  <c r="Q279" i="1"/>
  <c r="P279" i="1"/>
  <c r="O279" i="1"/>
  <c r="O307" i="1"/>
  <c r="S307" i="1"/>
  <c r="Q307" i="1"/>
  <c r="P307" i="1"/>
  <c r="Q335" i="1"/>
  <c r="P335" i="1"/>
  <c r="O335" i="1"/>
  <c r="S335" i="1"/>
  <c r="S365" i="1"/>
  <c r="P365" i="1"/>
  <c r="Q365" i="1"/>
  <c r="O365" i="1"/>
  <c r="S411" i="1"/>
  <c r="Q411" i="1"/>
  <c r="P411" i="1"/>
  <c r="O411" i="1"/>
  <c r="O452" i="1"/>
  <c r="S452" i="1"/>
  <c r="Q452" i="1"/>
  <c r="P452" i="1"/>
  <c r="Q578" i="1"/>
  <c r="O578" i="1"/>
  <c r="S578" i="1"/>
  <c r="P578" i="1"/>
  <c r="P209" i="1"/>
  <c r="O209" i="1"/>
  <c r="Q209" i="1"/>
  <c r="S209" i="1"/>
  <c r="O225" i="1"/>
  <c r="P225" i="1"/>
  <c r="S225" i="1"/>
  <c r="Q225" i="1"/>
  <c r="S246" i="1"/>
  <c r="O246" i="1"/>
  <c r="Q246" i="1"/>
  <c r="P246" i="1"/>
  <c r="Q262" i="1"/>
  <c r="P262" i="1"/>
  <c r="O262" i="1"/>
  <c r="S262" i="1"/>
  <c r="S296" i="1"/>
  <c r="Q296" i="1"/>
  <c r="O296" i="1"/>
  <c r="P296" i="1"/>
  <c r="Q313" i="1"/>
  <c r="O313" i="1"/>
  <c r="S313" i="1"/>
  <c r="P313" i="1"/>
  <c r="O341" i="1"/>
  <c r="P341" i="1"/>
  <c r="S341" i="1"/>
  <c r="Q341" i="1"/>
  <c r="Q359" i="1"/>
  <c r="O359" i="1"/>
  <c r="P359" i="1"/>
  <c r="S359" i="1"/>
  <c r="S378" i="1"/>
  <c r="P378" i="1"/>
  <c r="O378" i="1"/>
  <c r="Q378" i="1"/>
  <c r="Q404" i="1"/>
  <c r="P404" i="1"/>
  <c r="O404" i="1"/>
  <c r="S404" i="1"/>
  <c r="P462" i="1"/>
  <c r="S462" i="1"/>
  <c r="Q462" i="1"/>
  <c r="O462" i="1"/>
  <c r="S482" i="1"/>
  <c r="Q482" i="1"/>
  <c r="O482" i="1"/>
  <c r="P482" i="1"/>
  <c r="S502" i="1"/>
  <c r="Q502" i="1"/>
  <c r="O502" i="1"/>
  <c r="P502" i="1"/>
  <c r="Q555" i="1"/>
  <c r="O555" i="1"/>
  <c r="S555" i="1"/>
  <c r="P555" i="1"/>
  <c r="P670" i="1"/>
  <c r="S670" i="1"/>
  <c r="O670" i="1"/>
  <c r="Q670" i="1"/>
  <c r="S127" i="1"/>
  <c r="O127" i="1"/>
  <c r="Q127" i="1"/>
  <c r="P127" i="1"/>
  <c r="Q140" i="1"/>
  <c r="O140" i="1"/>
  <c r="P140" i="1"/>
  <c r="S140" i="1"/>
  <c r="S159" i="1"/>
  <c r="Q159" i="1"/>
  <c r="P159" i="1"/>
  <c r="O159" i="1"/>
  <c r="Q391" i="1"/>
  <c r="O391" i="1"/>
  <c r="S391" i="1"/>
  <c r="P391" i="1"/>
  <c r="O419" i="1"/>
  <c r="S419" i="1"/>
  <c r="P419" i="1"/>
  <c r="Q419" i="1"/>
  <c r="O463" i="1"/>
  <c r="S463" i="1"/>
  <c r="Q463" i="1"/>
  <c r="P463" i="1"/>
  <c r="Q514" i="1"/>
  <c r="O514" i="1"/>
  <c r="S514" i="1"/>
  <c r="P514" i="1"/>
  <c r="O540" i="1"/>
  <c r="Q540" i="1"/>
  <c r="P540" i="1"/>
  <c r="S540" i="1"/>
  <c r="Q671" i="1"/>
  <c r="P671" i="1"/>
  <c r="O671" i="1"/>
  <c r="S671" i="1"/>
  <c r="S257" i="1"/>
  <c r="O257" i="1"/>
  <c r="Q257" i="1"/>
  <c r="P257" i="1"/>
  <c r="Q285" i="1"/>
  <c r="P285" i="1"/>
  <c r="O285" i="1"/>
  <c r="S285" i="1"/>
  <c r="P291" i="1"/>
  <c r="S291" i="1"/>
  <c r="Q291" i="1"/>
  <c r="O291" i="1"/>
  <c r="S319" i="1"/>
  <c r="Q319" i="1"/>
  <c r="P319" i="1"/>
  <c r="O319" i="1"/>
  <c r="Q336" i="1"/>
  <c r="O336" i="1"/>
  <c r="S336" i="1"/>
  <c r="P336" i="1"/>
  <c r="S405" i="1"/>
  <c r="P405" i="1"/>
  <c r="Q405" i="1"/>
  <c r="O405" i="1"/>
  <c r="P541" i="1"/>
  <c r="S541" i="1"/>
  <c r="O541" i="1"/>
  <c r="Q541" i="1"/>
  <c r="S684" i="1"/>
  <c r="Q684" i="1"/>
  <c r="P684" i="1"/>
  <c r="O684" i="1"/>
  <c r="P145" i="1"/>
  <c r="S145" i="1"/>
  <c r="O145" i="1"/>
  <c r="Q145" i="1"/>
  <c r="S178" i="1"/>
  <c r="Q178" i="1"/>
  <c r="P178" i="1"/>
  <c r="O178" i="1"/>
  <c r="P241" i="1"/>
  <c r="S241" i="1"/>
  <c r="Q241" i="1"/>
  <c r="O241" i="1"/>
  <c r="S51" i="1"/>
  <c r="Q51" i="1"/>
  <c r="P51" i="1"/>
  <c r="O51" i="1"/>
  <c r="S74" i="1"/>
  <c r="Q74" i="1"/>
  <c r="P74" i="1"/>
  <c r="O74" i="1"/>
  <c r="S105" i="1"/>
  <c r="Q105" i="1"/>
  <c r="P105" i="1"/>
  <c r="O105" i="1"/>
  <c r="S150" i="1"/>
  <c r="Q150" i="1"/>
  <c r="P150" i="1"/>
  <c r="O150" i="1"/>
  <c r="Q164" i="1"/>
  <c r="S164" i="1"/>
  <c r="P164" i="1"/>
  <c r="O164" i="1"/>
  <c r="S220" i="1"/>
  <c r="O220" i="1"/>
  <c r="Q220" i="1"/>
  <c r="P220" i="1"/>
  <c r="P236" i="1"/>
  <c r="S236" i="1"/>
  <c r="Q236" i="1"/>
  <c r="O236" i="1"/>
  <c r="S5" i="1"/>
  <c r="Q5" i="1"/>
  <c r="P5" i="1"/>
  <c r="O5" i="1"/>
  <c r="S28" i="1"/>
  <c r="Q28" i="1"/>
  <c r="P28" i="1"/>
  <c r="O28" i="1"/>
  <c r="S55" i="1"/>
  <c r="Q55" i="1"/>
  <c r="P55" i="1"/>
  <c r="O55" i="1"/>
  <c r="S101" i="1"/>
  <c r="Q101" i="1"/>
  <c r="P101" i="1"/>
  <c r="O101" i="1"/>
  <c r="S114" i="1"/>
  <c r="Q114" i="1"/>
  <c r="P114" i="1"/>
  <c r="O114" i="1"/>
  <c r="S123" i="1"/>
  <c r="Q123" i="1"/>
  <c r="P123" i="1"/>
  <c r="O123" i="1"/>
  <c r="S136" i="1"/>
  <c r="P136" i="1"/>
  <c r="Q136" i="1"/>
  <c r="O136" i="1"/>
  <c r="S169" i="1"/>
  <c r="Q169" i="1"/>
  <c r="P169" i="1"/>
  <c r="O169" i="1"/>
  <c r="Q263" i="1"/>
  <c r="O263" i="1"/>
  <c r="S263" i="1"/>
  <c r="P263" i="1"/>
  <c r="P280" i="1"/>
  <c r="S280" i="1"/>
  <c r="Q280" i="1"/>
  <c r="O280" i="1"/>
  <c r="S379" i="1"/>
  <c r="Q379" i="1"/>
  <c r="P379" i="1"/>
  <c r="O379" i="1"/>
  <c r="S16" i="1"/>
  <c r="Q16" i="1"/>
  <c r="P16" i="1"/>
  <c r="O16" i="1"/>
  <c r="Q173" i="1"/>
  <c r="S173" i="1"/>
  <c r="P173" i="1"/>
  <c r="O173" i="1"/>
  <c r="Q9" i="1"/>
  <c r="S9" i="1"/>
  <c r="P9" i="1"/>
  <c r="O9" i="1"/>
  <c r="S59" i="1"/>
  <c r="Q59" i="1"/>
  <c r="P59" i="1"/>
  <c r="O59" i="1"/>
  <c r="S82" i="1"/>
  <c r="Q82" i="1"/>
  <c r="P82" i="1"/>
  <c r="O82" i="1"/>
  <c r="Q141" i="1"/>
  <c r="S141" i="1"/>
  <c r="P141" i="1"/>
  <c r="O141" i="1"/>
  <c r="O210" i="1"/>
  <c r="S210" i="1"/>
  <c r="Q210" i="1"/>
  <c r="P210" i="1"/>
  <c r="P231" i="1"/>
  <c r="S231" i="1"/>
  <c r="Q231" i="1"/>
  <c r="O231" i="1"/>
  <c r="S247" i="1"/>
  <c r="O247" i="1"/>
  <c r="Q247" i="1"/>
  <c r="P247" i="1"/>
  <c r="S269" i="1"/>
  <c r="Q269" i="1"/>
  <c r="P269" i="1"/>
  <c r="O269" i="1"/>
  <c r="Q308" i="1"/>
  <c r="P308" i="1"/>
  <c r="O308" i="1"/>
  <c r="S308" i="1"/>
  <c r="P314" i="1"/>
  <c r="S314" i="1"/>
  <c r="Q314" i="1"/>
  <c r="O314" i="1"/>
  <c r="O342" i="1"/>
  <c r="S342" i="1"/>
  <c r="Q342" i="1"/>
  <c r="P342" i="1"/>
  <c r="Q354" i="1"/>
  <c r="P354" i="1"/>
  <c r="S354" i="1"/>
  <c r="O354" i="1"/>
  <c r="Q360" i="1"/>
  <c r="S360" i="1"/>
  <c r="P360" i="1"/>
  <c r="O360" i="1"/>
  <c r="S392" i="1"/>
  <c r="P392" i="1"/>
  <c r="Q392" i="1"/>
  <c r="O392" i="1"/>
  <c r="S428" i="1"/>
  <c r="P428" i="1"/>
  <c r="Q428" i="1"/>
  <c r="O428" i="1"/>
  <c r="Q454" i="1"/>
  <c r="P454" i="1"/>
  <c r="O454" i="1"/>
  <c r="S454" i="1"/>
  <c r="P504" i="1"/>
  <c r="O504" i="1"/>
  <c r="S504" i="1"/>
  <c r="Q504" i="1"/>
  <c r="S527" i="1"/>
  <c r="Q527" i="1"/>
  <c r="O527" i="1"/>
  <c r="P527" i="1"/>
  <c r="O542" i="1"/>
  <c r="S542" i="1"/>
  <c r="Q542" i="1"/>
  <c r="P542" i="1"/>
  <c r="P699" i="1"/>
  <c r="S699" i="1"/>
  <c r="Q699" i="1"/>
  <c r="O699" i="1"/>
  <c r="S268" i="1"/>
  <c r="O268" i="1"/>
  <c r="Q268" i="1"/>
  <c r="P268" i="1"/>
  <c r="S97" i="1"/>
  <c r="Q97" i="1"/>
  <c r="P97" i="1"/>
  <c r="O97" i="1"/>
  <c r="S78" i="1"/>
  <c r="Q78" i="1"/>
  <c r="P78" i="1"/>
  <c r="O78" i="1"/>
  <c r="P13" i="1"/>
  <c r="S13" i="1"/>
  <c r="Q13" i="1"/>
  <c r="O13" i="1"/>
  <c r="S86" i="1"/>
  <c r="P86" i="1"/>
  <c r="Q86" i="1"/>
  <c r="O86" i="1"/>
  <c r="S110" i="1"/>
  <c r="Q110" i="1"/>
  <c r="P110" i="1"/>
  <c r="O110" i="1"/>
  <c r="S119" i="1"/>
  <c r="P119" i="1"/>
  <c r="Q119" i="1"/>
  <c r="O119" i="1"/>
  <c r="S132" i="1"/>
  <c r="Q132" i="1"/>
  <c r="P132" i="1"/>
  <c r="O132" i="1"/>
  <c r="S146" i="1"/>
  <c r="Q146" i="1"/>
  <c r="P146" i="1"/>
  <c r="O146" i="1"/>
  <c r="O155" i="1"/>
  <c r="S155" i="1"/>
  <c r="Q155" i="1"/>
  <c r="P155" i="1"/>
  <c r="S160" i="1"/>
  <c r="Q160" i="1"/>
  <c r="P160" i="1"/>
  <c r="O160" i="1"/>
  <c r="S174" i="1"/>
  <c r="Q174" i="1"/>
  <c r="P174" i="1"/>
  <c r="O174" i="1"/>
  <c r="Q189" i="1"/>
  <c r="O189" i="1"/>
  <c r="S189" i="1"/>
  <c r="P189" i="1"/>
  <c r="S205" i="1"/>
  <c r="Q205" i="1"/>
  <c r="P205" i="1"/>
  <c r="O205" i="1"/>
  <c r="S242" i="1"/>
  <c r="P242" i="1"/>
  <c r="Q242" i="1"/>
  <c r="O242" i="1"/>
  <c r="Q286" i="1"/>
  <c r="O286" i="1"/>
  <c r="S286" i="1"/>
  <c r="P286" i="1"/>
  <c r="P303" i="1"/>
  <c r="S303" i="1"/>
  <c r="Q303" i="1"/>
  <c r="O303" i="1"/>
  <c r="S406" i="1"/>
  <c r="Q406" i="1"/>
  <c r="P406" i="1"/>
  <c r="O406" i="1"/>
  <c r="S494" i="1"/>
  <c r="Q494" i="1"/>
  <c r="O494" i="1"/>
  <c r="P494" i="1"/>
  <c r="S66" i="1"/>
  <c r="P66" i="1"/>
  <c r="O66" i="1"/>
  <c r="Q66" i="1"/>
  <c r="O89" i="1"/>
  <c r="S89" i="1"/>
  <c r="P89" i="1"/>
  <c r="Q89" i="1"/>
  <c r="S183" i="1"/>
  <c r="Q183" i="1"/>
  <c r="P183" i="1"/>
  <c r="O183" i="1"/>
  <c r="S204" i="1"/>
  <c r="Q204" i="1"/>
  <c r="O204" i="1"/>
  <c r="P204" i="1"/>
  <c r="O330" i="1"/>
  <c r="S330" i="1"/>
  <c r="Q330" i="1"/>
  <c r="P330" i="1"/>
  <c r="S63" i="1"/>
  <c r="P63" i="1"/>
  <c r="Q63" i="1"/>
  <c r="O63" i="1"/>
  <c r="S17" i="1"/>
  <c r="O17" i="1"/>
  <c r="Q17" i="1"/>
  <c r="P17" i="1"/>
  <c r="S67" i="1"/>
  <c r="Q67" i="1"/>
  <c r="O67" i="1"/>
  <c r="P67" i="1"/>
  <c r="S90" i="1"/>
  <c r="Q90" i="1"/>
  <c r="O90" i="1"/>
  <c r="P90" i="1"/>
  <c r="S137" i="1"/>
  <c r="O137" i="1"/>
  <c r="Q137" i="1"/>
  <c r="P137" i="1"/>
  <c r="Q184" i="1"/>
  <c r="O184" i="1"/>
  <c r="S184" i="1"/>
  <c r="P184" i="1"/>
  <c r="S200" i="1"/>
  <c r="Q200" i="1"/>
  <c r="P200" i="1"/>
  <c r="O200" i="1"/>
  <c r="O221" i="1"/>
  <c r="P221" i="1"/>
  <c r="S221" i="1"/>
  <c r="Q221" i="1"/>
  <c r="Q237" i="1"/>
  <c r="S237" i="1"/>
  <c r="O237" i="1"/>
  <c r="P237" i="1"/>
  <c r="Q258" i="1"/>
  <c r="P258" i="1"/>
  <c r="O258" i="1"/>
  <c r="S258" i="1"/>
  <c r="S292" i="1"/>
  <c r="Q292" i="1"/>
  <c r="P292" i="1"/>
  <c r="O292" i="1"/>
  <c r="O331" i="1"/>
  <c r="Q331" i="1"/>
  <c r="P331" i="1"/>
  <c r="S331" i="1"/>
  <c r="P337" i="1"/>
  <c r="S337" i="1"/>
  <c r="Q337" i="1"/>
  <c r="O337" i="1"/>
  <c r="S373" i="1"/>
  <c r="Q373" i="1"/>
  <c r="O373" i="1"/>
  <c r="P373" i="1"/>
  <c r="O399" i="1"/>
  <c r="P399" i="1"/>
  <c r="S399" i="1"/>
  <c r="Q399" i="1"/>
  <c r="S596" i="1"/>
  <c r="O596" i="1"/>
  <c r="P596" i="1"/>
  <c r="Q596" i="1"/>
  <c r="S128" i="1"/>
  <c r="Q128" i="1"/>
  <c r="P128" i="1"/>
  <c r="O128" i="1"/>
  <c r="P253" i="1"/>
  <c r="S253" i="1"/>
  <c r="Q253" i="1"/>
  <c r="O253" i="1"/>
  <c r="P264" i="1"/>
  <c r="S264" i="1"/>
  <c r="Q264" i="1"/>
  <c r="O264" i="1"/>
  <c r="O309" i="1"/>
  <c r="P309" i="1"/>
  <c r="S309" i="1"/>
  <c r="Q309" i="1"/>
  <c r="P326" i="1"/>
  <c r="S326" i="1"/>
  <c r="Q326" i="1"/>
  <c r="O326" i="1"/>
  <c r="P355" i="1"/>
  <c r="S355" i="1"/>
  <c r="Q355" i="1"/>
  <c r="O355" i="1"/>
  <c r="S367" i="1"/>
  <c r="O367" i="1"/>
  <c r="Q367" i="1"/>
  <c r="P367" i="1"/>
  <c r="S429" i="1"/>
  <c r="Q429" i="1"/>
  <c r="P429" i="1"/>
  <c r="O429" i="1"/>
  <c r="Q437" i="1"/>
  <c r="P437" i="1"/>
  <c r="O437" i="1"/>
  <c r="S437" i="1"/>
  <c r="S446" i="1"/>
  <c r="Q446" i="1"/>
  <c r="O446" i="1"/>
  <c r="P446" i="1"/>
  <c r="S70" i="1"/>
  <c r="O70" i="1"/>
  <c r="Q70" i="1"/>
  <c r="P70" i="1"/>
  <c r="S93" i="1"/>
  <c r="Q93" i="1"/>
  <c r="P93" i="1"/>
  <c r="O93" i="1"/>
  <c r="S29" i="1"/>
  <c r="Q29" i="1"/>
  <c r="P29" i="1"/>
  <c r="O29" i="1"/>
  <c r="Q52" i="1"/>
  <c r="S52" i="1"/>
  <c r="P52" i="1"/>
  <c r="O52" i="1"/>
  <c r="Q75" i="1"/>
  <c r="S75" i="1"/>
  <c r="P75" i="1"/>
  <c r="O75" i="1"/>
  <c r="Q98" i="1"/>
  <c r="S98" i="1"/>
  <c r="P98" i="1"/>
  <c r="O98" i="1"/>
  <c r="Q151" i="1"/>
  <c r="S151" i="1"/>
  <c r="P151" i="1"/>
  <c r="O151" i="1"/>
  <c r="S170" i="1"/>
  <c r="Q170" i="1"/>
  <c r="P170" i="1"/>
  <c r="O170" i="1"/>
  <c r="Q195" i="1"/>
  <c r="O195" i="1"/>
  <c r="S195" i="1"/>
  <c r="P195" i="1"/>
  <c r="O211" i="1"/>
  <c r="S211" i="1"/>
  <c r="Q211" i="1"/>
  <c r="P211" i="1"/>
  <c r="O232" i="1"/>
  <c r="S232" i="1"/>
  <c r="Q232" i="1"/>
  <c r="P232" i="1"/>
  <c r="O248" i="1"/>
  <c r="S248" i="1"/>
  <c r="Q248" i="1"/>
  <c r="P248" i="1"/>
  <c r="Q281" i="1"/>
  <c r="P281" i="1"/>
  <c r="S281" i="1"/>
  <c r="O281" i="1"/>
  <c r="S315" i="1"/>
  <c r="Q315" i="1"/>
  <c r="P315" i="1"/>
  <c r="O315" i="1"/>
  <c r="P332" i="1"/>
  <c r="S332" i="1"/>
  <c r="Q332" i="1"/>
  <c r="O332" i="1"/>
  <c r="Q349" i="1"/>
  <c r="O349" i="1"/>
  <c r="P349" i="1"/>
  <c r="S349" i="1"/>
  <c r="S374" i="1"/>
  <c r="Q374" i="1"/>
  <c r="P374" i="1"/>
  <c r="O374" i="1"/>
  <c r="S438" i="1"/>
  <c r="Q438" i="1"/>
  <c r="O438" i="1"/>
  <c r="P438" i="1"/>
  <c r="P506" i="1"/>
  <c r="S506" i="1"/>
  <c r="O506" i="1"/>
  <c r="Q506" i="1"/>
  <c r="Q517" i="1"/>
  <c r="S517" i="1"/>
  <c r="P517" i="1"/>
  <c r="O517" i="1"/>
  <c r="O102" i="1"/>
  <c r="S102" i="1"/>
  <c r="Q102" i="1"/>
  <c r="P102" i="1"/>
  <c r="S124" i="1"/>
  <c r="Q124" i="1"/>
  <c r="P124" i="1"/>
  <c r="O124" i="1"/>
  <c r="O133" i="1"/>
  <c r="S133" i="1"/>
  <c r="Q133" i="1"/>
  <c r="P133" i="1"/>
  <c r="Q206" i="1"/>
  <c r="S206" i="1"/>
  <c r="P206" i="1"/>
  <c r="O206" i="1"/>
  <c r="O287" i="1"/>
  <c r="Q287" i="1"/>
  <c r="S287" i="1"/>
  <c r="P287" i="1"/>
  <c r="O321" i="1"/>
  <c r="S321" i="1"/>
  <c r="Q321" i="1"/>
  <c r="P321" i="1"/>
  <c r="P387" i="1"/>
  <c r="S387" i="1"/>
  <c r="Q387" i="1"/>
  <c r="O387" i="1"/>
  <c r="Q414" i="1"/>
  <c r="O414" i="1"/>
  <c r="S414" i="1"/>
  <c r="P414" i="1"/>
  <c r="S486" i="1"/>
  <c r="Q486" i="1"/>
  <c r="O486" i="1"/>
  <c r="P486" i="1"/>
  <c r="S546" i="1"/>
  <c r="O546" i="1"/>
  <c r="P546" i="1"/>
  <c r="Q546" i="1"/>
  <c r="S562" i="1"/>
  <c r="O562" i="1"/>
  <c r="Q562" i="1"/>
  <c r="P562" i="1"/>
  <c r="S71" i="1"/>
  <c r="Q71" i="1"/>
  <c r="P71" i="1"/>
  <c r="O71" i="1"/>
  <c r="S94" i="1"/>
  <c r="Q94" i="1"/>
  <c r="P94" i="1"/>
  <c r="O94" i="1"/>
  <c r="S115" i="1"/>
  <c r="Q115" i="1"/>
  <c r="P115" i="1"/>
  <c r="O115" i="1"/>
  <c r="S6" i="1"/>
  <c r="Q6" i="1"/>
  <c r="P6" i="1"/>
  <c r="O6" i="1"/>
  <c r="S56" i="1"/>
  <c r="P56" i="1"/>
  <c r="Q56" i="1"/>
  <c r="O56" i="1"/>
  <c r="Q79" i="1"/>
  <c r="S79" i="1"/>
  <c r="P79" i="1"/>
  <c r="O79" i="1"/>
  <c r="Q190" i="1"/>
  <c r="O190" i="1"/>
  <c r="S190" i="1"/>
  <c r="P190" i="1"/>
  <c r="S227" i="1"/>
  <c r="Q227" i="1"/>
  <c r="P227" i="1"/>
  <c r="O227" i="1"/>
  <c r="P259" i="1"/>
  <c r="S259" i="1"/>
  <c r="Q259" i="1"/>
  <c r="O259" i="1"/>
  <c r="Q10" i="1"/>
  <c r="S10" i="1"/>
  <c r="P10" i="1"/>
  <c r="O10" i="1"/>
  <c r="S60" i="1"/>
  <c r="O60" i="1"/>
  <c r="Q60" i="1"/>
  <c r="P60" i="1"/>
  <c r="S83" i="1"/>
  <c r="Q83" i="1"/>
  <c r="O83" i="1"/>
  <c r="P83" i="1"/>
  <c r="O111" i="1"/>
  <c r="S111" i="1"/>
  <c r="Q111" i="1"/>
  <c r="P111" i="1"/>
  <c r="O161" i="1"/>
  <c r="S161" i="1"/>
  <c r="P161" i="1"/>
  <c r="Q161" i="1"/>
  <c r="O175" i="1"/>
  <c r="S175" i="1"/>
  <c r="P175" i="1"/>
  <c r="Q175" i="1"/>
  <c r="S180" i="1"/>
  <c r="P180" i="1"/>
  <c r="O180" i="1"/>
  <c r="Q180" i="1"/>
  <c r="P185" i="1"/>
  <c r="S185" i="1"/>
  <c r="O185" i="1"/>
  <c r="Q185" i="1"/>
  <c r="O222" i="1"/>
  <c r="S222" i="1"/>
  <c r="Q222" i="1"/>
  <c r="P222" i="1"/>
  <c r="O243" i="1"/>
  <c r="P243" i="1"/>
  <c r="S243" i="1"/>
  <c r="Q243" i="1"/>
  <c r="O276" i="1"/>
  <c r="Q276" i="1"/>
  <c r="S276" i="1"/>
  <c r="P276" i="1"/>
  <c r="Q304" i="1"/>
  <c r="P304" i="1"/>
  <c r="S304" i="1"/>
  <c r="O304" i="1"/>
  <c r="Q310" i="1"/>
  <c r="S310" i="1"/>
  <c r="P310" i="1"/>
  <c r="O310" i="1"/>
  <c r="Q338" i="1"/>
  <c r="S338" i="1"/>
  <c r="P338" i="1"/>
  <c r="O338" i="1"/>
  <c r="O394" i="1"/>
  <c r="S394" i="1"/>
  <c r="Q394" i="1"/>
  <c r="P394" i="1"/>
  <c r="S422" i="1"/>
  <c r="O422" i="1"/>
  <c r="P422" i="1"/>
  <c r="Q422" i="1"/>
  <c r="S20" i="1"/>
  <c r="Q20" i="1"/>
  <c r="P20" i="1"/>
  <c r="O20" i="1"/>
  <c r="Q118" i="1"/>
  <c r="P118" i="1"/>
  <c r="O118" i="1"/>
  <c r="S118" i="1"/>
  <c r="Q21" i="1"/>
  <c r="S21" i="1"/>
  <c r="P21" i="1"/>
  <c r="O21" i="1"/>
  <c r="P18" i="1"/>
  <c r="Q18" i="1"/>
  <c r="O18" i="1"/>
  <c r="S18" i="1"/>
  <c r="Q64" i="1"/>
  <c r="P64" i="1"/>
  <c r="O64" i="1"/>
  <c r="S64" i="1"/>
  <c r="Q87" i="1"/>
  <c r="S87" i="1"/>
  <c r="P87" i="1"/>
  <c r="O87" i="1"/>
  <c r="P120" i="1"/>
  <c r="Q120" i="1"/>
  <c r="O120" i="1"/>
  <c r="S120" i="1"/>
  <c r="P138" i="1"/>
  <c r="Q138" i="1"/>
  <c r="O138" i="1"/>
  <c r="S138" i="1"/>
  <c r="S147" i="1"/>
  <c r="P147" i="1"/>
  <c r="Q147" i="1"/>
  <c r="O147" i="1"/>
  <c r="S196" i="1"/>
  <c r="P196" i="1"/>
  <c r="Q196" i="1"/>
  <c r="O196" i="1"/>
  <c r="S233" i="1"/>
  <c r="Q233" i="1"/>
  <c r="P233" i="1"/>
  <c r="O233" i="1"/>
  <c r="O265" i="1"/>
  <c r="S265" i="1"/>
  <c r="Q265" i="1"/>
  <c r="P265" i="1"/>
  <c r="P282" i="1"/>
  <c r="S282" i="1"/>
  <c r="Q282" i="1"/>
  <c r="O282" i="1"/>
  <c r="O344" i="1"/>
  <c r="S344" i="1"/>
  <c r="Q344" i="1"/>
  <c r="P344" i="1"/>
  <c r="S350" i="1"/>
  <c r="Q350" i="1"/>
  <c r="P350" i="1"/>
  <c r="O350" i="1"/>
  <c r="S356" i="1"/>
  <c r="Q356" i="1"/>
  <c r="P356" i="1"/>
  <c r="O356" i="1"/>
  <c r="Q368" i="1"/>
  <c r="O368" i="1"/>
  <c r="S368" i="1"/>
  <c r="P368" i="1"/>
  <c r="Q381" i="1"/>
  <c r="P381" i="1"/>
  <c r="O381" i="1"/>
  <c r="S381" i="1"/>
  <c r="S401" i="1"/>
  <c r="Q401" i="1"/>
  <c r="P401" i="1"/>
  <c r="O401" i="1"/>
  <c r="Q519" i="1"/>
  <c r="P519" i="1"/>
  <c r="O519" i="1"/>
  <c r="S519" i="1"/>
  <c r="S611" i="1"/>
  <c r="Q611" i="1"/>
  <c r="P611" i="1"/>
  <c r="O611" i="1"/>
  <c r="O166" i="1"/>
  <c r="P166" i="1"/>
  <c r="Q166" i="1"/>
  <c r="S166" i="1"/>
  <c r="O254" i="1"/>
  <c r="S254" i="1"/>
  <c r="Q254" i="1"/>
  <c r="P254" i="1"/>
  <c r="O271" i="1"/>
  <c r="S271" i="1"/>
  <c r="Q271" i="1"/>
  <c r="P271" i="1"/>
  <c r="Q327" i="1"/>
  <c r="S327" i="1"/>
  <c r="P327" i="1"/>
  <c r="O327" i="1"/>
  <c r="Q333" i="1"/>
  <c r="S333" i="1"/>
  <c r="P333" i="1"/>
  <c r="O333" i="1"/>
  <c r="O375" i="1"/>
  <c r="S375" i="1"/>
  <c r="Q375" i="1"/>
  <c r="P375" i="1"/>
  <c r="S388" i="1"/>
  <c r="Q388" i="1"/>
  <c r="P388" i="1"/>
  <c r="O388" i="1"/>
  <c r="S423" i="1"/>
  <c r="Q423" i="1"/>
  <c r="O423" i="1"/>
  <c r="P423" i="1"/>
  <c r="Q431" i="1"/>
  <c r="P431" i="1"/>
  <c r="O431" i="1"/>
  <c r="S431" i="1"/>
  <c r="P508" i="1"/>
  <c r="O508" i="1"/>
  <c r="S508" i="1"/>
  <c r="Q508" i="1"/>
  <c r="O532" i="1"/>
  <c r="Q532" i="1"/>
  <c r="S532" i="1"/>
  <c r="P532" i="1"/>
  <c r="S68" i="1"/>
  <c r="Q68" i="1"/>
  <c r="P68" i="1"/>
  <c r="O68" i="1"/>
  <c r="Q107" i="1"/>
  <c r="O107" i="1"/>
  <c r="P107" i="1"/>
  <c r="S107" i="1"/>
  <c r="O152" i="1"/>
  <c r="P152" i="1"/>
  <c r="Q152" i="1"/>
  <c r="S152" i="1"/>
  <c r="P26" i="1"/>
  <c r="O26" i="1"/>
  <c r="S26" i="1"/>
  <c r="Q26" i="1"/>
  <c r="Q228" i="1"/>
  <c r="S228" i="1"/>
  <c r="P228" i="1"/>
  <c r="O228" i="1"/>
  <c r="Q260" i="1"/>
  <c r="S260" i="1"/>
  <c r="P260" i="1"/>
  <c r="O260" i="1"/>
  <c r="Q305" i="1"/>
  <c r="S305" i="1"/>
  <c r="P305" i="1"/>
  <c r="O305" i="1"/>
  <c r="S458" i="1"/>
  <c r="Q458" i="1"/>
  <c r="P458" i="1"/>
  <c r="O458" i="1"/>
  <c r="S478" i="1"/>
  <c r="Q478" i="1"/>
  <c r="O478" i="1"/>
  <c r="P478" i="1"/>
  <c r="Q520" i="1"/>
  <c r="O520" i="1"/>
  <c r="S520" i="1"/>
  <c r="P520" i="1"/>
  <c r="O565" i="1"/>
  <c r="S565" i="1"/>
  <c r="Q565" i="1"/>
  <c r="P565" i="1"/>
  <c r="S109" i="1"/>
  <c r="Q109" i="1"/>
  <c r="O109" i="1"/>
  <c r="P109" i="1"/>
  <c r="O14" i="1"/>
  <c r="S14" i="1"/>
  <c r="P14" i="1"/>
  <c r="Q14" i="1"/>
  <c r="O91" i="1"/>
  <c r="P91" i="1"/>
  <c r="Q91" i="1"/>
  <c r="S91" i="1"/>
  <c r="S95" i="1"/>
  <c r="Q95" i="1"/>
  <c r="O95" i="1"/>
  <c r="P95" i="1"/>
  <c r="S30" i="1"/>
  <c r="Q30" i="1"/>
  <c r="O30" i="1"/>
  <c r="P30" i="1"/>
  <c r="S53" i="1"/>
  <c r="Q53" i="1"/>
  <c r="O53" i="1"/>
  <c r="P53" i="1"/>
  <c r="Q76" i="1"/>
  <c r="O76" i="1"/>
  <c r="S76" i="1"/>
  <c r="P76" i="1"/>
  <c r="S125" i="1"/>
  <c r="O125" i="1"/>
  <c r="P125" i="1"/>
  <c r="Q125" i="1"/>
  <c r="S143" i="1"/>
  <c r="Q143" i="1"/>
  <c r="O143" i="1"/>
  <c r="P143" i="1"/>
  <c r="Q181" i="1"/>
  <c r="S181" i="1"/>
  <c r="O181" i="1"/>
  <c r="P181" i="1"/>
  <c r="P186" i="1"/>
  <c r="S186" i="1"/>
  <c r="O186" i="1"/>
  <c r="Q186" i="1"/>
  <c r="S223" i="1"/>
  <c r="Q223" i="1"/>
  <c r="P223" i="1"/>
  <c r="O223" i="1"/>
  <c r="S277" i="1"/>
  <c r="Q277" i="1"/>
  <c r="P277" i="1"/>
  <c r="O277" i="1"/>
  <c r="Q294" i="1"/>
  <c r="O294" i="1"/>
  <c r="S294" i="1"/>
  <c r="P294" i="1"/>
  <c r="S328" i="1"/>
  <c r="Q328" i="1"/>
  <c r="P328" i="1"/>
  <c r="O328" i="1"/>
  <c r="S351" i="1"/>
  <c r="Q351" i="1"/>
  <c r="P351" i="1"/>
  <c r="O351" i="1"/>
  <c r="S369" i="1"/>
  <c r="P369" i="1"/>
  <c r="Q369" i="1"/>
  <c r="O369" i="1"/>
  <c r="Q382" i="1"/>
  <c r="O382" i="1"/>
  <c r="S382" i="1"/>
  <c r="P382" i="1"/>
  <c r="S424" i="1"/>
  <c r="Q424" i="1"/>
  <c r="P424" i="1"/>
  <c r="O424" i="1"/>
  <c r="P440" i="1"/>
  <c r="O440" i="1"/>
  <c r="S440" i="1"/>
  <c r="Q440" i="1"/>
  <c r="Q459" i="1"/>
  <c r="S459" i="1"/>
  <c r="P459" i="1"/>
  <c r="O459" i="1"/>
  <c r="S498" i="1"/>
  <c r="Q498" i="1"/>
  <c r="O498" i="1"/>
  <c r="P498" i="1"/>
  <c r="S22" i="1"/>
  <c r="Q22" i="1"/>
  <c r="O22" i="1"/>
  <c r="P22" i="1"/>
  <c r="S72" i="1"/>
  <c r="P72" i="1"/>
  <c r="O72" i="1"/>
  <c r="Q72" i="1"/>
  <c r="P99" i="1"/>
  <c r="O99" i="1"/>
  <c r="S99" i="1"/>
  <c r="Q99" i="1"/>
  <c r="P116" i="1"/>
  <c r="O116" i="1"/>
  <c r="S116" i="1"/>
  <c r="Q116" i="1"/>
  <c r="P134" i="1"/>
  <c r="O134" i="1"/>
  <c r="S134" i="1"/>
  <c r="Q134" i="1"/>
  <c r="P157" i="1"/>
  <c r="S157" i="1"/>
  <c r="Q157" i="1"/>
  <c r="O157" i="1"/>
  <c r="S191" i="1"/>
  <c r="P191" i="1"/>
  <c r="Q191" i="1"/>
  <c r="O191" i="1"/>
  <c r="P207" i="1"/>
  <c r="S207" i="1"/>
  <c r="Q207" i="1"/>
  <c r="O207" i="1"/>
  <c r="Q212" i="1"/>
  <c r="O212" i="1"/>
  <c r="S212" i="1"/>
  <c r="P212" i="1"/>
  <c r="O3" i="1"/>
  <c r="P3" i="1"/>
  <c r="S3" i="1"/>
  <c r="Q3" i="1"/>
  <c r="P11" i="1"/>
  <c r="O11" i="1"/>
  <c r="Q11" i="1"/>
  <c r="S11" i="1"/>
  <c r="P57" i="1"/>
  <c r="S57" i="1"/>
  <c r="Q57" i="1"/>
  <c r="O57" i="1"/>
  <c r="O80" i="1"/>
  <c r="S80" i="1"/>
  <c r="Q80" i="1"/>
  <c r="P80" i="1"/>
  <c r="P84" i="1"/>
  <c r="O84" i="1"/>
  <c r="Q84" i="1"/>
  <c r="S84" i="1"/>
  <c r="P112" i="1"/>
  <c r="Q112" i="1"/>
  <c r="S112" i="1"/>
  <c r="O112" i="1"/>
  <c r="Q162" i="1"/>
  <c r="S162" i="1"/>
  <c r="P162" i="1"/>
  <c r="O162" i="1"/>
  <c r="P218" i="1"/>
  <c r="S218" i="1"/>
  <c r="Q218" i="1"/>
  <c r="O218" i="1"/>
  <c r="S255" i="1"/>
  <c r="Q255" i="1"/>
  <c r="P255" i="1"/>
  <c r="O255" i="1"/>
  <c r="Q283" i="1"/>
  <c r="S283" i="1"/>
  <c r="P283" i="1"/>
  <c r="O283" i="1"/>
  <c r="Q409" i="1"/>
  <c r="O409" i="1"/>
  <c r="S409" i="1"/>
  <c r="P409" i="1"/>
  <c r="Q432" i="1"/>
  <c r="O432" i="1"/>
  <c r="S432" i="1"/>
  <c r="P432" i="1"/>
  <c r="S197" i="1"/>
  <c r="O197" i="1"/>
  <c r="Q197" i="1"/>
  <c r="P197" i="1"/>
  <c r="O234" i="1"/>
  <c r="Q234" i="1"/>
  <c r="P234" i="1"/>
  <c r="S234" i="1"/>
  <c r="S300" i="1"/>
  <c r="Q300" i="1"/>
  <c r="P300" i="1"/>
  <c r="O300" i="1"/>
  <c r="Q306" i="1"/>
  <c r="P306" i="1"/>
  <c r="O306" i="1"/>
  <c r="S306" i="1"/>
  <c r="O376" i="1"/>
  <c r="P376" i="1"/>
  <c r="S376" i="1"/>
  <c r="Q376" i="1"/>
  <c r="S571" i="1"/>
  <c r="P571" i="1"/>
  <c r="Q571" i="1"/>
  <c r="O571" i="1"/>
  <c r="P19" i="1"/>
  <c r="S19" i="1"/>
  <c r="O19" i="1"/>
  <c r="Q19" i="1"/>
  <c r="Q65" i="1"/>
  <c r="P65" i="1"/>
  <c r="S65" i="1"/>
  <c r="O65" i="1"/>
  <c r="P92" i="1"/>
  <c r="S92" i="1"/>
  <c r="Q92" i="1"/>
  <c r="O92" i="1"/>
  <c r="P108" i="1"/>
  <c r="S108" i="1"/>
  <c r="O108" i="1"/>
  <c r="Q108" i="1"/>
  <c r="P139" i="1"/>
  <c r="S139" i="1"/>
  <c r="Q139" i="1"/>
  <c r="O139" i="1"/>
  <c r="Q167" i="1"/>
  <c r="O167" i="1"/>
  <c r="S167" i="1"/>
  <c r="P167" i="1"/>
  <c r="S213" i="1"/>
  <c r="Q213" i="1"/>
  <c r="O213" i="1"/>
  <c r="P213" i="1"/>
  <c r="Q250" i="1"/>
  <c r="P250" i="1"/>
  <c r="O250" i="1"/>
  <c r="S250" i="1"/>
  <c r="S278" i="1"/>
  <c r="Q278" i="1"/>
  <c r="P278" i="1"/>
  <c r="O278" i="1"/>
  <c r="S383" i="1"/>
  <c r="Q383" i="1"/>
  <c r="P383" i="1"/>
  <c r="O383" i="1"/>
  <c r="P417" i="1"/>
  <c r="O417" i="1"/>
  <c r="Q417" i="1"/>
  <c r="S417" i="1"/>
  <c r="S637" i="1"/>
  <c r="Q637" i="1"/>
  <c r="O637" i="1"/>
  <c r="P637" i="1"/>
  <c r="O172" i="1"/>
  <c r="P172" i="1"/>
  <c r="S172" i="1"/>
  <c r="Q172" i="1"/>
  <c r="Q187" i="1"/>
  <c r="O187" i="1"/>
  <c r="S187" i="1"/>
  <c r="P187" i="1"/>
  <c r="P208" i="1"/>
  <c r="O208" i="1"/>
  <c r="S208" i="1"/>
  <c r="Q208" i="1"/>
  <c r="O245" i="1"/>
  <c r="P245" i="1"/>
  <c r="S245" i="1"/>
  <c r="Q245" i="1"/>
  <c r="O295" i="1"/>
  <c r="P295" i="1"/>
  <c r="S295" i="1"/>
  <c r="Q295" i="1"/>
  <c r="S323" i="1"/>
  <c r="Q323" i="1"/>
  <c r="O323" i="1"/>
  <c r="P323" i="1"/>
  <c r="O329" i="1"/>
  <c r="S329" i="1"/>
  <c r="Q329" i="1"/>
  <c r="P329" i="1"/>
  <c r="S346" i="1"/>
  <c r="O346" i="1"/>
  <c r="Q346" i="1"/>
  <c r="P346" i="1"/>
  <c r="O352" i="1"/>
  <c r="S352" i="1"/>
  <c r="Q352" i="1"/>
  <c r="P352" i="1"/>
  <c r="S396" i="1"/>
  <c r="Q396" i="1"/>
  <c r="O396" i="1"/>
  <c r="P396" i="1"/>
  <c r="P410" i="1"/>
  <c r="S410" i="1"/>
  <c r="O410" i="1"/>
  <c r="Q410" i="1"/>
  <c r="S433" i="1"/>
  <c r="Q433" i="1"/>
  <c r="P433" i="1"/>
  <c r="O433" i="1"/>
  <c r="S451" i="1"/>
  <c r="P451" i="1"/>
  <c r="O451" i="1"/>
  <c r="Q451" i="1"/>
  <c r="S490" i="1"/>
  <c r="Q490" i="1"/>
  <c r="O490" i="1"/>
  <c r="P490" i="1"/>
  <c r="P500" i="1"/>
  <c r="O500" i="1"/>
  <c r="Q500" i="1"/>
  <c r="S500" i="1"/>
  <c r="Q552" i="1"/>
  <c r="P552" i="1"/>
  <c r="O552" i="1"/>
  <c r="S552" i="1"/>
  <c r="S573" i="1"/>
  <c r="Q573" i="1"/>
  <c r="P573" i="1"/>
  <c r="O573" i="1"/>
  <c r="Q27" i="1"/>
  <c r="S27" i="1"/>
  <c r="O27" i="1"/>
  <c r="P27" i="1"/>
  <c r="Q77" i="1"/>
  <c r="S77" i="1"/>
  <c r="P77" i="1"/>
  <c r="O77" i="1"/>
  <c r="Q100" i="1"/>
  <c r="S100" i="1"/>
  <c r="P100" i="1"/>
  <c r="O100" i="1"/>
  <c r="Q117" i="1"/>
  <c r="O117" i="1"/>
  <c r="S117" i="1"/>
  <c r="P117" i="1"/>
  <c r="Q135" i="1"/>
  <c r="S135" i="1"/>
  <c r="P135" i="1"/>
  <c r="O135" i="1"/>
  <c r="O177" i="1"/>
  <c r="S177" i="1"/>
  <c r="Q177" i="1"/>
  <c r="P177" i="1"/>
  <c r="S182" i="1"/>
  <c r="Q182" i="1"/>
  <c r="P182" i="1"/>
  <c r="O182" i="1"/>
  <c r="S219" i="1"/>
  <c r="Q219" i="1"/>
  <c r="P219" i="1"/>
  <c r="O219" i="1"/>
  <c r="Q240" i="1"/>
  <c r="O240" i="1"/>
  <c r="S240" i="1"/>
  <c r="P240" i="1"/>
  <c r="S256" i="1"/>
  <c r="Q256" i="1"/>
  <c r="P256" i="1"/>
  <c r="O256" i="1"/>
  <c r="O284" i="1"/>
  <c r="S284" i="1"/>
  <c r="Q284" i="1"/>
  <c r="P284" i="1"/>
  <c r="S301" i="1"/>
  <c r="Q301" i="1"/>
  <c r="P301" i="1"/>
  <c r="O301" i="1"/>
  <c r="Q358" i="1"/>
  <c r="P358" i="1"/>
  <c r="O358" i="1"/>
  <c r="S358" i="1"/>
  <c r="O364" i="1"/>
  <c r="P364" i="1"/>
  <c r="S364" i="1"/>
  <c r="Q364" i="1"/>
  <c r="P537" i="1"/>
  <c r="S537" i="1"/>
  <c r="Q537" i="1"/>
  <c r="O537" i="1"/>
  <c r="S142" i="1"/>
  <c r="Q142" i="1"/>
  <c r="P142" i="1"/>
  <c r="O142" i="1"/>
  <c r="S165" i="1"/>
  <c r="Q165" i="1"/>
  <c r="P165" i="1"/>
  <c r="O165" i="1"/>
  <c r="O188" i="1"/>
  <c r="P188" i="1"/>
  <c r="S188" i="1"/>
  <c r="Q188" i="1"/>
  <c r="Q192" i="1"/>
  <c r="P192" i="1"/>
  <c r="O192" i="1"/>
  <c r="S192" i="1"/>
  <c r="S215" i="1"/>
  <c r="Q215" i="1"/>
  <c r="P215" i="1"/>
  <c r="O215" i="1"/>
  <c r="S238" i="1"/>
  <c r="Q238" i="1"/>
  <c r="P238" i="1"/>
  <c r="O238" i="1"/>
  <c r="Q261" i="1"/>
  <c r="P261" i="1"/>
  <c r="O261" i="1"/>
  <c r="S261" i="1"/>
  <c r="S288" i="1"/>
  <c r="Q288" i="1"/>
  <c r="P288" i="1"/>
  <c r="O288" i="1"/>
  <c r="S311" i="1"/>
  <c r="Q311" i="1"/>
  <c r="P311" i="1"/>
  <c r="O311" i="1"/>
  <c r="S334" i="1"/>
  <c r="Q334" i="1"/>
  <c r="P334" i="1"/>
  <c r="O334" i="1"/>
  <c r="S361" i="1"/>
  <c r="Q361" i="1"/>
  <c r="P361" i="1"/>
  <c r="O361" i="1"/>
  <c r="Q384" i="1"/>
  <c r="S384" i="1"/>
  <c r="P384" i="1"/>
  <c r="O384" i="1"/>
  <c r="S407" i="1"/>
  <c r="Q407" i="1"/>
  <c r="P407" i="1"/>
  <c r="O407" i="1"/>
  <c r="O430" i="1"/>
  <c r="S430" i="1"/>
  <c r="Q430" i="1"/>
  <c r="P430" i="1"/>
  <c r="P434" i="1"/>
  <c r="S434" i="1"/>
  <c r="Q434" i="1"/>
  <c r="O434" i="1"/>
  <c r="Q518" i="1"/>
  <c r="S518" i="1"/>
  <c r="P518" i="1"/>
  <c r="O518" i="1"/>
  <c r="P536" i="1"/>
  <c r="S536" i="1"/>
  <c r="Q536" i="1"/>
  <c r="O536" i="1"/>
  <c r="S551" i="1"/>
  <c r="P551" i="1"/>
  <c r="Q551" i="1"/>
  <c r="O551" i="1"/>
  <c r="P556" i="1"/>
  <c r="S556" i="1"/>
  <c r="Q556" i="1"/>
  <c r="O556" i="1"/>
  <c r="Q572" i="1"/>
  <c r="S572" i="1"/>
  <c r="P572" i="1"/>
  <c r="O572" i="1"/>
  <c r="S589" i="1"/>
  <c r="P589" i="1"/>
  <c r="O589" i="1"/>
  <c r="Q589" i="1"/>
  <c r="O625" i="1"/>
  <c r="Q625" i="1"/>
  <c r="P625" i="1"/>
  <c r="S625" i="1"/>
  <c r="S646" i="1"/>
  <c r="Q646" i="1"/>
  <c r="P646" i="1"/>
  <c r="O646" i="1"/>
  <c r="S657" i="1"/>
  <c r="Q657" i="1"/>
  <c r="P657" i="1"/>
  <c r="O657" i="1"/>
  <c r="Q561" i="1"/>
  <c r="S561" i="1"/>
  <c r="O561" i="1"/>
  <c r="P561" i="1"/>
  <c r="O609" i="1"/>
  <c r="P609" i="1"/>
  <c r="Q609" i="1"/>
  <c r="S609" i="1"/>
  <c r="Q682" i="1"/>
  <c r="O682" i="1"/>
  <c r="S682" i="1"/>
  <c r="P682" i="1"/>
  <c r="S771" i="1"/>
  <c r="Q771" i="1"/>
  <c r="P771" i="1"/>
  <c r="O771" i="1"/>
  <c r="Q415" i="1"/>
  <c r="S415" i="1"/>
  <c r="P415" i="1"/>
  <c r="O415" i="1"/>
  <c r="S442" i="1"/>
  <c r="P442" i="1"/>
  <c r="O442" i="1"/>
  <c r="Q442" i="1"/>
  <c r="S617" i="1"/>
  <c r="Q617" i="1"/>
  <c r="O617" i="1"/>
  <c r="P617" i="1"/>
  <c r="Q717" i="1"/>
  <c r="O717" i="1"/>
  <c r="S717" i="1"/>
  <c r="P717" i="1"/>
  <c r="S738" i="1"/>
  <c r="Q738" i="1"/>
  <c r="O738" i="1"/>
  <c r="P738" i="1"/>
  <c r="Q377" i="1"/>
  <c r="P377" i="1"/>
  <c r="S377" i="1"/>
  <c r="O377" i="1"/>
  <c r="S400" i="1"/>
  <c r="Q400" i="1"/>
  <c r="P400" i="1"/>
  <c r="O400" i="1"/>
  <c r="Q427" i="1"/>
  <c r="P427" i="1"/>
  <c r="S427" i="1"/>
  <c r="O427" i="1"/>
  <c r="S450" i="1"/>
  <c r="Q450" i="1"/>
  <c r="P450" i="1"/>
  <c r="O450" i="1"/>
  <c r="Q470" i="1"/>
  <c r="S470" i="1"/>
  <c r="P470" i="1"/>
  <c r="O470" i="1"/>
  <c r="O474" i="1"/>
  <c r="S474" i="1"/>
  <c r="Q474" i="1"/>
  <c r="P474" i="1"/>
  <c r="S523" i="1"/>
  <c r="Q523" i="1"/>
  <c r="P523" i="1"/>
  <c r="O523" i="1"/>
  <c r="S547" i="1"/>
  <c r="Q547" i="1"/>
  <c r="P547" i="1"/>
  <c r="O547" i="1"/>
  <c r="O603" i="1"/>
  <c r="S603" i="1"/>
  <c r="Q603" i="1"/>
  <c r="P603" i="1"/>
  <c r="O618" i="1"/>
  <c r="S618" i="1"/>
  <c r="P618" i="1"/>
  <c r="Q618" i="1"/>
  <c r="O647" i="1"/>
  <c r="P647" i="1"/>
  <c r="Q647" i="1"/>
  <c r="S647" i="1"/>
  <c r="O741" i="1"/>
  <c r="S741" i="1"/>
  <c r="Q741" i="1"/>
  <c r="P741" i="1"/>
  <c r="S876" i="1"/>
  <c r="P876" i="1"/>
  <c r="O876" i="1"/>
  <c r="Q876" i="1"/>
  <c r="P193" i="1"/>
  <c r="S193" i="1"/>
  <c r="Q193" i="1"/>
  <c r="O193" i="1"/>
  <c r="P216" i="1"/>
  <c r="S216" i="1"/>
  <c r="Q216" i="1"/>
  <c r="O216" i="1"/>
  <c r="Q239" i="1"/>
  <c r="P239" i="1"/>
  <c r="S239" i="1"/>
  <c r="O239" i="1"/>
  <c r="P266" i="1"/>
  <c r="O266" i="1"/>
  <c r="S266" i="1"/>
  <c r="Q266" i="1"/>
  <c r="P289" i="1"/>
  <c r="O289" i="1"/>
  <c r="Q289" i="1"/>
  <c r="S289" i="1"/>
  <c r="S312" i="1"/>
  <c r="P312" i="1"/>
  <c r="O312" i="1"/>
  <c r="Q312" i="1"/>
  <c r="P339" i="1"/>
  <c r="O339" i="1"/>
  <c r="S339" i="1"/>
  <c r="Q339" i="1"/>
  <c r="P362" i="1"/>
  <c r="O362" i="1"/>
  <c r="S362" i="1"/>
  <c r="Q362" i="1"/>
  <c r="P385" i="1"/>
  <c r="O385" i="1"/>
  <c r="S385" i="1"/>
  <c r="Q385" i="1"/>
  <c r="O408" i="1"/>
  <c r="Q408" i="1"/>
  <c r="P408" i="1"/>
  <c r="S408" i="1"/>
  <c r="P412" i="1"/>
  <c r="O412" i="1"/>
  <c r="S412" i="1"/>
  <c r="Q412" i="1"/>
  <c r="P435" i="1"/>
  <c r="O435" i="1"/>
  <c r="S435" i="1"/>
  <c r="Q435" i="1"/>
  <c r="Q515" i="1"/>
  <c r="P515" i="1"/>
  <c r="O515" i="1"/>
  <c r="S515" i="1"/>
  <c r="S557" i="1"/>
  <c r="Q557" i="1"/>
  <c r="P557" i="1"/>
  <c r="O557" i="1"/>
  <c r="S568" i="1"/>
  <c r="Q568" i="1"/>
  <c r="P568" i="1"/>
  <c r="O568" i="1"/>
  <c r="S597" i="1"/>
  <c r="Q597" i="1"/>
  <c r="O597" i="1"/>
  <c r="P597" i="1"/>
  <c r="S619" i="1"/>
  <c r="Q619" i="1"/>
  <c r="P619" i="1"/>
  <c r="O619" i="1"/>
  <c r="S270" i="1"/>
  <c r="O270" i="1"/>
  <c r="Q270" i="1"/>
  <c r="P270" i="1"/>
  <c r="S293" i="1"/>
  <c r="O293" i="1"/>
  <c r="Q293" i="1"/>
  <c r="P293" i="1"/>
  <c r="Q316" i="1"/>
  <c r="O316" i="1"/>
  <c r="S316" i="1"/>
  <c r="P316" i="1"/>
  <c r="S343" i="1"/>
  <c r="O343" i="1"/>
  <c r="Q343" i="1"/>
  <c r="P343" i="1"/>
  <c r="S366" i="1"/>
  <c r="O366" i="1"/>
  <c r="Q366" i="1"/>
  <c r="P366" i="1"/>
  <c r="S389" i="1"/>
  <c r="O389" i="1"/>
  <c r="Q389" i="1"/>
  <c r="P389" i="1"/>
  <c r="S416" i="1"/>
  <c r="O416" i="1"/>
  <c r="Q416" i="1"/>
  <c r="P416" i="1"/>
  <c r="S439" i="1"/>
  <c r="O439" i="1"/>
  <c r="Q439" i="1"/>
  <c r="P439" i="1"/>
  <c r="S511" i="1"/>
  <c r="P511" i="1"/>
  <c r="O511" i="1"/>
  <c r="Q511" i="1"/>
  <c r="S579" i="1"/>
  <c r="O579" i="1"/>
  <c r="Q579" i="1"/>
  <c r="P579" i="1"/>
  <c r="S585" i="1"/>
  <c r="Q585" i="1"/>
  <c r="P585" i="1"/>
  <c r="O585" i="1"/>
  <c r="S604" i="1"/>
  <c r="Q604" i="1"/>
  <c r="O604" i="1"/>
  <c r="P604" i="1"/>
  <c r="O686" i="1"/>
  <c r="Q686" i="1"/>
  <c r="S686" i="1"/>
  <c r="P686" i="1"/>
  <c r="S912" i="1"/>
  <c r="Q912" i="1"/>
  <c r="P912" i="1"/>
  <c r="O912" i="1"/>
  <c r="Q201" i="1"/>
  <c r="S201" i="1"/>
  <c r="P201" i="1"/>
  <c r="O201" i="1"/>
  <c r="S224" i="1"/>
  <c r="O224" i="1"/>
  <c r="Q224" i="1"/>
  <c r="P224" i="1"/>
  <c r="Q251" i="1"/>
  <c r="S251" i="1"/>
  <c r="P251" i="1"/>
  <c r="O251" i="1"/>
  <c r="S274" i="1"/>
  <c r="Q274" i="1"/>
  <c r="P274" i="1"/>
  <c r="O274" i="1"/>
  <c r="S297" i="1"/>
  <c r="Q297" i="1"/>
  <c r="P297" i="1"/>
  <c r="O297" i="1"/>
  <c r="O320" i="1"/>
  <c r="S320" i="1"/>
  <c r="Q320" i="1"/>
  <c r="P320" i="1"/>
  <c r="Q324" i="1"/>
  <c r="S324" i="1"/>
  <c r="P324" i="1"/>
  <c r="O324" i="1"/>
  <c r="P347" i="1"/>
  <c r="S347" i="1"/>
  <c r="Q347" i="1"/>
  <c r="O347" i="1"/>
  <c r="Q370" i="1"/>
  <c r="P370" i="1"/>
  <c r="O370" i="1"/>
  <c r="S370" i="1"/>
  <c r="Q393" i="1"/>
  <c r="S393" i="1"/>
  <c r="P393" i="1"/>
  <c r="O393" i="1"/>
  <c r="S420" i="1"/>
  <c r="Q420" i="1"/>
  <c r="P420" i="1"/>
  <c r="O420" i="1"/>
  <c r="S443" i="1"/>
  <c r="Q443" i="1"/>
  <c r="P443" i="1"/>
  <c r="O443" i="1"/>
  <c r="Q503" i="1"/>
  <c r="S503" i="1"/>
  <c r="O503" i="1"/>
  <c r="P503" i="1"/>
  <c r="O507" i="1"/>
  <c r="S507" i="1"/>
  <c r="P507" i="1"/>
  <c r="Q507" i="1"/>
  <c r="O563" i="1"/>
  <c r="Q563" i="1"/>
  <c r="P563" i="1"/>
  <c r="S563" i="1"/>
  <c r="S674" i="1"/>
  <c r="Q674" i="1"/>
  <c r="P674" i="1"/>
  <c r="O674" i="1"/>
  <c r="P721" i="1"/>
  <c r="S721" i="1"/>
  <c r="Q721" i="1"/>
  <c r="O721" i="1"/>
  <c r="S944" i="1"/>
  <c r="P944" i="1"/>
  <c r="O944" i="1"/>
  <c r="Q944" i="1"/>
  <c r="S447" i="1"/>
  <c r="Q447" i="1"/>
  <c r="P447" i="1"/>
  <c r="O447" i="1"/>
  <c r="S467" i="1"/>
  <c r="Q467" i="1"/>
  <c r="P467" i="1"/>
  <c r="O467" i="1"/>
  <c r="S471" i="1"/>
  <c r="Q471" i="1"/>
  <c r="O471" i="1"/>
  <c r="P471" i="1"/>
  <c r="S475" i="1"/>
  <c r="Q475" i="1"/>
  <c r="P475" i="1"/>
  <c r="O475" i="1"/>
  <c r="S479" i="1"/>
  <c r="Q479" i="1"/>
  <c r="P479" i="1"/>
  <c r="O479" i="1"/>
  <c r="S483" i="1"/>
  <c r="Q483" i="1"/>
  <c r="P483" i="1"/>
  <c r="O483" i="1"/>
  <c r="S487" i="1"/>
  <c r="Q487" i="1"/>
  <c r="P487" i="1"/>
  <c r="O487" i="1"/>
  <c r="Q491" i="1"/>
  <c r="S491" i="1"/>
  <c r="P491" i="1"/>
  <c r="O491" i="1"/>
  <c r="P495" i="1"/>
  <c r="S495" i="1"/>
  <c r="Q495" i="1"/>
  <c r="O495" i="1"/>
  <c r="Q528" i="1"/>
  <c r="S528" i="1"/>
  <c r="P528" i="1"/>
  <c r="O528" i="1"/>
  <c r="P533" i="1"/>
  <c r="S533" i="1"/>
  <c r="Q533" i="1"/>
  <c r="O533" i="1"/>
  <c r="O538" i="1"/>
  <c r="S538" i="1"/>
  <c r="Q538" i="1"/>
  <c r="P538" i="1"/>
  <c r="O543" i="1"/>
  <c r="S543" i="1"/>
  <c r="Q543" i="1"/>
  <c r="P543" i="1"/>
  <c r="S548" i="1"/>
  <c r="Q548" i="1"/>
  <c r="P548" i="1"/>
  <c r="O548" i="1"/>
  <c r="S591" i="1"/>
  <c r="Q591" i="1"/>
  <c r="O591" i="1"/>
  <c r="P591" i="1"/>
  <c r="O598" i="1"/>
  <c r="S598" i="1"/>
  <c r="Q598" i="1"/>
  <c r="P598" i="1"/>
  <c r="O620" i="1"/>
  <c r="S620" i="1"/>
  <c r="Q620" i="1"/>
  <c r="P620" i="1"/>
  <c r="S650" i="1"/>
  <c r="Q650" i="1"/>
  <c r="P650" i="1"/>
  <c r="O650" i="1"/>
  <c r="Q704" i="1"/>
  <c r="O704" i="1"/>
  <c r="S704" i="1"/>
  <c r="P704" i="1"/>
  <c r="Q605" i="1"/>
  <c r="S605" i="1"/>
  <c r="P605" i="1"/>
  <c r="O605" i="1"/>
  <c r="S612" i="1"/>
  <c r="Q612" i="1"/>
  <c r="O612" i="1"/>
  <c r="P612" i="1"/>
  <c r="S569" i="1"/>
  <c r="Q569" i="1"/>
  <c r="P569" i="1"/>
  <c r="O569" i="1"/>
  <c r="O675" i="1"/>
  <c r="S675" i="1"/>
  <c r="Q675" i="1"/>
  <c r="P675" i="1"/>
  <c r="S705" i="1"/>
  <c r="Q705" i="1"/>
  <c r="P705" i="1"/>
  <c r="O705" i="1"/>
  <c r="P121" i="1"/>
  <c r="O121" i="1"/>
  <c r="Q121" i="1"/>
  <c r="S121" i="1"/>
  <c r="O144" i="1"/>
  <c r="Q144" i="1"/>
  <c r="S144" i="1"/>
  <c r="P144" i="1"/>
  <c r="P148" i="1"/>
  <c r="S148" i="1"/>
  <c r="Q148" i="1"/>
  <c r="O148" i="1"/>
  <c r="P171" i="1"/>
  <c r="S171" i="1"/>
  <c r="Q171" i="1"/>
  <c r="O171" i="1"/>
  <c r="P194" i="1"/>
  <c r="S194" i="1"/>
  <c r="Q194" i="1"/>
  <c r="O194" i="1"/>
  <c r="Q217" i="1"/>
  <c r="P217" i="1"/>
  <c r="S217" i="1"/>
  <c r="O217" i="1"/>
  <c r="P244" i="1"/>
  <c r="S244" i="1"/>
  <c r="Q244" i="1"/>
  <c r="O244" i="1"/>
  <c r="P267" i="1"/>
  <c r="O267" i="1"/>
  <c r="S267" i="1"/>
  <c r="Q267" i="1"/>
  <c r="S290" i="1"/>
  <c r="P290" i="1"/>
  <c r="Q290" i="1"/>
  <c r="O290" i="1"/>
  <c r="P317" i="1"/>
  <c r="S317" i="1"/>
  <c r="Q317" i="1"/>
  <c r="O317" i="1"/>
  <c r="P340" i="1"/>
  <c r="Q340" i="1"/>
  <c r="O340" i="1"/>
  <c r="S340" i="1"/>
  <c r="P363" i="1"/>
  <c r="S363" i="1"/>
  <c r="Q363" i="1"/>
  <c r="O363" i="1"/>
  <c r="O386" i="1"/>
  <c r="Q386" i="1"/>
  <c r="S386" i="1"/>
  <c r="P386" i="1"/>
  <c r="P390" i="1"/>
  <c r="O390" i="1"/>
  <c r="S390" i="1"/>
  <c r="Q390" i="1"/>
  <c r="Q413" i="1"/>
  <c r="P413" i="1"/>
  <c r="S413" i="1"/>
  <c r="O413" i="1"/>
  <c r="Q436" i="1"/>
  <c r="P436" i="1"/>
  <c r="S436" i="1"/>
  <c r="O436" i="1"/>
  <c r="S516" i="1"/>
  <c r="Q516" i="1"/>
  <c r="P516" i="1"/>
  <c r="O516" i="1"/>
  <c r="S564" i="1"/>
  <c r="Q564" i="1"/>
  <c r="P564" i="1"/>
  <c r="O564" i="1"/>
  <c r="O586" i="1"/>
  <c r="S586" i="1"/>
  <c r="Q586" i="1"/>
  <c r="P586" i="1"/>
  <c r="S592" i="1"/>
  <c r="Q592" i="1"/>
  <c r="P592" i="1"/>
  <c r="O592" i="1"/>
  <c r="Q630" i="1"/>
  <c r="O630" i="1"/>
  <c r="S630" i="1"/>
  <c r="P630" i="1"/>
  <c r="O663" i="1"/>
  <c r="S663" i="1"/>
  <c r="Q663" i="1"/>
  <c r="P663" i="1"/>
  <c r="O706" i="1"/>
  <c r="S706" i="1"/>
  <c r="P706" i="1"/>
  <c r="Q706" i="1"/>
  <c r="S795" i="1"/>
  <c r="O795" i="1"/>
  <c r="P795" i="1"/>
  <c r="Q795" i="1"/>
  <c r="Q621" i="1"/>
  <c r="S621" i="1"/>
  <c r="P621" i="1"/>
  <c r="O621" i="1"/>
  <c r="Q652" i="1"/>
  <c r="S652" i="1"/>
  <c r="O652" i="1"/>
  <c r="P652" i="1"/>
  <c r="P529" i="1"/>
  <c r="Q529" i="1"/>
  <c r="O529" i="1"/>
  <c r="S529" i="1"/>
  <c r="O534" i="1"/>
  <c r="Q534" i="1"/>
  <c r="P534" i="1"/>
  <c r="S534" i="1"/>
  <c r="Q539" i="1"/>
  <c r="S539" i="1"/>
  <c r="P539" i="1"/>
  <c r="O539" i="1"/>
  <c r="S106" i="1"/>
  <c r="Q106" i="1"/>
  <c r="P106" i="1"/>
  <c r="O106" i="1"/>
  <c r="Q129" i="1"/>
  <c r="S129" i="1"/>
  <c r="P129" i="1"/>
  <c r="O129" i="1"/>
  <c r="S156" i="1"/>
  <c r="Q156" i="1"/>
  <c r="P156" i="1"/>
  <c r="O156" i="1"/>
  <c r="S179" i="1"/>
  <c r="Q179" i="1"/>
  <c r="P179" i="1"/>
  <c r="O179" i="1"/>
  <c r="S202" i="1"/>
  <c r="Q202" i="1"/>
  <c r="P202" i="1"/>
  <c r="O202" i="1"/>
  <c r="S229" i="1"/>
  <c r="Q229" i="1"/>
  <c r="P229" i="1"/>
  <c r="O229" i="1"/>
  <c r="S252" i="1"/>
  <c r="Q252" i="1"/>
  <c r="P252" i="1"/>
  <c r="O252" i="1"/>
  <c r="S275" i="1"/>
  <c r="Q275" i="1"/>
  <c r="P275" i="1"/>
  <c r="O275" i="1"/>
  <c r="O298" i="1"/>
  <c r="S298" i="1"/>
  <c r="Q298" i="1"/>
  <c r="P298" i="1"/>
  <c r="S302" i="1"/>
  <c r="Q302" i="1"/>
  <c r="O302" i="1"/>
  <c r="P302" i="1"/>
  <c r="S325" i="1"/>
  <c r="Q325" i="1"/>
  <c r="P325" i="1"/>
  <c r="O325" i="1"/>
  <c r="S348" i="1"/>
  <c r="Q348" i="1"/>
  <c r="P348" i="1"/>
  <c r="O348" i="1"/>
  <c r="Q371" i="1"/>
  <c r="S371" i="1"/>
  <c r="P371" i="1"/>
  <c r="O371" i="1"/>
  <c r="S398" i="1"/>
  <c r="Q398" i="1"/>
  <c r="P398" i="1"/>
  <c r="O398" i="1"/>
  <c r="S421" i="1"/>
  <c r="O421" i="1"/>
  <c r="Q421" i="1"/>
  <c r="P421" i="1"/>
  <c r="S444" i="1"/>
  <c r="O444" i="1"/>
  <c r="Q444" i="1"/>
  <c r="P444" i="1"/>
  <c r="Q492" i="1"/>
  <c r="O492" i="1"/>
  <c r="S492" i="1"/>
  <c r="P492" i="1"/>
  <c r="O496" i="1"/>
  <c r="P496" i="1"/>
  <c r="S496" i="1"/>
  <c r="Q496" i="1"/>
  <c r="S581" i="1"/>
  <c r="Q581" i="1"/>
  <c r="P581" i="1"/>
  <c r="O581" i="1"/>
  <c r="Q676" i="1"/>
  <c r="O676" i="1"/>
  <c r="P676" i="1"/>
  <c r="S676" i="1"/>
  <c r="S402" i="1"/>
  <c r="Q402" i="1"/>
  <c r="P402" i="1"/>
  <c r="O402" i="1"/>
  <c r="P425" i="1"/>
  <c r="O425" i="1"/>
  <c r="S425" i="1"/>
  <c r="Q425" i="1"/>
  <c r="Q448" i="1"/>
  <c r="S448" i="1"/>
  <c r="P448" i="1"/>
  <c r="O448" i="1"/>
  <c r="S456" i="1"/>
  <c r="Q456" i="1"/>
  <c r="P456" i="1"/>
  <c r="O456" i="1"/>
  <c r="S460" i="1"/>
  <c r="Q460" i="1"/>
  <c r="P460" i="1"/>
  <c r="O460" i="1"/>
  <c r="S464" i="1"/>
  <c r="Q464" i="1"/>
  <c r="P464" i="1"/>
  <c r="O464" i="1"/>
  <c r="S468" i="1"/>
  <c r="Q468" i="1"/>
  <c r="P468" i="1"/>
  <c r="O468" i="1"/>
  <c r="S472" i="1"/>
  <c r="Q472" i="1"/>
  <c r="P472" i="1"/>
  <c r="O472" i="1"/>
  <c r="S476" i="1"/>
  <c r="Q476" i="1"/>
  <c r="P476" i="1"/>
  <c r="O476" i="1"/>
  <c r="S480" i="1"/>
  <c r="P480" i="1"/>
  <c r="O480" i="1"/>
  <c r="Q480" i="1"/>
  <c r="P484" i="1"/>
  <c r="S484" i="1"/>
  <c r="Q484" i="1"/>
  <c r="O484" i="1"/>
  <c r="P525" i="1"/>
  <c r="S525" i="1"/>
  <c r="Q525" i="1"/>
  <c r="O525" i="1"/>
  <c r="P549" i="1"/>
  <c r="Q549" i="1"/>
  <c r="S549" i="1"/>
  <c r="O549" i="1"/>
  <c r="O554" i="1"/>
  <c r="S554" i="1"/>
  <c r="P554" i="1"/>
  <c r="Q554" i="1"/>
  <c r="S593" i="1"/>
  <c r="Q593" i="1"/>
  <c r="P593" i="1"/>
  <c r="O593" i="1"/>
  <c r="S607" i="1"/>
  <c r="Q607" i="1"/>
  <c r="P607" i="1"/>
  <c r="O607" i="1"/>
  <c r="O631" i="1"/>
  <c r="P631" i="1"/>
  <c r="S631" i="1"/>
  <c r="Q631" i="1"/>
  <c r="S727" i="1"/>
  <c r="Q727" i="1"/>
  <c r="O727" i="1"/>
  <c r="P727" i="1"/>
  <c r="Q759" i="1"/>
  <c r="S759" i="1"/>
  <c r="P759" i="1"/>
  <c r="O759" i="1"/>
  <c r="S804" i="1"/>
  <c r="Q804" i="1"/>
  <c r="P804" i="1"/>
  <c r="O804" i="1"/>
  <c r="S570" i="1"/>
  <c r="Q570" i="1"/>
  <c r="O570" i="1"/>
  <c r="P570" i="1"/>
  <c r="O587" i="1"/>
  <c r="P587" i="1"/>
  <c r="Q587" i="1"/>
  <c r="S587" i="1"/>
  <c r="Q600" i="1"/>
  <c r="O600" i="1"/>
  <c r="S600" i="1"/>
  <c r="P600" i="1"/>
  <c r="O642" i="1"/>
  <c r="S642" i="1"/>
  <c r="P642" i="1"/>
  <c r="Q642" i="1"/>
  <c r="O653" i="1"/>
  <c r="P653" i="1"/>
  <c r="Q653" i="1"/>
  <c r="S653" i="1"/>
  <c r="O521" i="1"/>
  <c r="Q521" i="1"/>
  <c r="S521" i="1"/>
  <c r="P521" i="1"/>
  <c r="O530" i="1"/>
  <c r="S530" i="1"/>
  <c r="Q530" i="1"/>
  <c r="P530" i="1"/>
  <c r="S535" i="1"/>
  <c r="Q535" i="1"/>
  <c r="P535" i="1"/>
  <c r="O535" i="1"/>
  <c r="Q560" i="1"/>
  <c r="P560" i="1"/>
  <c r="S560" i="1"/>
  <c r="O560" i="1"/>
  <c r="Q665" i="1"/>
  <c r="O665" i="1"/>
  <c r="P665" i="1"/>
  <c r="S665" i="1"/>
  <c r="S761" i="1"/>
  <c r="P761" i="1"/>
  <c r="Q761" i="1"/>
  <c r="O761" i="1"/>
  <c r="Q643" i="1"/>
  <c r="O643" i="1"/>
  <c r="P643" i="1"/>
  <c r="S643" i="1"/>
  <c r="S103" i="1"/>
  <c r="P103" i="1"/>
  <c r="O103" i="1"/>
  <c r="Q103" i="1"/>
  <c r="P130" i="1"/>
  <c r="S130" i="1"/>
  <c r="Q130" i="1"/>
  <c r="O130" i="1"/>
  <c r="Q153" i="1"/>
  <c r="O153" i="1"/>
  <c r="S153" i="1"/>
  <c r="P153" i="1"/>
  <c r="Q176" i="1"/>
  <c r="S176" i="1"/>
  <c r="O176" i="1"/>
  <c r="P176" i="1"/>
  <c r="O199" i="1"/>
  <c r="S199" i="1"/>
  <c r="Q199" i="1"/>
  <c r="P199" i="1"/>
  <c r="Q203" i="1"/>
  <c r="O203" i="1"/>
  <c r="S203" i="1"/>
  <c r="P203" i="1"/>
  <c r="Q226" i="1"/>
  <c r="S226" i="1"/>
  <c r="P226" i="1"/>
  <c r="O226" i="1"/>
  <c r="Q249" i="1"/>
  <c r="S249" i="1"/>
  <c r="P249" i="1"/>
  <c r="O249" i="1"/>
  <c r="Q272" i="1"/>
  <c r="S272" i="1"/>
  <c r="P272" i="1"/>
  <c r="O272" i="1"/>
  <c r="Q299" i="1"/>
  <c r="S299" i="1"/>
  <c r="P299" i="1"/>
  <c r="O299" i="1"/>
  <c r="Q322" i="1"/>
  <c r="S322" i="1"/>
  <c r="P322" i="1"/>
  <c r="O322" i="1"/>
  <c r="S345" i="1"/>
  <c r="P345" i="1"/>
  <c r="Q345" i="1"/>
  <c r="O345" i="1"/>
  <c r="P372" i="1"/>
  <c r="Q372" i="1"/>
  <c r="S372" i="1"/>
  <c r="O372" i="1"/>
  <c r="P395" i="1"/>
  <c r="Q395" i="1"/>
  <c r="S395" i="1"/>
  <c r="O395" i="1"/>
  <c r="P418" i="1"/>
  <c r="S418" i="1"/>
  <c r="Q418" i="1"/>
  <c r="O418" i="1"/>
  <c r="O441" i="1"/>
  <c r="Q441" i="1"/>
  <c r="P441" i="1"/>
  <c r="S441" i="1"/>
  <c r="P445" i="1"/>
  <c r="O445" i="1"/>
  <c r="S445" i="1"/>
  <c r="Q445" i="1"/>
  <c r="P489" i="1"/>
  <c r="O489" i="1"/>
  <c r="S489" i="1"/>
  <c r="Q489" i="1"/>
  <c r="P493" i="1"/>
  <c r="O493" i="1"/>
  <c r="S493" i="1"/>
  <c r="Q493" i="1"/>
  <c r="P497" i="1"/>
  <c r="O497" i="1"/>
  <c r="S497" i="1"/>
  <c r="Q497" i="1"/>
  <c r="P501" i="1"/>
  <c r="O501" i="1"/>
  <c r="S501" i="1"/>
  <c r="Q501" i="1"/>
  <c r="P505" i="1"/>
  <c r="O505" i="1"/>
  <c r="S505" i="1"/>
  <c r="Q505" i="1"/>
  <c r="P509" i="1"/>
  <c r="O509" i="1"/>
  <c r="S509" i="1"/>
  <c r="Q509" i="1"/>
  <c r="S513" i="1"/>
  <c r="P513" i="1"/>
  <c r="O513" i="1"/>
  <c r="Q513" i="1"/>
  <c r="P545" i="1"/>
  <c r="Q545" i="1"/>
  <c r="O545" i="1"/>
  <c r="S545" i="1"/>
  <c r="Q550" i="1"/>
  <c r="S550" i="1"/>
  <c r="O550" i="1"/>
  <c r="P550" i="1"/>
  <c r="P588" i="1"/>
  <c r="O588" i="1"/>
  <c r="S588" i="1"/>
  <c r="Q588" i="1"/>
  <c r="Q594" i="1"/>
  <c r="P594" i="1"/>
  <c r="O594" i="1"/>
  <c r="S594" i="1"/>
  <c r="O680" i="1"/>
  <c r="Q680" i="1"/>
  <c r="S680" i="1"/>
  <c r="P680" i="1"/>
  <c r="S694" i="1"/>
  <c r="Q694" i="1"/>
  <c r="O694" i="1"/>
  <c r="P694" i="1"/>
  <c r="O449" i="1"/>
  <c r="P449" i="1"/>
  <c r="S449" i="1"/>
  <c r="Q449" i="1"/>
  <c r="Q481" i="1"/>
  <c r="O481" i="1"/>
  <c r="S481" i="1"/>
  <c r="P481" i="1"/>
  <c r="O485" i="1"/>
  <c r="P485" i="1"/>
  <c r="S485" i="1"/>
  <c r="Q485" i="1"/>
  <c r="O526" i="1"/>
  <c r="P526" i="1"/>
  <c r="S526" i="1"/>
  <c r="Q526" i="1"/>
  <c r="S608" i="1"/>
  <c r="Q608" i="1"/>
  <c r="O608" i="1"/>
  <c r="P608" i="1"/>
  <c r="S668" i="1"/>
  <c r="P668" i="1"/>
  <c r="O668" i="1"/>
  <c r="Q668" i="1"/>
  <c r="O353" i="1"/>
  <c r="P353" i="1"/>
  <c r="Q353" i="1"/>
  <c r="S353" i="1"/>
  <c r="O357" i="1"/>
  <c r="S357" i="1"/>
  <c r="Q357" i="1"/>
  <c r="P357" i="1"/>
  <c r="S380" i="1"/>
  <c r="O380" i="1"/>
  <c r="Q380" i="1"/>
  <c r="P380" i="1"/>
  <c r="S403" i="1"/>
  <c r="O403" i="1"/>
  <c r="P403" i="1"/>
  <c r="Q403" i="1"/>
  <c r="Q426" i="1"/>
  <c r="O426" i="1"/>
  <c r="S426" i="1"/>
  <c r="P426" i="1"/>
  <c r="S453" i="1"/>
  <c r="Q453" i="1"/>
  <c r="O453" i="1"/>
  <c r="P453" i="1"/>
  <c r="S457" i="1"/>
  <c r="Q457" i="1"/>
  <c r="O457" i="1"/>
  <c r="P457" i="1"/>
  <c r="S461" i="1"/>
  <c r="Q461" i="1"/>
  <c r="O461" i="1"/>
  <c r="P461" i="1"/>
  <c r="S465" i="1"/>
  <c r="Q465" i="1"/>
  <c r="O465" i="1"/>
  <c r="P465" i="1"/>
  <c r="Q469" i="1"/>
  <c r="O469" i="1"/>
  <c r="S469" i="1"/>
  <c r="P469" i="1"/>
  <c r="P473" i="1"/>
  <c r="O473" i="1"/>
  <c r="S473" i="1"/>
  <c r="Q473" i="1"/>
  <c r="P522" i="1"/>
  <c r="O522" i="1"/>
  <c r="S522" i="1"/>
  <c r="Q522" i="1"/>
  <c r="S531" i="1"/>
  <c r="Q531" i="1"/>
  <c r="O531" i="1"/>
  <c r="P531" i="1"/>
  <c r="S577" i="1"/>
  <c r="Q577" i="1"/>
  <c r="P577" i="1"/>
  <c r="O577" i="1"/>
  <c r="Q616" i="1"/>
  <c r="S616" i="1"/>
  <c r="O616" i="1"/>
  <c r="P616" i="1"/>
  <c r="S696" i="1"/>
  <c r="O696" i="1"/>
  <c r="Q696" i="1"/>
  <c r="P696" i="1"/>
  <c r="P736" i="1"/>
  <c r="Q736" i="1"/>
  <c r="S736" i="1"/>
  <c r="O736" i="1"/>
  <c r="O785" i="1"/>
  <c r="S785" i="1"/>
  <c r="P785" i="1"/>
  <c r="Q785" i="1"/>
  <c r="O823" i="1"/>
  <c r="P823" i="1"/>
  <c r="Q823" i="1"/>
  <c r="S823" i="1"/>
  <c r="S1023" i="1"/>
  <c r="P1023" i="1"/>
  <c r="Q1023" i="1"/>
  <c r="O1023" i="1"/>
  <c r="O636" i="1"/>
  <c r="Q636" i="1"/>
  <c r="S636" i="1"/>
  <c r="P636" i="1"/>
  <c r="O669" i="1"/>
  <c r="S669" i="1"/>
  <c r="Q669" i="1"/>
  <c r="P669" i="1"/>
  <c r="S711" i="1"/>
  <c r="O711" i="1"/>
  <c r="Q711" i="1"/>
  <c r="P711" i="1"/>
  <c r="S744" i="1"/>
  <c r="O744" i="1"/>
  <c r="Q744" i="1"/>
  <c r="P744" i="1"/>
  <c r="S760" i="1"/>
  <c r="Q760" i="1"/>
  <c r="P760" i="1"/>
  <c r="O760" i="1"/>
  <c r="S777" i="1"/>
  <c r="Q777" i="1"/>
  <c r="P777" i="1"/>
  <c r="O777" i="1"/>
  <c r="S833" i="1"/>
  <c r="P833" i="1"/>
  <c r="Q833" i="1"/>
  <c r="O833" i="1"/>
  <c r="S894" i="1"/>
  <c r="P894" i="1"/>
  <c r="Q894" i="1"/>
  <c r="O894" i="1"/>
  <c r="Q951" i="1"/>
  <c r="P951" i="1"/>
  <c r="O951" i="1"/>
  <c r="S951" i="1"/>
  <c r="Q681" i="1"/>
  <c r="O681" i="1"/>
  <c r="S681" i="1"/>
  <c r="P681" i="1"/>
  <c r="Q737" i="1"/>
  <c r="P737" i="1"/>
  <c r="S737" i="1"/>
  <c r="O737" i="1"/>
  <c r="S778" i="1"/>
  <c r="O778" i="1"/>
  <c r="Q778" i="1"/>
  <c r="P778" i="1"/>
  <c r="S787" i="1"/>
  <c r="Q787" i="1"/>
  <c r="P787" i="1"/>
  <c r="O787" i="1"/>
  <c r="S879" i="1"/>
  <c r="P879" i="1"/>
  <c r="Q879" i="1"/>
  <c r="O879" i="1"/>
  <c r="Q599" i="1"/>
  <c r="S599" i="1"/>
  <c r="P599" i="1"/>
  <c r="O599" i="1"/>
  <c r="Q687" i="1"/>
  <c r="O687" i="1"/>
  <c r="S687" i="1"/>
  <c r="P687" i="1"/>
  <c r="Q693" i="1"/>
  <c r="S693" i="1"/>
  <c r="O693" i="1"/>
  <c r="P693" i="1"/>
  <c r="O718" i="1"/>
  <c r="Q718" i="1"/>
  <c r="S718" i="1"/>
  <c r="P718" i="1"/>
  <c r="S806" i="1"/>
  <c r="Q806" i="1"/>
  <c r="O806" i="1"/>
  <c r="P806" i="1"/>
  <c r="S844" i="1"/>
  <c r="P844" i="1"/>
  <c r="Q844" i="1"/>
  <c r="O844" i="1"/>
  <c r="S855" i="1"/>
  <c r="Q855" i="1"/>
  <c r="P855" i="1"/>
  <c r="O855" i="1"/>
  <c r="O867" i="1"/>
  <c r="Q867" i="1"/>
  <c r="P867" i="1"/>
  <c r="S867" i="1"/>
  <c r="S896" i="1"/>
  <c r="Q896" i="1"/>
  <c r="O896" i="1"/>
  <c r="P896" i="1"/>
  <c r="Q753" i="1"/>
  <c r="O753" i="1"/>
  <c r="S753" i="1"/>
  <c r="P753" i="1"/>
  <c r="Q770" i="1"/>
  <c r="P770" i="1"/>
  <c r="O770" i="1"/>
  <c r="S770" i="1"/>
  <c r="S788" i="1"/>
  <c r="Q788" i="1"/>
  <c r="P788" i="1"/>
  <c r="O788" i="1"/>
  <c r="Q825" i="1"/>
  <c r="S825" i="1"/>
  <c r="P825" i="1"/>
  <c r="O825" i="1"/>
  <c r="O856" i="1"/>
  <c r="Q856" i="1"/>
  <c r="S856" i="1"/>
  <c r="P856" i="1"/>
  <c r="S897" i="1"/>
  <c r="Q897" i="1"/>
  <c r="P897" i="1"/>
  <c r="O897" i="1"/>
  <c r="S595" i="1"/>
  <c r="P595" i="1"/>
  <c r="Q595" i="1"/>
  <c r="O595" i="1"/>
  <c r="O622" i="1"/>
  <c r="S622" i="1"/>
  <c r="Q622" i="1"/>
  <c r="P622" i="1"/>
  <c r="P648" i="1"/>
  <c r="S648" i="1"/>
  <c r="Q648" i="1"/>
  <c r="O648" i="1"/>
  <c r="S659" i="1"/>
  <c r="P659" i="1"/>
  <c r="Q659" i="1"/>
  <c r="O659" i="1"/>
  <c r="S688" i="1"/>
  <c r="P688" i="1"/>
  <c r="Q688" i="1"/>
  <c r="O688" i="1"/>
  <c r="S725" i="1"/>
  <c r="Q725" i="1"/>
  <c r="P725" i="1"/>
  <c r="O725" i="1"/>
  <c r="Q731" i="1"/>
  <c r="O731" i="1"/>
  <c r="S731" i="1"/>
  <c r="P731" i="1"/>
  <c r="Q754" i="1"/>
  <c r="S754" i="1"/>
  <c r="P754" i="1"/>
  <c r="O754" i="1"/>
  <c r="S835" i="1"/>
  <c r="P835" i="1"/>
  <c r="O835" i="1"/>
  <c r="Q835" i="1"/>
  <c r="S881" i="1"/>
  <c r="Q881" i="1"/>
  <c r="P881" i="1"/>
  <c r="O881" i="1"/>
  <c r="S798" i="1"/>
  <c r="Q798" i="1"/>
  <c r="O798" i="1"/>
  <c r="P798" i="1"/>
  <c r="P574" i="1"/>
  <c r="Q574" i="1"/>
  <c r="S574" i="1"/>
  <c r="O574" i="1"/>
  <c r="S613" i="1"/>
  <c r="P613" i="1"/>
  <c r="Q613" i="1"/>
  <c r="O613" i="1"/>
  <c r="Q654" i="1"/>
  <c r="O654" i="1"/>
  <c r="S654" i="1"/>
  <c r="P654" i="1"/>
  <c r="O713" i="1"/>
  <c r="P713" i="1"/>
  <c r="S713" i="1"/>
  <c r="Q713" i="1"/>
  <c r="O719" i="1"/>
  <c r="P719" i="1"/>
  <c r="S719" i="1"/>
  <c r="Q719" i="1"/>
  <c r="S789" i="1"/>
  <c r="Q789" i="1"/>
  <c r="O789" i="1"/>
  <c r="P789" i="1"/>
  <c r="S846" i="1"/>
  <c r="O846" i="1"/>
  <c r="Q846" i="1"/>
  <c r="P846" i="1"/>
  <c r="S857" i="1"/>
  <c r="Q857" i="1"/>
  <c r="O857" i="1"/>
  <c r="P857" i="1"/>
  <c r="O882" i="1"/>
  <c r="S882" i="1"/>
  <c r="Q882" i="1"/>
  <c r="P882" i="1"/>
  <c r="Q732" i="1"/>
  <c r="O732" i="1"/>
  <c r="S732" i="1"/>
  <c r="P732" i="1"/>
  <c r="Q739" i="1"/>
  <c r="P739" i="1"/>
  <c r="O739" i="1"/>
  <c r="S739" i="1"/>
  <c r="P772" i="1"/>
  <c r="S772" i="1"/>
  <c r="Q772" i="1"/>
  <c r="O772" i="1"/>
  <c r="S799" i="1"/>
  <c r="P799" i="1"/>
  <c r="Q799" i="1"/>
  <c r="O799" i="1"/>
  <c r="Q808" i="1"/>
  <c r="O808" i="1"/>
  <c r="S808" i="1"/>
  <c r="P808" i="1"/>
  <c r="Q836" i="1"/>
  <c r="S836" i="1"/>
  <c r="O836" i="1"/>
  <c r="P836" i="1"/>
  <c r="S925" i="1"/>
  <c r="Q925" i="1"/>
  <c r="P925" i="1"/>
  <c r="O925" i="1"/>
  <c r="S455" i="1"/>
  <c r="P455" i="1"/>
  <c r="Q455" i="1"/>
  <c r="O455" i="1"/>
  <c r="S466" i="1"/>
  <c r="Q466" i="1"/>
  <c r="P466" i="1"/>
  <c r="O466" i="1"/>
  <c r="S477" i="1"/>
  <c r="O477" i="1"/>
  <c r="P477" i="1"/>
  <c r="Q477" i="1"/>
  <c r="S488" i="1"/>
  <c r="O488" i="1"/>
  <c r="Q488" i="1"/>
  <c r="P488" i="1"/>
  <c r="S499" i="1"/>
  <c r="O499" i="1"/>
  <c r="Q499" i="1"/>
  <c r="P499" i="1"/>
  <c r="S510" i="1"/>
  <c r="P510" i="1"/>
  <c r="Q510" i="1"/>
  <c r="O510" i="1"/>
  <c r="P566" i="1"/>
  <c r="S566" i="1"/>
  <c r="Q566" i="1"/>
  <c r="O566" i="1"/>
  <c r="Q583" i="1"/>
  <c r="P583" i="1"/>
  <c r="O583" i="1"/>
  <c r="S583" i="1"/>
  <c r="S623" i="1"/>
  <c r="P623" i="1"/>
  <c r="Q623" i="1"/>
  <c r="O623" i="1"/>
  <c r="S633" i="1"/>
  <c r="P633" i="1"/>
  <c r="O633" i="1"/>
  <c r="Q633" i="1"/>
  <c r="S695" i="1"/>
  <c r="O695" i="1"/>
  <c r="Q695" i="1"/>
  <c r="P695" i="1"/>
  <c r="S701" i="1"/>
  <c r="O701" i="1"/>
  <c r="Q701" i="1"/>
  <c r="P701" i="1"/>
  <c r="Q726" i="1"/>
  <c r="S726" i="1"/>
  <c r="P726" i="1"/>
  <c r="O726" i="1"/>
  <c r="S747" i="1"/>
  <c r="Q747" i="1"/>
  <c r="O747" i="1"/>
  <c r="P747" i="1"/>
  <c r="S755" i="1"/>
  <c r="Q755" i="1"/>
  <c r="O755" i="1"/>
  <c r="P755" i="1"/>
  <c r="O926" i="1"/>
  <c r="S926" i="1"/>
  <c r="Q926" i="1"/>
  <c r="P926" i="1"/>
  <c r="S628" i="1"/>
  <c r="Q628" i="1"/>
  <c r="O628" i="1"/>
  <c r="P628" i="1"/>
  <c r="Q638" i="1"/>
  <c r="O638" i="1"/>
  <c r="S638" i="1"/>
  <c r="P638" i="1"/>
  <c r="Q660" i="1"/>
  <c r="O660" i="1"/>
  <c r="P660" i="1"/>
  <c r="S660" i="1"/>
  <c r="Q720" i="1"/>
  <c r="O720" i="1"/>
  <c r="S720" i="1"/>
  <c r="P720" i="1"/>
  <c r="S859" i="1"/>
  <c r="Q859" i="1"/>
  <c r="P859" i="1"/>
  <c r="O859" i="1"/>
  <c r="S973" i="1"/>
  <c r="P973" i="1"/>
  <c r="Q973" i="1"/>
  <c r="O973" i="1"/>
  <c r="Q558" i="1"/>
  <c r="S558" i="1"/>
  <c r="P558" i="1"/>
  <c r="O558" i="1"/>
  <c r="Q575" i="1"/>
  <c r="S575" i="1"/>
  <c r="P575" i="1"/>
  <c r="O575" i="1"/>
  <c r="S644" i="1"/>
  <c r="O644" i="1"/>
  <c r="Q644" i="1"/>
  <c r="P644" i="1"/>
  <c r="S655" i="1"/>
  <c r="Q655" i="1"/>
  <c r="P655" i="1"/>
  <c r="O655" i="1"/>
  <c r="Q666" i="1"/>
  <c r="O666" i="1"/>
  <c r="S666" i="1"/>
  <c r="P666" i="1"/>
  <c r="Q748" i="1"/>
  <c r="P748" i="1"/>
  <c r="S748" i="1"/>
  <c r="O748" i="1"/>
  <c r="Q828" i="1"/>
  <c r="P828" i="1"/>
  <c r="O828" i="1"/>
  <c r="S828" i="1"/>
  <c r="Q928" i="1"/>
  <c r="P928" i="1"/>
  <c r="O928" i="1"/>
  <c r="S928" i="1"/>
  <c r="O702" i="1"/>
  <c r="S702" i="1"/>
  <c r="Q702" i="1"/>
  <c r="P702" i="1"/>
  <c r="O708" i="1"/>
  <c r="S708" i="1"/>
  <c r="Q708" i="1"/>
  <c r="P708" i="1"/>
  <c r="S733" i="1"/>
  <c r="O733" i="1"/>
  <c r="Q733" i="1"/>
  <c r="P733" i="1"/>
  <c r="S782" i="1"/>
  <c r="Q782" i="1"/>
  <c r="P782" i="1"/>
  <c r="O782" i="1"/>
  <c r="S810" i="1"/>
  <c r="P810" i="1"/>
  <c r="Q810" i="1"/>
  <c r="O810" i="1"/>
  <c r="Q819" i="1"/>
  <c r="O819" i="1"/>
  <c r="S819" i="1"/>
  <c r="P819" i="1"/>
  <c r="S838" i="1"/>
  <c r="Q838" i="1"/>
  <c r="P838" i="1"/>
  <c r="O838" i="1"/>
  <c r="S872" i="1"/>
  <c r="Q872" i="1"/>
  <c r="P872" i="1"/>
  <c r="O872" i="1"/>
  <c r="O801" i="1"/>
  <c r="Q801" i="1"/>
  <c r="P801" i="1"/>
  <c r="S801" i="1"/>
  <c r="S905" i="1"/>
  <c r="Q905" i="1"/>
  <c r="P905" i="1"/>
  <c r="O905" i="1"/>
  <c r="Q584" i="1"/>
  <c r="O584" i="1"/>
  <c r="S584" i="1"/>
  <c r="P584" i="1"/>
  <c r="S601" i="1"/>
  <c r="Q601" i="1"/>
  <c r="O601" i="1"/>
  <c r="P601" i="1"/>
  <c r="S624" i="1"/>
  <c r="Q624" i="1"/>
  <c r="O624" i="1"/>
  <c r="P624" i="1"/>
  <c r="Q629" i="1"/>
  <c r="O629" i="1"/>
  <c r="S629" i="1"/>
  <c r="P629" i="1"/>
  <c r="O774" i="1"/>
  <c r="S774" i="1"/>
  <c r="Q774" i="1"/>
  <c r="P774" i="1"/>
  <c r="Q839" i="1"/>
  <c r="P839" i="1"/>
  <c r="S839" i="1"/>
  <c r="O839" i="1"/>
  <c r="S849" i="1"/>
  <c r="Q849" i="1"/>
  <c r="P849" i="1"/>
  <c r="O849" i="1"/>
  <c r="S861" i="1"/>
  <c r="P861" i="1"/>
  <c r="Q861" i="1"/>
  <c r="O861" i="1"/>
  <c r="P580" i="1"/>
  <c r="S580" i="1"/>
  <c r="Q580" i="1"/>
  <c r="O580" i="1"/>
  <c r="P615" i="1"/>
  <c r="S615" i="1"/>
  <c r="Q615" i="1"/>
  <c r="O615" i="1"/>
  <c r="S634" i="1"/>
  <c r="P634" i="1"/>
  <c r="Q634" i="1"/>
  <c r="O634" i="1"/>
  <c r="S645" i="1"/>
  <c r="O645" i="1"/>
  <c r="Q645" i="1"/>
  <c r="P645" i="1"/>
  <c r="S667" i="1"/>
  <c r="Q667" i="1"/>
  <c r="P667" i="1"/>
  <c r="O667" i="1"/>
  <c r="O673" i="1"/>
  <c r="S673" i="1"/>
  <c r="Q673" i="1"/>
  <c r="P673" i="1"/>
  <c r="Q703" i="1"/>
  <c r="P703" i="1"/>
  <c r="O703" i="1"/>
  <c r="S703" i="1"/>
  <c r="Q709" i="1"/>
  <c r="O709" i="1"/>
  <c r="S709" i="1"/>
  <c r="P709" i="1"/>
  <c r="Q783" i="1"/>
  <c r="P783" i="1"/>
  <c r="O783" i="1"/>
  <c r="S783" i="1"/>
  <c r="S811" i="1"/>
  <c r="Q811" i="1"/>
  <c r="P811" i="1"/>
  <c r="O811" i="1"/>
  <c r="S850" i="1"/>
  <c r="P850" i="1"/>
  <c r="O850" i="1"/>
  <c r="Q850" i="1"/>
  <c r="S679" i="1"/>
  <c r="O679" i="1"/>
  <c r="Q679" i="1"/>
  <c r="P679" i="1"/>
  <c r="P750" i="1"/>
  <c r="Q750" i="1"/>
  <c r="O750" i="1"/>
  <c r="S750" i="1"/>
  <c r="Q775" i="1"/>
  <c r="O775" i="1"/>
  <c r="S775" i="1"/>
  <c r="P775" i="1"/>
  <c r="S793" i="1"/>
  <c r="Q793" i="1"/>
  <c r="P793" i="1"/>
  <c r="O793" i="1"/>
  <c r="Q889" i="1"/>
  <c r="O889" i="1"/>
  <c r="S889" i="1"/>
  <c r="P889" i="1"/>
  <c r="O576" i="1"/>
  <c r="S576" i="1"/>
  <c r="P576" i="1"/>
  <c r="Q576" i="1"/>
  <c r="S651" i="1"/>
  <c r="Q651" i="1"/>
  <c r="O651" i="1"/>
  <c r="P651" i="1"/>
  <c r="P685" i="1"/>
  <c r="O685" i="1"/>
  <c r="S685" i="1"/>
  <c r="Q685" i="1"/>
  <c r="O691" i="1"/>
  <c r="P691" i="1"/>
  <c r="S691" i="1"/>
  <c r="Q691" i="1"/>
  <c r="O697" i="1"/>
  <c r="Q697" i="1"/>
  <c r="P697" i="1"/>
  <c r="S697" i="1"/>
  <c r="S722" i="1"/>
  <c r="P722" i="1"/>
  <c r="O722" i="1"/>
  <c r="Q722" i="1"/>
  <c r="Q742" i="1"/>
  <c r="O742" i="1"/>
  <c r="P742" i="1"/>
  <c r="S742" i="1"/>
  <c r="S784" i="1"/>
  <c r="P784" i="1"/>
  <c r="O784" i="1"/>
  <c r="Q784" i="1"/>
  <c r="O812" i="1"/>
  <c r="S812" i="1"/>
  <c r="P812" i="1"/>
  <c r="Q812" i="1"/>
  <c r="S821" i="1"/>
  <c r="Q821" i="1"/>
  <c r="P821" i="1"/>
  <c r="O821" i="1"/>
  <c r="S635" i="1"/>
  <c r="Q635" i="1"/>
  <c r="P635" i="1"/>
  <c r="O635" i="1"/>
  <c r="S710" i="1"/>
  <c r="P710" i="1"/>
  <c r="Q710" i="1"/>
  <c r="O710" i="1"/>
  <c r="S716" i="1"/>
  <c r="Q716" i="1"/>
  <c r="O716" i="1"/>
  <c r="P716" i="1"/>
  <c r="S767" i="1"/>
  <c r="P767" i="1"/>
  <c r="O767" i="1"/>
  <c r="Q767" i="1"/>
  <c r="S822" i="1"/>
  <c r="Q822" i="1"/>
  <c r="P822" i="1"/>
  <c r="O822" i="1"/>
  <c r="S875" i="1"/>
  <c r="Q875" i="1"/>
  <c r="P875" i="1"/>
  <c r="O875" i="1"/>
  <c r="S1007" i="1"/>
  <c r="P1007" i="1"/>
  <c r="Q1007" i="1"/>
  <c r="O1007" i="1"/>
  <c r="S1097" i="1"/>
  <c r="Q1097" i="1"/>
  <c r="P1097" i="1"/>
  <c r="O1097" i="1"/>
  <c r="O1132" i="1"/>
  <c r="S1132" i="1"/>
  <c r="Q1132" i="1"/>
  <c r="P1132" i="1"/>
  <c r="Q627" i="1"/>
  <c r="S627" i="1"/>
  <c r="P627" i="1"/>
  <c r="O627" i="1"/>
  <c r="P640" i="1"/>
  <c r="O640" i="1"/>
  <c r="S640" i="1"/>
  <c r="Q640" i="1"/>
  <c r="S661" i="1"/>
  <c r="Q661" i="1"/>
  <c r="P661" i="1"/>
  <c r="O661" i="1"/>
  <c r="S678" i="1"/>
  <c r="Q678" i="1"/>
  <c r="P678" i="1"/>
  <c r="O678" i="1"/>
  <c r="S712" i="1"/>
  <c r="P712" i="1"/>
  <c r="Q712" i="1"/>
  <c r="O712" i="1"/>
  <c r="Q729" i="1"/>
  <c r="O729" i="1"/>
  <c r="S729" i="1"/>
  <c r="P729" i="1"/>
  <c r="O746" i="1"/>
  <c r="S746" i="1"/>
  <c r="Q746" i="1"/>
  <c r="P746" i="1"/>
  <c r="O780" i="1"/>
  <c r="S780" i="1"/>
  <c r="Q780" i="1"/>
  <c r="P780" i="1"/>
  <c r="O818" i="1"/>
  <c r="S818" i="1"/>
  <c r="P818" i="1"/>
  <c r="Q818" i="1"/>
  <c r="O831" i="1"/>
  <c r="P831" i="1"/>
  <c r="S831" i="1"/>
  <c r="Q831" i="1"/>
  <c r="Q852" i="1"/>
  <c r="O852" i="1"/>
  <c r="P852" i="1"/>
  <c r="S852" i="1"/>
  <c r="Q869" i="1"/>
  <c r="O869" i="1"/>
  <c r="S869" i="1"/>
  <c r="P869" i="1"/>
  <c r="O904" i="1"/>
  <c r="S904" i="1"/>
  <c r="P904" i="1"/>
  <c r="Q904" i="1"/>
  <c r="S909" i="1"/>
  <c r="O909" i="1"/>
  <c r="Q909" i="1"/>
  <c r="P909" i="1"/>
  <c r="O931" i="1"/>
  <c r="P931" i="1"/>
  <c r="S931" i="1"/>
  <c r="Q931" i="1"/>
  <c r="Q1073" i="1"/>
  <c r="S1073" i="1"/>
  <c r="P1073" i="1"/>
  <c r="O1073" i="1"/>
  <c r="P1084" i="1"/>
  <c r="O1084" i="1"/>
  <c r="S1084" i="1"/>
  <c r="Q1084" i="1"/>
  <c r="S1113" i="1"/>
  <c r="O1113" i="1"/>
  <c r="Q1113" i="1"/>
  <c r="P1113" i="1"/>
  <c r="O763" i="1"/>
  <c r="S763" i="1"/>
  <c r="Q763" i="1"/>
  <c r="P763" i="1"/>
  <c r="S776" i="1"/>
  <c r="Q776" i="1"/>
  <c r="P776" i="1"/>
  <c r="O776" i="1"/>
  <c r="Q797" i="1"/>
  <c r="O797" i="1"/>
  <c r="S797" i="1"/>
  <c r="P797" i="1"/>
  <c r="Q814" i="1"/>
  <c r="S814" i="1"/>
  <c r="O814" i="1"/>
  <c r="P814" i="1"/>
  <c r="S827" i="1"/>
  <c r="Q827" i="1"/>
  <c r="P827" i="1"/>
  <c r="O827" i="1"/>
  <c r="S848" i="1"/>
  <c r="Q848" i="1"/>
  <c r="P848" i="1"/>
  <c r="O848" i="1"/>
  <c r="S865" i="1"/>
  <c r="Q865" i="1"/>
  <c r="P865" i="1"/>
  <c r="O865" i="1"/>
  <c r="Q874" i="1"/>
  <c r="O874" i="1"/>
  <c r="S874" i="1"/>
  <c r="P874" i="1"/>
  <c r="O915" i="1"/>
  <c r="S915" i="1"/>
  <c r="Q915" i="1"/>
  <c r="P915" i="1"/>
  <c r="S920" i="1"/>
  <c r="Q920" i="1"/>
  <c r="P920" i="1"/>
  <c r="O920" i="1"/>
  <c r="Q938" i="1"/>
  <c r="S938" i="1"/>
  <c r="P938" i="1"/>
  <c r="O938" i="1"/>
  <c r="O965" i="1"/>
  <c r="S965" i="1"/>
  <c r="Q965" i="1"/>
  <c r="P965" i="1"/>
  <c r="S1063" i="1"/>
  <c r="P1063" i="1"/>
  <c r="Q1063" i="1"/>
  <c r="O1063" i="1"/>
  <c r="S989" i="1"/>
  <c r="Q989" i="1"/>
  <c r="P989" i="1"/>
  <c r="O989" i="1"/>
  <c r="S998" i="1"/>
  <c r="Q998" i="1"/>
  <c r="P998" i="1"/>
  <c r="O998" i="1"/>
  <c r="S1006" i="1"/>
  <c r="Q1006" i="1"/>
  <c r="P1006" i="1"/>
  <c r="O1006" i="1"/>
  <c r="S1099" i="1"/>
  <c r="Q1099" i="1"/>
  <c r="P1099" i="1"/>
  <c r="O1099" i="1"/>
  <c r="S1034" i="1"/>
  <c r="P1034" i="1"/>
  <c r="O1034" i="1"/>
  <c r="Q1034" i="1"/>
  <c r="S1043" i="1"/>
  <c r="Q1043" i="1"/>
  <c r="P1043" i="1"/>
  <c r="O1043" i="1"/>
  <c r="S1115" i="1"/>
  <c r="Q1115" i="1"/>
  <c r="P1115" i="1"/>
  <c r="O1115" i="1"/>
  <c r="Q632" i="1"/>
  <c r="O632" i="1"/>
  <c r="S632" i="1"/>
  <c r="P632" i="1"/>
  <c r="Q649" i="1"/>
  <c r="P649" i="1"/>
  <c r="O649" i="1"/>
  <c r="S649" i="1"/>
  <c r="P662" i="1"/>
  <c r="Q662" i="1"/>
  <c r="O662" i="1"/>
  <c r="S662" i="1"/>
  <c r="S683" i="1"/>
  <c r="Q683" i="1"/>
  <c r="P683" i="1"/>
  <c r="O683" i="1"/>
  <c r="S700" i="1"/>
  <c r="P700" i="1"/>
  <c r="Q700" i="1"/>
  <c r="O700" i="1"/>
  <c r="S734" i="1"/>
  <c r="P734" i="1"/>
  <c r="Q734" i="1"/>
  <c r="O734" i="1"/>
  <c r="S751" i="1"/>
  <c r="P751" i="1"/>
  <c r="Q751" i="1"/>
  <c r="O751" i="1"/>
  <c r="O768" i="1"/>
  <c r="S768" i="1"/>
  <c r="Q768" i="1"/>
  <c r="P768" i="1"/>
  <c r="S802" i="1"/>
  <c r="P802" i="1"/>
  <c r="Q802" i="1"/>
  <c r="O802" i="1"/>
  <c r="O840" i="1"/>
  <c r="S840" i="1"/>
  <c r="Q840" i="1"/>
  <c r="P840" i="1"/>
  <c r="S853" i="1"/>
  <c r="Q853" i="1"/>
  <c r="P853" i="1"/>
  <c r="O853" i="1"/>
  <c r="S870" i="1"/>
  <c r="Q870" i="1"/>
  <c r="P870" i="1"/>
  <c r="O870" i="1"/>
  <c r="S1044" i="1"/>
  <c r="Q1044" i="1"/>
  <c r="P1044" i="1"/>
  <c r="O1044" i="1"/>
  <c r="S1087" i="1"/>
  <c r="Q1087" i="1"/>
  <c r="P1087" i="1"/>
  <c r="O1087" i="1"/>
  <c r="S1134" i="1"/>
  <c r="Q1134" i="1"/>
  <c r="P1134" i="1"/>
  <c r="O1134" i="1"/>
  <c r="S939" i="1"/>
  <c r="P939" i="1"/>
  <c r="Q939" i="1"/>
  <c r="O939" i="1"/>
  <c r="Q952" i="1"/>
  <c r="P952" i="1"/>
  <c r="S952" i="1"/>
  <c r="O952" i="1"/>
  <c r="S966" i="1"/>
  <c r="Q966" i="1"/>
  <c r="O966" i="1"/>
  <c r="P966" i="1"/>
  <c r="S1025" i="1"/>
  <c r="Q1025" i="1"/>
  <c r="P1025" i="1"/>
  <c r="O1025" i="1"/>
  <c r="P1076" i="1"/>
  <c r="O1076" i="1"/>
  <c r="Q1076" i="1"/>
  <c r="S1076" i="1"/>
  <c r="P1278" i="1"/>
  <c r="S1278" i="1"/>
  <c r="Q1278" i="1"/>
  <c r="O1278" i="1"/>
  <c r="S641" i="1"/>
  <c r="P641" i="1"/>
  <c r="Q641" i="1"/>
  <c r="O641" i="1"/>
  <c r="O658" i="1"/>
  <c r="Q658" i="1"/>
  <c r="S658" i="1"/>
  <c r="P658" i="1"/>
  <c r="S692" i="1"/>
  <c r="P692" i="1"/>
  <c r="Q692" i="1"/>
  <c r="O692" i="1"/>
  <c r="O730" i="1"/>
  <c r="S730" i="1"/>
  <c r="Q730" i="1"/>
  <c r="P730" i="1"/>
  <c r="Q743" i="1"/>
  <c r="P743" i="1"/>
  <c r="O743" i="1"/>
  <c r="S743" i="1"/>
  <c r="Q764" i="1"/>
  <c r="O764" i="1"/>
  <c r="S764" i="1"/>
  <c r="P764" i="1"/>
  <c r="Q781" i="1"/>
  <c r="S781" i="1"/>
  <c r="P781" i="1"/>
  <c r="O781" i="1"/>
  <c r="Q794" i="1"/>
  <c r="P794" i="1"/>
  <c r="S794" i="1"/>
  <c r="O794" i="1"/>
  <c r="S815" i="1"/>
  <c r="Q815" i="1"/>
  <c r="P815" i="1"/>
  <c r="O815" i="1"/>
  <c r="S832" i="1"/>
  <c r="Q832" i="1"/>
  <c r="P832" i="1"/>
  <c r="O832" i="1"/>
  <c r="S866" i="1"/>
  <c r="Q866" i="1"/>
  <c r="P866" i="1"/>
  <c r="O866" i="1"/>
  <c r="Q890" i="1"/>
  <c r="P890" i="1"/>
  <c r="O890" i="1"/>
  <c r="S890" i="1"/>
  <c r="Q900" i="1"/>
  <c r="O900" i="1"/>
  <c r="S900" i="1"/>
  <c r="P900" i="1"/>
  <c r="Q916" i="1"/>
  <c r="P916" i="1"/>
  <c r="O916" i="1"/>
  <c r="S916" i="1"/>
  <c r="Q946" i="1"/>
  <c r="S946" i="1"/>
  <c r="P946" i="1"/>
  <c r="O946" i="1"/>
  <c r="S1016" i="1"/>
  <c r="Q1016" i="1"/>
  <c r="P1016" i="1"/>
  <c r="O1016" i="1"/>
  <c r="S1035" i="1"/>
  <c r="Q1035" i="1"/>
  <c r="P1035" i="1"/>
  <c r="O1035" i="1"/>
  <c r="O1158" i="1"/>
  <c r="Q1158" i="1"/>
  <c r="P1158" i="1"/>
  <c r="S1158" i="1"/>
  <c r="O845" i="1"/>
  <c r="Q845" i="1"/>
  <c r="P845" i="1"/>
  <c r="S845" i="1"/>
  <c r="S885" i="1"/>
  <c r="Q885" i="1"/>
  <c r="O885" i="1"/>
  <c r="P885" i="1"/>
  <c r="Q927" i="1"/>
  <c r="S927" i="1"/>
  <c r="P927" i="1"/>
  <c r="O927" i="1"/>
  <c r="S933" i="1"/>
  <c r="Q933" i="1"/>
  <c r="P933" i="1"/>
  <c r="O933" i="1"/>
  <c r="S967" i="1"/>
  <c r="Q967" i="1"/>
  <c r="P967" i="1"/>
  <c r="O967" i="1"/>
  <c r="O1008" i="1"/>
  <c r="S1008" i="1"/>
  <c r="Q1008" i="1"/>
  <c r="P1008" i="1"/>
  <c r="S1017" i="1"/>
  <c r="Q1017" i="1"/>
  <c r="P1017" i="1"/>
  <c r="O1017" i="1"/>
  <c r="Q1077" i="1"/>
  <c r="S1077" i="1"/>
  <c r="O1077" i="1"/>
  <c r="P1077" i="1"/>
  <c r="Q1138" i="1"/>
  <c r="O1138" i="1"/>
  <c r="S1138" i="1"/>
  <c r="P1138" i="1"/>
  <c r="S756" i="1"/>
  <c r="P756" i="1"/>
  <c r="O756" i="1"/>
  <c r="Q756" i="1"/>
  <c r="S773" i="1"/>
  <c r="P773" i="1"/>
  <c r="O773" i="1"/>
  <c r="Q773" i="1"/>
  <c r="O790" i="1"/>
  <c r="Q790" i="1"/>
  <c r="P790" i="1"/>
  <c r="S790" i="1"/>
  <c r="S824" i="1"/>
  <c r="P824" i="1"/>
  <c r="O824" i="1"/>
  <c r="Q824" i="1"/>
  <c r="O862" i="1"/>
  <c r="S862" i="1"/>
  <c r="Q862" i="1"/>
  <c r="P862" i="1"/>
  <c r="S871" i="1"/>
  <c r="P871" i="1"/>
  <c r="O871" i="1"/>
  <c r="Q871" i="1"/>
  <c r="Q880" i="1"/>
  <c r="P880" i="1"/>
  <c r="S880" i="1"/>
  <c r="O880" i="1"/>
  <c r="S983" i="1"/>
  <c r="Q983" i="1"/>
  <c r="P983" i="1"/>
  <c r="O983" i="1"/>
  <c r="S1000" i="1"/>
  <c r="O1000" i="1"/>
  <c r="Q1000" i="1"/>
  <c r="P1000" i="1"/>
  <c r="Q1089" i="1"/>
  <c r="S1089" i="1"/>
  <c r="P1089" i="1"/>
  <c r="O1089" i="1"/>
  <c r="S1119" i="1"/>
  <c r="Q1119" i="1"/>
  <c r="P1119" i="1"/>
  <c r="O1119" i="1"/>
  <c r="P1341" i="1"/>
  <c r="S1341" i="1"/>
  <c r="Q1341" i="1"/>
  <c r="O1341" i="1"/>
  <c r="O735" i="1"/>
  <c r="S735" i="1"/>
  <c r="P735" i="1"/>
  <c r="Q735" i="1"/>
  <c r="O769" i="1"/>
  <c r="S769" i="1"/>
  <c r="Q769" i="1"/>
  <c r="P769" i="1"/>
  <c r="O807" i="1"/>
  <c r="S807" i="1"/>
  <c r="P807" i="1"/>
  <c r="Q807" i="1"/>
  <c r="O820" i="1"/>
  <c r="S820" i="1"/>
  <c r="Q820" i="1"/>
  <c r="P820" i="1"/>
  <c r="Q841" i="1"/>
  <c r="O841" i="1"/>
  <c r="P841" i="1"/>
  <c r="S841" i="1"/>
  <c r="Q858" i="1"/>
  <c r="S858" i="1"/>
  <c r="O858" i="1"/>
  <c r="P858" i="1"/>
  <c r="S934" i="1"/>
  <c r="Q934" i="1"/>
  <c r="O934" i="1"/>
  <c r="P934" i="1"/>
  <c r="O975" i="1"/>
  <c r="S975" i="1"/>
  <c r="Q975" i="1"/>
  <c r="P975" i="1"/>
  <c r="S984" i="1"/>
  <c r="P984" i="1"/>
  <c r="Q984" i="1"/>
  <c r="O984" i="1"/>
  <c r="S1027" i="1"/>
  <c r="O1027" i="1"/>
  <c r="Q1027" i="1"/>
  <c r="P1027" i="1"/>
  <c r="Q1160" i="1"/>
  <c r="O1160" i="1"/>
  <c r="P1160" i="1"/>
  <c r="S1160" i="1"/>
  <c r="Q714" i="1"/>
  <c r="S714" i="1"/>
  <c r="P714" i="1"/>
  <c r="O714" i="1"/>
  <c r="O752" i="1"/>
  <c r="S752" i="1"/>
  <c r="Q752" i="1"/>
  <c r="P752" i="1"/>
  <c r="Q765" i="1"/>
  <c r="S765" i="1"/>
  <c r="O765" i="1"/>
  <c r="P765" i="1"/>
  <c r="Q786" i="1"/>
  <c r="O786" i="1"/>
  <c r="S786" i="1"/>
  <c r="P786" i="1"/>
  <c r="Q803" i="1"/>
  <c r="O803" i="1"/>
  <c r="S803" i="1"/>
  <c r="P803" i="1"/>
  <c r="Q816" i="1"/>
  <c r="S816" i="1"/>
  <c r="P816" i="1"/>
  <c r="O816" i="1"/>
  <c r="S837" i="1"/>
  <c r="Q837" i="1"/>
  <c r="P837" i="1"/>
  <c r="O837" i="1"/>
  <c r="S854" i="1"/>
  <c r="Q854" i="1"/>
  <c r="P854" i="1"/>
  <c r="O854" i="1"/>
  <c r="Q886" i="1"/>
  <c r="P886" i="1"/>
  <c r="S886" i="1"/>
  <c r="O886" i="1"/>
  <c r="S901" i="1"/>
  <c r="Q901" i="1"/>
  <c r="P901" i="1"/>
  <c r="O901" i="1"/>
  <c r="S961" i="1"/>
  <c r="P961" i="1"/>
  <c r="Q961" i="1"/>
  <c r="O961" i="1"/>
  <c r="S1057" i="1"/>
  <c r="Q1057" i="1"/>
  <c r="P1057" i="1"/>
  <c r="O1057" i="1"/>
  <c r="S1141" i="1"/>
  <c r="Q1141" i="1"/>
  <c r="P1141" i="1"/>
  <c r="O1141" i="1"/>
  <c r="O954" i="1"/>
  <c r="S954" i="1"/>
  <c r="Q954" i="1"/>
  <c r="P954" i="1"/>
  <c r="Q1079" i="1"/>
  <c r="S1079" i="1"/>
  <c r="P1079" i="1"/>
  <c r="O1079" i="1"/>
  <c r="P1104" i="1"/>
  <c r="O1104" i="1"/>
  <c r="S1104" i="1"/>
  <c r="Q1104" i="1"/>
  <c r="S1163" i="1"/>
  <c r="Q1163" i="1"/>
  <c r="P1163" i="1"/>
  <c r="O1163" i="1"/>
  <c r="Q1210" i="1"/>
  <c r="S1210" i="1"/>
  <c r="P1210" i="1"/>
  <c r="O1210" i="1"/>
  <c r="Q891" i="1"/>
  <c r="P891" i="1"/>
  <c r="O891" i="1"/>
  <c r="S891" i="1"/>
  <c r="S923" i="1"/>
  <c r="Q923" i="1"/>
  <c r="P923" i="1"/>
  <c r="O923" i="1"/>
  <c r="O1019" i="1"/>
  <c r="Q1019" i="1"/>
  <c r="S1019" i="1"/>
  <c r="P1019" i="1"/>
  <c r="S1047" i="1"/>
  <c r="Q1047" i="1"/>
  <c r="P1047" i="1"/>
  <c r="O1047" i="1"/>
  <c r="P1068" i="1"/>
  <c r="O1068" i="1"/>
  <c r="S1068" i="1"/>
  <c r="Q1068" i="1"/>
  <c r="S672" i="1"/>
  <c r="Q672" i="1"/>
  <c r="P672" i="1"/>
  <c r="O672" i="1"/>
  <c r="S689" i="1"/>
  <c r="Q689" i="1"/>
  <c r="O689" i="1"/>
  <c r="P689" i="1"/>
  <c r="S723" i="1"/>
  <c r="Q723" i="1"/>
  <c r="P723" i="1"/>
  <c r="O723" i="1"/>
  <c r="S740" i="1"/>
  <c r="Q740" i="1"/>
  <c r="P740" i="1"/>
  <c r="O740" i="1"/>
  <c r="O757" i="1"/>
  <c r="S757" i="1"/>
  <c r="Q757" i="1"/>
  <c r="P757" i="1"/>
  <c r="S791" i="1"/>
  <c r="Q791" i="1"/>
  <c r="O791" i="1"/>
  <c r="P791" i="1"/>
  <c r="O829" i="1"/>
  <c r="S829" i="1"/>
  <c r="Q829" i="1"/>
  <c r="P829" i="1"/>
  <c r="S842" i="1"/>
  <c r="Q842" i="1"/>
  <c r="P842" i="1"/>
  <c r="O842" i="1"/>
  <c r="Q863" i="1"/>
  <c r="O863" i="1"/>
  <c r="S863" i="1"/>
  <c r="P863" i="1"/>
  <c r="S948" i="1"/>
  <c r="Q948" i="1"/>
  <c r="P948" i="1"/>
  <c r="O948" i="1"/>
  <c r="S985" i="1"/>
  <c r="Q985" i="1"/>
  <c r="P985" i="1"/>
  <c r="O985" i="1"/>
  <c r="S994" i="1"/>
  <c r="Q994" i="1"/>
  <c r="P994" i="1"/>
  <c r="O994" i="1"/>
  <c r="S1002" i="1"/>
  <c r="Q1002" i="1"/>
  <c r="P1002" i="1"/>
  <c r="O1002" i="1"/>
  <c r="S1048" i="1"/>
  <c r="Q1048" i="1"/>
  <c r="P1048" i="1"/>
  <c r="O1048" i="1"/>
  <c r="S907" i="1"/>
  <c r="Q907" i="1"/>
  <c r="P907" i="1"/>
  <c r="O907" i="1"/>
  <c r="Q929" i="1"/>
  <c r="P929" i="1"/>
  <c r="S929" i="1"/>
  <c r="O929" i="1"/>
  <c r="S962" i="1"/>
  <c r="P962" i="1"/>
  <c r="Q962" i="1"/>
  <c r="O962" i="1"/>
  <c r="S977" i="1"/>
  <c r="O977" i="1"/>
  <c r="Q977" i="1"/>
  <c r="P977" i="1"/>
  <c r="S1011" i="1"/>
  <c r="O1011" i="1"/>
  <c r="Q1011" i="1"/>
  <c r="P1011" i="1"/>
  <c r="S1107" i="1"/>
  <c r="O1107" i="1"/>
  <c r="Q1107" i="1"/>
  <c r="P1107" i="1"/>
  <c r="S1167" i="1"/>
  <c r="Q1167" i="1"/>
  <c r="P1167" i="1"/>
  <c r="O1167" i="1"/>
  <c r="S892" i="1"/>
  <c r="Q892" i="1"/>
  <c r="P892" i="1"/>
  <c r="O892" i="1"/>
  <c r="S918" i="1"/>
  <c r="Q918" i="1"/>
  <c r="P918" i="1"/>
  <c r="O918" i="1"/>
  <c r="O942" i="1"/>
  <c r="S942" i="1"/>
  <c r="Q942" i="1"/>
  <c r="P942" i="1"/>
  <c r="S1029" i="1"/>
  <c r="Q1029" i="1"/>
  <c r="P1029" i="1"/>
  <c r="O1029" i="1"/>
  <c r="S1059" i="1"/>
  <c r="O1059" i="1"/>
  <c r="Q1059" i="1"/>
  <c r="P1059" i="1"/>
  <c r="S1125" i="1"/>
  <c r="Q1125" i="1"/>
  <c r="P1125" i="1"/>
  <c r="O1125" i="1"/>
  <c r="Q1168" i="1"/>
  <c r="S1168" i="1"/>
  <c r="P1168" i="1"/>
  <c r="O1168" i="1"/>
  <c r="P559" i="1"/>
  <c r="O559" i="1"/>
  <c r="Q559" i="1"/>
  <c r="S559" i="1"/>
  <c r="P582" i="1"/>
  <c r="Q582" i="1"/>
  <c r="O582" i="1"/>
  <c r="S582" i="1"/>
  <c r="P626" i="1"/>
  <c r="S626" i="1"/>
  <c r="Q626" i="1"/>
  <c r="O626" i="1"/>
  <c r="O664" i="1"/>
  <c r="Q664" i="1"/>
  <c r="S664" i="1"/>
  <c r="P664" i="1"/>
  <c r="P677" i="1"/>
  <c r="Q677" i="1"/>
  <c r="O677" i="1"/>
  <c r="S677" i="1"/>
  <c r="Q698" i="1"/>
  <c r="O698" i="1"/>
  <c r="S698" i="1"/>
  <c r="P698" i="1"/>
  <c r="Q715" i="1"/>
  <c r="P715" i="1"/>
  <c r="S715" i="1"/>
  <c r="O715" i="1"/>
  <c r="P728" i="1"/>
  <c r="Q728" i="1"/>
  <c r="O728" i="1"/>
  <c r="S728" i="1"/>
  <c r="S749" i="1"/>
  <c r="Q749" i="1"/>
  <c r="P749" i="1"/>
  <c r="O749" i="1"/>
  <c r="S766" i="1"/>
  <c r="P766" i="1"/>
  <c r="O766" i="1"/>
  <c r="Q766" i="1"/>
  <c r="S800" i="1"/>
  <c r="Q800" i="1"/>
  <c r="P800" i="1"/>
  <c r="O800" i="1"/>
  <c r="Q817" i="1"/>
  <c r="P817" i="1"/>
  <c r="O817" i="1"/>
  <c r="S817" i="1"/>
  <c r="O834" i="1"/>
  <c r="Q834" i="1"/>
  <c r="P834" i="1"/>
  <c r="S834" i="1"/>
  <c r="Q868" i="1"/>
  <c r="P868" i="1"/>
  <c r="O868" i="1"/>
  <c r="S868" i="1"/>
  <c r="S887" i="1"/>
  <c r="Q887" i="1"/>
  <c r="P887" i="1"/>
  <c r="O887" i="1"/>
  <c r="Q902" i="1"/>
  <c r="P902" i="1"/>
  <c r="S902" i="1"/>
  <c r="O902" i="1"/>
  <c r="Q908" i="1"/>
  <c r="P908" i="1"/>
  <c r="O908" i="1"/>
  <c r="S908" i="1"/>
  <c r="Q949" i="1"/>
  <c r="O949" i="1"/>
  <c r="S949" i="1"/>
  <c r="P949" i="1"/>
  <c r="O1030" i="1"/>
  <c r="Q1030" i="1"/>
  <c r="P1030" i="1"/>
  <c r="S1030" i="1"/>
  <c r="S1039" i="1"/>
  <c r="Q1039" i="1"/>
  <c r="P1039" i="1"/>
  <c r="O1039" i="1"/>
  <c r="S1070" i="1"/>
  <c r="Q1070" i="1"/>
  <c r="P1070" i="1"/>
  <c r="O1070" i="1"/>
  <c r="Q1226" i="1"/>
  <c r="O1226" i="1"/>
  <c r="S1226" i="1"/>
  <c r="P1226" i="1"/>
  <c r="S745" i="1"/>
  <c r="O745" i="1"/>
  <c r="Q745" i="1"/>
  <c r="P745" i="1"/>
  <c r="O762" i="1"/>
  <c r="S762" i="1"/>
  <c r="P762" i="1"/>
  <c r="Q762" i="1"/>
  <c r="O779" i="1"/>
  <c r="P779" i="1"/>
  <c r="S779" i="1"/>
  <c r="Q779" i="1"/>
  <c r="P813" i="1"/>
  <c r="O813" i="1"/>
  <c r="S813" i="1"/>
  <c r="Q813" i="1"/>
  <c r="O851" i="1"/>
  <c r="Q851" i="1"/>
  <c r="P851" i="1"/>
  <c r="S851" i="1"/>
  <c r="P864" i="1"/>
  <c r="O864" i="1"/>
  <c r="S864" i="1"/>
  <c r="Q864" i="1"/>
  <c r="Q913" i="1"/>
  <c r="P913" i="1"/>
  <c r="S913" i="1"/>
  <c r="O913" i="1"/>
  <c r="Q919" i="1"/>
  <c r="P919" i="1"/>
  <c r="O919" i="1"/>
  <c r="S919" i="1"/>
  <c r="S1012" i="1"/>
  <c r="Q1012" i="1"/>
  <c r="P1012" i="1"/>
  <c r="O1012" i="1"/>
  <c r="S1021" i="1"/>
  <c r="Q1021" i="1"/>
  <c r="P1021" i="1"/>
  <c r="O1021" i="1"/>
  <c r="S1040" i="1"/>
  <c r="Q1040" i="1"/>
  <c r="P1040" i="1"/>
  <c r="O1040" i="1"/>
  <c r="S1050" i="1"/>
  <c r="P1050" i="1"/>
  <c r="O1050" i="1"/>
  <c r="Q1050" i="1"/>
  <c r="S1082" i="1"/>
  <c r="Q1082" i="1"/>
  <c r="P1082" i="1"/>
  <c r="O1082" i="1"/>
  <c r="O1094" i="1"/>
  <c r="P1094" i="1"/>
  <c r="S1094" i="1"/>
  <c r="Q1094" i="1"/>
  <c r="S1147" i="1"/>
  <c r="Q1147" i="1"/>
  <c r="P1147" i="1"/>
  <c r="O1147" i="1"/>
  <c r="P544" i="1"/>
  <c r="O544" i="1"/>
  <c r="S544" i="1"/>
  <c r="Q544" i="1"/>
  <c r="O567" i="1"/>
  <c r="Q567" i="1"/>
  <c r="S567" i="1"/>
  <c r="P567" i="1"/>
  <c r="S590" i="1"/>
  <c r="Q590" i="1"/>
  <c r="P590" i="1"/>
  <c r="O590" i="1"/>
  <c r="O602" i="1"/>
  <c r="Q602" i="1"/>
  <c r="P602" i="1"/>
  <c r="S602" i="1"/>
  <c r="S606" i="1"/>
  <c r="P606" i="1"/>
  <c r="Q606" i="1"/>
  <c r="O606" i="1"/>
  <c r="Q610" i="1"/>
  <c r="S610" i="1"/>
  <c r="P610" i="1"/>
  <c r="O610" i="1"/>
  <c r="O614" i="1"/>
  <c r="S614" i="1"/>
  <c r="Q614" i="1"/>
  <c r="P614" i="1"/>
  <c r="S639" i="1"/>
  <c r="Q639" i="1"/>
  <c r="P639" i="1"/>
  <c r="O639" i="1"/>
  <c r="S656" i="1"/>
  <c r="Q656" i="1"/>
  <c r="P656" i="1"/>
  <c r="O656" i="1"/>
  <c r="S690" i="1"/>
  <c r="Q690" i="1"/>
  <c r="P690" i="1"/>
  <c r="O690" i="1"/>
  <c r="S707" i="1"/>
  <c r="Q707" i="1"/>
  <c r="P707" i="1"/>
  <c r="O707" i="1"/>
  <c r="O724" i="1"/>
  <c r="S724" i="1"/>
  <c r="Q724" i="1"/>
  <c r="P724" i="1"/>
  <c r="S758" i="1"/>
  <c r="Q758" i="1"/>
  <c r="P758" i="1"/>
  <c r="O758" i="1"/>
  <c r="O796" i="1"/>
  <c r="P796" i="1"/>
  <c r="S796" i="1"/>
  <c r="Q796" i="1"/>
  <c r="O809" i="1"/>
  <c r="S809" i="1"/>
  <c r="Q809" i="1"/>
  <c r="P809" i="1"/>
  <c r="Q830" i="1"/>
  <c r="O830" i="1"/>
  <c r="P830" i="1"/>
  <c r="S830" i="1"/>
  <c r="Q847" i="1"/>
  <c r="O847" i="1"/>
  <c r="S847" i="1"/>
  <c r="P847" i="1"/>
  <c r="O860" i="1"/>
  <c r="S860" i="1"/>
  <c r="Q860" i="1"/>
  <c r="P860" i="1"/>
  <c r="Q924" i="1"/>
  <c r="P924" i="1"/>
  <c r="S924" i="1"/>
  <c r="O924" i="1"/>
  <c r="S956" i="1"/>
  <c r="Q956" i="1"/>
  <c r="P956" i="1"/>
  <c r="O956" i="1"/>
  <c r="S1061" i="1"/>
  <c r="P1061" i="1"/>
  <c r="O1061" i="1"/>
  <c r="Q1061" i="1"/>
  <c r="O1128" i="1"/>
  <c r="S1128" i="1"/>
  <c r="Q1128" i="1"/>
  <c r="P1128" i="1"/>
  <c r="Q792" i="1"/>
  <c r="S792" i="1"/>
  <c r="P792" i="1"/>
  <c r="O792" i="1"/>
  <c r="Q805" i="1"/>
  <c r="S805" i="1"/>
  <c r="O805" i="1"/>
  <c r="P805" i="1"/>
  <c r="S826" i="1"/>
  <c r="Q826" i="1"/>
  <c r="P826" i="1"/>
  <c r="O826" i="1"/>
  <c r="S843" i="1"/>
  <c r="Q843" i="1"/>
  <c r="P843" i="1"/>
  <c r="O843" i="1"/>
  <c r="O878" i="1"/>
  <c r="S878" i="1"/>
  <c r="Q878" i="1"/>
  <c r="P878" i="1"/>
  <c r="O893" i="1"/>
  <c r="P893" i="1"/>
  <c r="S893" i="1"/>
  <c r="Q893" i="1"/>
  <c r="S903" i="1"/>
  <c r="Q903" i="1"/>
  <c r="O903" i="1"/>
  <c r="P903" i="1"/>
  <c r="S943" i="1"/>
  <c r="Q943" i="1"/>
  <c r="O943" i="1"/>
  <c r="P943" i="1"/>
  <c r="Q971" i="1"/>
  <c r="S971" i="1"/>
  <c r="O971" i="1"/>
  <c r="P971" i="1"/>
  <c r="S979" i="1"/>
  <c r="Q979" i="1"/>
  <c r="P979" i="1"/>
  <c r="O979" i="1"/>
  <c r="S996" i="1"/>
  <c r="P996" i="1"/>
  <c r="O996" i="1"/>
  <c r="Q996" i="1"/>
  <c r="Q883" i="1"/>
  <c r="P883" i="1"/>
  <c r="S883" i="1"/>
  <c r="O883" i="1"/>
  <c r="S898" i="1"/>
  <c r="Q898" i="1"/>
  <c r="P898" i="1"/>
  <c r="O898" i="1"/>
  <c r="S914" i="1"/>
  <c r="Q914" i="1"/>
  <c r="P914" i="1"/>
  <c r="O914" i="1"/>
  <c r="S950" i="1"/>
  <c r="P950" i="1"/>
  <c r="Q950" i="1"/>
  <c r="O950" i="1"/>
  <c r="O988" i="1"/>
  <c r="S988" i="1"/>
  <c r="Q988" i="1"/>
  <c r="P988" i="1"/>
  <c r="S1051" i="1"/>
  <c r="Q1051" i="1"/>
  <c r="P1051" i="1"/>
  <c r="O1051" i="1"/>
  <c r="S1151" i="1"/>
  <c r="Q1151" i="1"/>
  <c r="P1151" i="1"/>
  <c r="O1151" i="1"/>
  <c r="S1240" i="1"/>
  <c r="Q1240" i="1"/>
  <c r="P1240" i="1"/>
  <c r="O1240" i="1"/>
  <c r="S1174" i="1"/>
  <c r="O1174" i="1"/>
  <c r="Q1174" i="1"/>
  <c r="P1174" i="1"/>
  <c r="Q1184" i="1"/>
  <c r="S1184" i="1"/>
  <c r="P1184" i="1"/>
  <c r="O1184" i="1"/>
  <c r="P937" i="1"/>
  <c r="O937" i="1"/>
  <c r="S937" i="1"/>
  <c r="Q937" i="1"/>
  <c r="Q960" i="1"/>
  <c r="S960" i="1"/>
  <c r="P960" i="1"/>
  <c r="O960" i="1"/>
  <c r="Q987" i="1"/>
  <c r="P987" i="1"/>
  <c r="O987" i="1"/>
  <c r="S987" i="1"/>
  <c r="Q1010" i="1"/>
  <c r="P1010" i="1"/>
  <c r="O1010" i="1"/>
  <c r="S1010" i="1"/>
  <c r="S1033" i="1"/>
  <c r="Q1033" i="1"/>
  <c r="P1033" i="1"/>
  <c r="O1033" i="1"/>
  <c r="Q1066" i="1"/>
  <c r="P1066" i="1"/>
  <c r="O1066" i="1"/>
  <c r="S1066" i="1"/>
  <c r="S1122" i="1"/>
  <c r="O1122" i="1"/>
  <c r="Q1122" i="1"/>
  <c r="P1122" i="1"/>
  <c r="Q1135" i="1"/>
  <c r="O1135" i="1"/>
  <c r="S1135" i="1"/>
  <c r="P1135" i="1"/>
  <c r="Q1176" i="1"/>
  <c r="S1176" i="1"/>
  <c r="O1176" i="1"/>
  <c r="P1176" i="1"/>
  <c r="O1279" i="1"/>
  <c r="S1279" i="1"/>
  <c r="Q1279" i="1"/>
  <c r="P1279" i="1"/>
  <c r="Q911" i="1"/>
  <c r="O911" i="1"/>
  <c r="S911" i="1"/>
  <c r="P911" i="1"/>
  <c r="Q922" i="1"/>
  <c r="O922" i="1"/>
  <c r="P922" i="1"/>
  <c r="S922" i="1"/>
  <c r="Q941" i="1"/>
  <c r="O941" i="1"/>
  <c r="S941" i="1"/>
  <c r="P941" i="1"/>
  <c r="O964" i="1"/>
  <c r="P964" i="1"/>
  <c r="S964" i="1"/>
  <c r="Q964" i="1"/>
  <c r="Q968" i="1"/>
  <c r="O968" i="1"/>
  <c r="S968" i="1"/>
  <c r="P968" i="1"/>
  <c r="Q991" i="1"/>
  <c r="P991" i="1"/>
  <c r="O991" i="1"/>
  <c r="S991" i="1"/>
  <c r="Q1014" i="1"/>
  <c r="P1014" i="1"/>
  <c r="O1014" i="1"/>
  <c r="S1014" i="1"/>
  <c r="Q1037" i="1"/>
  <c r="P1037" i="1"/>
  <c r="O1037" i="1"/>
  <c r="S1037" i="1"/>
  <c r="O1105" i="1"/>
  <c r="S1105" i="1"/>
  <c r="Q1105" i="1"/>
  <c r="P1105" i="1"/>
  <c r="O1148" i="1"/>
  <c r="P1148" i="1"/>
  <c r="S1148" i="1"/>
  <c r="Q1148" i="1"/>
  <c r="O1213" i="1"/>
  <c r="S1213" i="1"/>
  <c r="Q1213" i="1"/>
  <c r="P1213" i="1"/>
  <c r="O1241" i="1"/>
  <c r="Q1241" i="1"/>
  <c r="P1241" i="1"/>
  <c r="S1241" i="1"/>
  <c r="O1261" i="1"/>
  <c r="S1261" i="1"/>
  <c r="Q1261" i="1"/>
  <c r="P1261" i="1"/>
  <c r="S1456" i="1"/>
  <c r="Q1456" i="1"/>
  <c r="P1456" i="1"/>
  <c r="O1456" i="1"/>
  <c r="S945" i="1"/>
  <c r="P945" i="1"/>
  <c r="Q945" i="1"/>
  <c r="O945" i="1"/>
  <c r="S972" i="1"/>
  <c r="P972" i="1"/>
  <c r="Q972" i="1"/>
  <c r="O972" i="1"/>
  <c r="S995" i="1"/>
  <c r="P995" i="1"/>
  <c r="O995" i="1"/>
  <c r="Q995" i="1"/>
  <c r="S1018" i="1"/>
  <c r="P1018" i="1"/>
  <c r="O1018" i="1"/>
  <c r="Q1018" i="1"/>
  <c r="S1041" i="1"/>
  <c r="O1041" i="1"/>
  <c r="Q1041" i="1"/>
  <c r="P1041" i="1"/>
  <c r="S1062" i="1"/>
  <c r="P1062" i="1"/>
  <c r="O1062" i="1"/>
  <c r="Q1062" i="1"/>
  <c r="P1080" i="1"/>
  <c r="O1080" i="1"/>
  <c r="Q1080" i="1"/>
  <c r="S1080" i="1"/>
  <c r="Q1085" i="1"/>
  <c r="S1085" i="1"/>
  <c r="P1085" i="1"/>
  <c r="O1085" i="1"/>
  <c r="S1095" i="1"/>
  <c r="P1095" i="1"/>
  <c r="O1095" i="1"/>
  <c r="Q1095" i="1"/>
  <c r="S1155" i="1"/>
  <c r="P1155" i="1"/>
  <c r="O1155" i="1"/>
  <c r="Q1155" i="1"/>
  <c r="Q1281" i="1"/>
  <c r="O1281" i="1"/>
  <c r="S1281" i="1"/>
  <c r="P1281" i="1"/>
  <c r="O976" i="1"/>
  <c r="S976" i="1"/>
  <c r="Q976" i="1"/>
  <c r="P976" i="1"/>
  <c r="O999" i="1"/>
  <c r="S999" i="1"/>
  <c r="Q999" i="1"/>
  <c r="P999" i="1"/>
  <c r="S1022" i="1"/>
  <c r="Q1022" i="1"/>
  <c r="O1022" i="1"/>
  <c r="P1022" i="1"/>
  <c r="Q1058" i="1"/>
  <c r="O1058" i="1"/>
  <c r="S1058" i="1"/>
  <c r="P1058" i="1"/>
  <c r="Q1090" i="1"/>
  <c r="P1090" i="1"/>
  <c r="S1090" i="1"/>
  <c r="O1090" i="1"/>
  <c r="P1100" i="1"/>
  <c r="O1100" i="1"/>
  <c r="Q1100" i="1"/>
  <c r="S1100" i="1"/>
  <c r="S1111" i="1"/>
  <c r="Q1111" i="1"/>
  <c r="O1111" i="1"/>
  <c r="P1111" i="1"/>
  <c r="Q1116" i="1"/>
  <c r="O1116" i="1"/>
  <c r="S1116" i="1"/>
  <c r="P1116" i="1"/>
  <c r="S1123" i="1"/>
  <c r="Q1123" i="1"/>
  <c r="O1123" i="1"/>
  <c r="P1123" i="1"/>
  <c r="S1129" i="1"/>
  <c r="Q1129" i="1"/>
  <c r="O1129" i="1"/>
  <c r="P1129" i="1"/>
  <c r="S1200" i="1"/>
  <c r="Q1200" i="1"/>
  <c r="O1200" i="1"/>
  <c r="P1200" i="1"/>
  <c r="O1355" i="1"/>
  <c r="P1355" i="1"/>
  <c r="S1355" i="1"/>
  <c r="Q1355" i="1"/>
  <c r="S1533" i="1"/>
  <c r="Q1533" i="1"/>
  <c r="P1533" i="1"/>
  <c r="O1533" i="1"/>
  <c r="Q930" i="1"/>
  <c r="P930" i="1"/>
  <c r="O930" i="1"/>
  <c r="S930" i="1"/>
  <c r="O953" i="1"/>
  <c r="S953" i="1"/>
  <c r="Q953" i="1"/>
  <c r="P953" i="1"/>
  <c r="Q957" i="1"/>
  <c r="O957" i="1"/>
  <c r="S957" i="1"/>
  <c r="P957" i="1"/>
  <c r="Q980" i="1"/>
  <c r="S980" i="1"/>
  <c r="P980" i="1"/>
  <c r="O980" i="1"/>
  <c r="Q1003" i="1"/>
  <c r="S1003" i="1"/>
  <c r="P1003" i="1"/>
  <c r="O1003" i="1"/>
  <c r="Q1026" i="1"/>
  <c r="P1026" i="1"/>
  <c r="S1026" i="1"/>
  <c r="O1026" i="1"/>
  <c r="Q1054" i="1"/>
  <c r="P1054" i="1"/>
  <c r="S1054" i="1"/>
  <c r="O1054" i="1"/>
  <c r="O1071" i="1"/>
  <c r="Q1071" i="1"/>
  <c r="S1071" i="1"/>
  <c r="P1071" i="1"/>
  <c r="Q1149" i="1"/>
  <c r="O1149" i="1"/>
  <c r="P1149" i="1"/>
  <c r="S1149" i="1"/>
  <c r="Q1188" i="1"/>
  <c r="S1188" i="1"/>
  <c r="P1188" i="1"/>
  <c r="O1188" i="1"/>
  <c r="Q1228" i="1"/>
  <c r="P1228" i="1"/>
  <c r="S1228" i="1"/>
  <c r="O1228" i="1"/>
  <c r="Q1314" i="1"/>
  <c r="O1314" i="1"/>
  <c r="S1314" i="1"/>
  <c r="P1314" i="1"/>
  <c r="O1038" i="1"/>
  <c r="S1038" i="1"/>
  <c r="Q1038" i="1"/>
  <c r="P1038" i="1"/>
  <c r="O1042" i="1"/>
  <c r="S1042" i="1"/>
  <c r="Q1042" i="1"/>
  <c r="P1042" i="1"/>
  <c r="O1046" i="1"/>
  <c r="S1046" i="1"/>
  <c r="Q1046" i="1"/>
  <c r="P1046" i="1"/>
  <c r="Q1067" i="1"/>
  <c r="S1067" i="1"/>
  <c r="O1067" i="1"/>
  <c r="P1067" i="1"/>
  <c r="Q1081" i="1"/>
  <c r="S1081" i="1"/>
  <c r="O1081" i="1"/>
  <c r="P1081" i="1"/>
  <c r="Q1101" i="1"/>
  <c r="S1101" i="1"/>
  <c r="P1101" i="1"/>
  <c r="O1101" i="1"/>
  <c r="O1150" i="1"/>
  <c r="S1150" i="1"/>
  <c r="Q1150" i="1"/>
  <c r="P1150" i="1"/>
  <c r="Q1247" i="1"/>
  <c r="S1247" i="1"/>
  <c r="P1247" i="1"/>
  <c r="O1247" i="1"/>
  <c r="O1285" i="1"/>
  <c r="Q1285" i="1"/>
  <c r="P1285" i="1"/>
  <c r="S1285" i="1"/>
  <c r="Q969" i="1"/>
  <c r="S969" i="1"/>
  <c r="P969" i="1"/>
  <c r="O969" i="1"/>
  <c r="Q992" i="1"/>
  <c r="S992" i="1"/>
  <c r="P992" i="1"/>
  <c r="O992" i="1"/>
  <c r="Q1015" i="1"/>
  <c r="S1015" i="1"/>
  <c r="P1015" i="1"/>
  <c r="O1015" i="1"/>
  <c r="S1086" i="1"/>
  <c r="Q1086" i="1"/>
  <c r="P1086" i="1"/>
  <c r="O1086" i="1"/>
  <c r="Q1091" i="1"/>
  <c r="S1091" i="1"/>
  <c r="P1091" i="1"/>
  <c r="O1091" i="1"/>
  <c r="O1124" i="1"/>
  <c r="Q1124" i="1"/>
  <c r="P1124" i="1"/>
  <c r="S1124" i="1"/>
  <c r="S1137" i="1"/>
  <c r="Q1137" i="1"/>
  <c r="P1137" i="1"/>
  <c r="O1137" i="1"/>
  <c r="S1143" i="1"/>
  <c r="Q1143" i="1"/>
  <c r="P1143" i="1"/>
  <c r="O1143" i="1"/>
  <c r="S1178" i="1"/>
  <c r="Q1178" i="1"/>
  <c r="O1178" i="1"/>
  <c r="P1178" i="1"/>
  <c r="O1318" i="1"/>
  <c r="S1318" i="1"/>
  <c r="Q1318" i="1"/>
  <c r="P1318" i="1"/>
  <c r="P1096" i="1"/>
  <c r="O1096" i="1"/>
  <c r="S1096" i="1"/>
  <c r="Q1096" i="1"/>
  <c r="Q1118" i="1"/>
  <c r="P1118" i="1"/>
  <c r="O1118" i="1"/>
  <c r="S1118" i="1"/>
  <c r="S1156" i="1"/>
  <c r="Q1156" i="1"/>
  <c r="O1156" i="1"/>
  <c r="P1156" i="1"/>
  <c r="Q1171" i="1"/>
  <c r="O1171" i="1"/>
  <c r="P1171" i="1"/>
  <c r="S1171" i="1"/>
  <c r="S1189" i="1"/>
  <c r="Q1189" i="1"/>
  <c r="P1189" i="1"/>
  <c r="O1189" i="1"/>
  <c r="P1217" i="1"/>
  <c r="S1217" i="1"/>
  <c r="Q1217" i="1"/>
  <c r="O1217" i="1"/>
  <c r="S1112" i="1"/>
  <c r="Q1112" i="1"/>
  <c r="P1112" i="1"/>
  <c r="O1112" i="1"/>
  <c r="O1144" i="1"/>
  <c r="S1144" i="1"/>
  <c r="P1144" i="1"/>
  <c r="Q1144" i="1"/>
  <c r="S1233" i="1"/>
  <c r="Q1233" i="1"/>
  <c r="O1233" i="1"/>
  <c r="P1233" i="1"/>
  <c r="S935" i="1"/>
  <c r="Q935" i="1"/>
  <c r="P935" i="1"/>
  <c r="O935" i="1"/>
  <c r="S958" i="1"/>
  <c r="Q958" i="1"/>
  <c r="P958" i="1"/>
  <c r="O958" i="1"/>
  <c r="S981" i="1"/>
  <c r="Q981" i="1"/>
  <c r="P981" i="1"/>
  <c r="O981" i="1"/>
  <c r="Q1004" i="1"/>
  <c r="S1004" i="1"/>
  <c r="P1004" i="1"/>
  <c r="O1004" i="1"/>
  <c r="S1031" i="1"/>
  <c r="Q1031" i="1"/>
  <c r="P1031" i="1"/>
  <c r="O1031" i="1"/>
  <c r="S1055" i="1"/>
  <c r="Q1055" i="1"/>
  <c r="P1055" i="1"/>
  <c r="O1055" i="1"/>
  <c r="O1164" i="1"/>
  <c r="Q1164" i="1"/>
  <c r="P1164" i="1"/>
  <c r="S1164" i="1"/>
  <c r="O1219" i="1"/>
  <c r="Q1219" i="1"/>
  <c r="P1219" i="1"/>
  <c r="S1219" i="1"/>
  <c r="Q1248" i="1"/>
  <c r="O1248" i="1"/>
  <c r="S1248" i="1"/>
  <c r="P1248" i="1"/>
  <c r="Q947" i="1"/>
  <c r="P947" i="1"/>
  <c r="S947" i="1"/>
  <c r="O947" i="1"/>
  <c r="Q970" i="1"/>
  <c r="P970" i="1"/>
  <c r="O970" i="1"/>
  <c r="S970" i="1"/>
  <c r="Q993" i="1"/>
  <c r="S993" i="1"/>
  <c r="P993" i="1"/>
  <c r="O993" i="1"/>
  <c r="Q1020" i="1"/>
  <c r="P1020" i="1"/>
  <c r="O1020" i="1"/>
  <c r="S1020" i="1"/>
  <c r="Q1064" i="1"/>
  <c r="P1064" i="1"/>
  <c r="S1064" i="1"/>
  <c r="O1064" i="1"/>
  <c r="P1092" i="1"/>
  <c r="O1092" i="1"/>
  <c r="S1092" i="1"/>
  <c r="Q1092" i="1"/>
  <c r="Q1165" i="1"/>
  <c r="P1165" i="1"/>
  <c r="S1165" i="1"/>
  <c r="O1165" i="1"/>
  <c r="Q1206" i="1"/>
  <c r="P1206" i="1"/>
  <c r="S1206" i="1"/>
  <c r="O1206" i="1"/>
  <c r="O1329" i="1"/>
  <c r="P1329" i="1"/>
  <c r="S1329" i="1"/>
  <c r="Q1329" i="1"/>
  <c r="S1390" i="1"/>
  <c r="Q1390" i="1"/>
  <c r="P1390" i="1"/>
  <c r="O1390" i="1"/>
  <c r="Q974" i="1"/>
  <c r="P974" i="1"/>
  <c r="O974" i="1"/>
  <c r="S974" i="1"/>
  <c r="O997" i="1"/>
  <c r="Q997" i="1"/>
  <c r="P997" i="1"/>
  <c r="S997" i="1"/>
  <c r="Q1001" i="1"/>
  <c r="P1001" i="1"/>
  <c r="O1001" i="1"/>
  <c r="S1001" i="1"/>
  <c r="Q1024" i="1"/>
  <c r="P1024" i="1"/>
  <c r="O1024" i="1"/>
  <c r="S1024" i="1"/>
  <c r="S1078" i="1"/>
  <c r="Q1078" i="1"/>
  <c r="P1078" i="1"/>
  <c r="O1078" i="1"/>
  <c r="O1098" i="1"/>
  <c r="Q1098" i="1"/>
  <c r="P1098" i="1"/>
  <c r="S1098" i="1"/>
  <c r="Q1103" i="1"/>
  <c r="P1103" i="1"/>
  <c r="O1103" i="1"/>
  <c r="S1103" i="1"/>
  <c r="Q1126" i="1"/>
  <c r="O1126" i="1"/>
  <c r="S1126" i="1"/>
  <c r="P1126" i="1"/>
  <c r="Q1173" i="1"/>
  <c r="P1173" i="1"/>
  <c r="O1173" i="1"/>
  <c r="S1173" i="1"/>
  <c r="Q1221" i="1"/>
  <c r="S1221" i="1"/>
  <c r="P1221" i="1"/>
  <c r="O1221" i="1"/>
  <c r="O1271" i="1"/>
  <c r="S1271" i="1"/>
  <c r="Q1271" i="1"/>
  <c r="P1271" i="1"/>
  <c r="P873" i="1"/>
  <c r="O873" i="1"/>
  <c r="S873" i="1"/>
  <c r="Q873" i="1"/>
  <c r="P884" i="1"/>
  <c r="O884" i="1"/>
  <c r="S884" i="1"/>
  <c r="Q884" i="1"/>
  <c r="P895" i="1"/>
  <c r="O895" i="1"/>
  <c r="S895" i="1"/>
  <c r="Q895" i="1"/>
  <c r="P906" i="1"/>
  <c r="O906" i="1"/>
  <c r="S906" i="1"/>
  <c r="Q906" i="1"/>
  <c r="P917" i="1"/>
  <c r="O917" i="1"/>
  <c r="S917" i="1"/>
  <c r="Q917" i="1"/>
  <c r="P932" i="1"/>
  <c r="O932" i="1"/>
  <c r="S932" i="1"/>
  <c r="Q932" i="1"/>
  <c r="P955" i="1"/>
  <c r="O955" i="1"/>
  <c r="S955" i="1"/>
  <c r="Q955" i="1"/>
  <c r="S978" i="1"/>
  <c r="P978" i="1"/>
  <c r="O978" i="1"/>
  <c r="Q978" i="1"/>
  <c r="P1005" i="1"/>
  <c r="O1005" i="1"/>
  <c r="S1005" i="1"/>
  <c r="Q1005" i="1"/>
  <c r="P1028" i="1"/>
  <c r="O1028" i="1"/>
  <c r="S1028" i="1"/>
  <c r="Q1028" i="1"/>
  <c r="O1060" i="1"/>
  <c r="Q1060" i="1"/>
  <c r="S1060" i="1"/>
  <c r="P1060" i="1"/>
  <c r="Q1069" i="1"/>
  <c r="P1069" i="1"/>
  <c r="O1069" i="1"/>
  <c r="S1069" i="1"/>
  <c r="S1108" i="1"/>
  <c r="P1108" i="1"/>
  <c r="O1108" i="1"/>
  <c r="Q1108" i="1"/>
  <c r="P1114" i="1"/>
  <c r="O1114" i="1"/>
  <c r="Q1114" i="1"/>
  <c r="S1114" i="1"/>
  <c r="O1146" i="1"/>
  <c r="Q1146" i="1"/>
  <c r="P1146" i="1"/>
  <c r="S1146" i="1"/>
  <c r="P1159" i="1"/>
  <c r="O1159" i="1"/>
  <c r="S1159" i="1"/>
  <c r="Q1159" i="1"/>
  <c r="S1404" i="1"/>
  <c r="Q1404" i="1"/>
  <c r="P1404" i="1"/>
  <c r="O1404" i="1"/>
  <c r="O936" i="1"/>
  <c r="S936" i="1"/>
  <c r="Q936" i="1"/>
  <c r="P936" i="1"/>
  <c r="O959" i="1"/>
  <c r="S959" i="1"/>
  <c r="Q959" i="1"/>
  <c r="P959" i="1"/>
  <c r="Q982" i="1"/>
  <c r="O982" i="1"/>
  <c r="S982" i="1"/>
  <c r="P982" i="1"/>
  <c r="O1009" i="1"/>
  <c r="S1009" i="1"/>
  <c r="Q1009" i="1"/>
  <c r="P1009" i="1"/>
  <c r="O1032" i="1"/>
  <c r="S1032" i="1"/>
  <c r="Q1032" i="1"/>
  <c r="P1032" i="1"/>
  <c r="Q1056" i="1"/>
  <c r="S1056" i="1"/>
  <c r="O1056" i="1"/>
  <c r="P1056" i="1"/>
  <c r="O1083" i="1"/>
  <c r="P1083" i="1"/>
  <c r="Q1083" i="1"/>
  <c r="S1083" i="1"/>
  <c r="Q1093" i="1"/>
  <c r="O1093" i="1"/>
  <c r="S1093" i="1"/>
  <c r="P1093" i="1"/>
  <c r="S1133" i="1"/>
  <c r="O1133" i="1"/>
  <c r="Q1133" i="1"/>
  <c r="P1133" i="1"/>
  <c r="S877" i="1"/>
  <c r="Q877" i="1"/>
  <c r="P877" i="1"/>
  <c r="O877" i="1"/>
  <c r="S888" i="1"/>
  <c r="O888" i="1"/>
  <c r="Q888" i="1"/>
  <c r="P888" i="1"/>
  <c r="S899" i="1"/>
  <c r="Q899" i="1"/>
  <c r="P899" i="1"/>
  <c r="O899" i="1"/>
  <c r="S910" i="1"/>
  <c r="Q910" i="1"/>
  <c r="O910" i="1"/>
  <c r="P910" i="1"/>
  <c r="S921" i="1"/>
  <c r="Q921" i="1"/>
  <c r="P921" i="1"/>
  <c r="O921" i="1"/>
  <c r="S940" i="1"/>
  <c r="Q940" i="1"/>
  <c r="P940" i="1"/>
  <c r="O940" i="1"/>
  <c r="S963" i="1"/>
  <c r="Q963" i="1"/>
  <c r="P963" i="1"/>
  <c r="O963" i="1"/>
  <c r="O986" i="1"/>
  <c r="S986" i="1"/>
  <c r="Q986" i="1"/>
  <c r="P986" i="1"/>
  <c r="S990" i="1"/>
  <c r="Q990" i="1"/>
  <c r="P990" i="1"/>
  <c r="O990" i="1"/>
  <c r="S1013" i="1"/>
  <c r="P1013" i="1"/>
  <c r="O1013" i="1"/>
  <c r="Q1013" i="1"/>
  <c r="S1036" i="1"/>
  <c r="Q1036" i="1"/>
  <c r="P1036" i="1"/>
  <c r="O1036" i="1"/>
  <c r="S1052" i="1"/>
  <c r="Q1052" i="1"/>
  <c r="P1052" i="1"/>
  <c r="O1052" i="1"/>
  <c r="S1065" i="1"/>
  <c r="Q1065" i="1"/>
  <c r="P1065" i="1"/>
  <c r="O1065" i="1"/>
  <c r="S1074" i="1"/>
  <c r="Q1074" i="1"/>
  <c r="P1074" i="1"/>
  <c r="O1074" i="1"/>
  <c r="P1088" i="1"/>
  <c r="O1088" i="1"/>
  <c r="S1088" i="1"/>
  <c r="Q1088" i="1"/>
  <c r="O1109" i="1"/>
  <c r="S1109" i="1"/>
  <c r="Q1109" i="1"/>
  <c r="P1109" i="1"/>
  <c r="O1140" i="1"/>
  <c r="Q1140" i="1"/>
  <c r="S1140" i="1"/>
  <c r="P1140" i="1"/>
  <c r="O1153" i="1"/>
  <c r="S1153" i="1"/>
  <c r="P1153" i="1"/>
  <c r="Q1153" i="1"/>
  <c r="Q1194" i="1"/>
  <c r="P1194" i="1"/>
  <c r="O1194" i="1"/>
  <c r="S1194" i="1"/>
  <c r="Q1223" i="1"/>
  <c r="S1223" i="1"/>
  <c r="O1223" i="1"/>
  <c r="P1223" i="1"/>
  <c r="O1239" i="1"/>
  <c r="Q1239" i="1"/>
  <c r="P1239" i="1"/>
  <c r="S1239" i="1"/>
  <c r="Q1410" i="1"/>
  <c r="P1410" i="1"/>
  <c r="O1410" i="1"/>
  <c r="S1410" i="1"/>
  <c r="Q1193" i="1"/>
  <c r="O1193" i="1"/>
  <c r="S1193" i="1"/>
  <c r="P1193" i="1"/>
  <c r="Q1269" i="1"/>
  <c r="S1269" i="1"/>
  <c r="O1269" i="1"/>
  <c r="P1269" i="1"/>
  <c r="S1284" i="1"/>
  <c r="P1284" i="1"/>
  <c r="O1284" i="1"/>
  <c r="Q1284" i="1"/>
  <c r="S1350" i="1"/>
  <c r="Q1350" i="1"/>
  <c r="O1350" i="1"/>
  <c r="P1350" i="1"/>
  <c r="S1383" i="1"/>
  <c r="Q1383" i="1"/>
  <c r="P1383" i="1"/>
  <c r="O1383" i="1"/>
  <c r="S1530" i="1"/>
  <c r="Q1530" i="1"/>
  <c r="O1530" i="1"/>
  <c r="P1530" i="1"/>
  <c r="O1304" i="1"/>
  <c r="S1304" i="1"/>
  <c r="Q1304" i="1"/>
  <c r="P1304" i="1"/>
  <c r="S1328" i="1"/>
  <c r="Q1328" i="1"/>
  <c r="P1328" i="1"/>
  <c r="O1328" i="1"/>
  <c r="S1339" i="1"/>
  <c r="Q1339" i="1"/>
  <c r="O1339" i="1"/>
  <c r="P1339" i="1"/>
  <c r="S1354" i="1"/>
  <c r="Q1354" i="1"/>
  <c r="O1354" i="1"/>
  <c r="P1354" i="1"/>
  <c r="S1169" i="1"/>
  <c r="P1169" i="1"/>
  <c r="O1169" i="1"/>
  <c r="Q1169" i="1"/>
  <c r="S1201" i="1"/>
  <c r="Q1201" i="1"/>
  <c r="P1201" i="1"/>
  <c r="O1201" i="1"/>
  <c r="S1207" i="1"/>
  <c r="P1207" i="1"/>
  <c r="O1207" i="1"/>
  <c r="Q1207" i="1"/>
  <c r="S1234" i="1"/>
  <c r="P1234" i="1"/>
  <c r="Q1234" i="1"/>
  <c r="O1234" i="1"/>
  <c r="Q1256" i="1"/>
  <c r="S1256" i="1"/>
  <c r="O1256" i="1"/>
  <c r="P1256" i="1"/>
  <c r="P1286" i="1"/>
  <c r="Q1286" i="1"/>
  <c r="O1286" i="1"/>
  <c r="S1286" i="1"/>
  <c r="O1340" i="1"/>
  <c r="P1340" i="1"/>
  <c r="S1340" i="1"/>
  <c r="Q1340" i="1"/>
  <c r="S1578" i="1"/>
  <c r="O1578" i="1"/>
  <c r="Q1578" i="1"/>
  <c r="P1578" i="1"/>
  <c r="P1235" i="1"/>
  <c r="Q1235" i="1"/>
  <c r="O1235" i="1"/>
  <c r="S1235" i="1"/>
  <c r="Q1249" i="1"/>
  <c r="P1249" i="1"/>
  <c r="O1249" i="1"/>
  <c r="S1249" i="1"/>
  <c r="Q1272" i="1"/>
  <c r="P1272" i="1"/>
  <c r="S1272" i="1"/>
  <c r="O1272" i="1"/>
  <c r="P1297" i="1"/>
  <c r="S1297" i="1"/>
  <c r="Q1297" i="1"/>
  <c r="O1297" i="1"/>
  <c r="S1372" i="1"/>
  <c r="Q1372" i="1"/>
  <c r="P1372" i="1"/>
  <c r="O1372" i="1"/>
  <c r="S1121" i="1"/>
  <c r="P1121" i="1"/>
  <c r="O1121" i="1"/>
  <c r="Q1121" i="1"/>
  <c r="P1161" i="1"/>
  <c r="O1161" i="1"/>
  <c r="S1161" i="1"/>
  <c r="Q1161" i="1"/>
  <c r="Q1190" i="1"/>
  <c r="P1190" i="1"/>
  <c r="O1190" i="1"/>
  <c r="S1190" i="1"/>
  <c r="S1196" i="1"/>
  <c r="Q1196" i="1"/>
  <c r="P1196" i="1"/>
  <c r="O1196" i="1"/>
  <c r="Q1202" i="1"/>
  <c r="P1202" i="1"/>
  <c r="O1202" i="1"/>
  <c r="S1202" i="1"/>
  <c r="S1257" i="1"/>
  <c r="P1257" i="1"/>
  <c r="Q1257" i="1"/>
  <c r="O1257" i="1"/>
  <c r="P1308" i="1"/>
  <c r="Q1308" i="1"/>
  <c r="O1308" i="1"/>
  <c r="S1308" i="1"/>
  <c r="S1330" i="1"/>
  <c r="P1330" i="1"/>
  <c r="Q1330" i="1"/>
  <c r="O1330" i="1"/>
  <c r="O1373" i="1"/>
  <c r="S1373" i="1"/>
  <c r="Q1373" i="1"/>
  <c r="P1373" i="1"/>
  <c r="S1418" i="1"/>
  <c r="Q1418" i="1"/>
  <c r="O1418" i="1"/>
  <c r="P1418" i="1"/>
  <c r="Q1045" i="1"/>
  <c r="P1045" i="1"/>
  <c r="O1045" i="1"/>
  <c r="S1045" i="1"/>
  <c r="O1072" i="1"/>
  <c r="P1072" i="1"/>
  <c r="Q1072" i="1"/>
  <c r="S1072" i="1"/>
  <c r="S1130" i="1"/>
  <c r="Q1130" i="1"/>
  <c r="O1130" i="1"/>
  <c r="P1130" i="1"/>
  <c r="S1139" i="1"/>
  <c r="Q1139" i="1"/>
  <c r="O1139" i="1"/>
  <c r="P1139" i="1"/>
  <c r="S1152" i="1"/>
  <c r="O1152" i="1"/>
  <c r="P1152" i="1"/>
  <c r="Q1152" i="1"/>
  <c r="S1170" i="1"/>
  <c r="O1170" i="1"/>
  <c r="P1170" i="1"/>
  <c r="Q1170" i="1"/>
  <c r="Q1180" i="1"/>
  <c r="O1180" i="1"/>
  <c r="S1180" i="1"/>
  <c r="P1180" i="1"/>
  <c r="S1185" i="1"/>
  <c r="Q1185" i="1"/>
  <c r="O1185" i="1"/>
  <c r="P1185" i="1"/>
  <c r="S1222" i="1"/>
  <c r="Q1222" i="1"/>
  <c r="P1222" i="1"/>
  <c r="O1222" i="1"/>
  <c r="O1265" i="1"/>
  <c r="S1265" i="1"/>
  <c r="P1265" i="1"/>
  <c r="Q1265" i="1"/>
  <c r="S1280" i="1"/>
  <c r="Q1280" i="1"/>
  <c r="P1280" i="1"/>
  <c r="O1280" i="1"/>
  <c r="Q1344" i="1"/>
  <c r="O1344" i="1"/>
  <c r="S1344" i="1"/>
  <c r="P1344" i="1"/>
  <c r="O1049" i="1"/>
  <c r="S1049" i="1"/>
  <c r="Q1049" i="1"/>
  <c r="P1049" i="1"/>
  <c r="S1053" i="1"/>
  <c r="Q1053" i="1"/>
  <c r="P1053" i="1"/>
  <c r="O1053" i="1"/>
  <c r="S1117" i="1"/>
  <c r="P1117" i="1"/>
  <c r="Q1117" i="1"/>
  <c r="O1117" i="1"/>
  <c r="P1157" i="1"/>
  <c r="Q1157" i="1"/>
  <c r="O1157" i="1"/>
  <c r="S1157" i="1"/>
  <c r="O1243" i="1"/>
  <c r="S1243" i="1"/>
  <c r="Q1243" i="1"/>
  <c r="P1243" i="1"/>
  <c r="S1377" i="1"/>
  <c r="P1377" i="1"/>
  <c r="Q1377" i="1"/>
  <c r="O1377" i="1"/>
  <c r="S1396" i="1"/>
  <c r="Q1396" i="1"/>
  <c r="O1396" i="1"/>
  <c r="P1396" i="1"/>
  <c r="Q1479" i="1"/>
  <c r="O1479" i="1"/>
  <c r="S1479" i="1"/>
  <c r="P1479" i="1"/>
  <c r="S1166" i="1"/>
  <c r="O1166" i="1"/>
  <c r="Q1166" i="1"/>
  <c r="P1166" i="1"/>
  <c r="O1197" i="1"/>
  <c r="S1197" i="1"/>
  <c r="Q1197" i="1"/>
  <c r="P1197" i="1"/>
  <c r="S1309" i="1"/>
  <c r="P1309" i="1"/>
  <c r="Q1309" i="1"/>
  <c r="O1309" i="1"/>
  <c r="Q1345" i="1"/>
  <c r="S1345" i="1"/>
  <c r="P1345" i="1"/>
  <c r="O1345" i="1"/>
  <c r="S1480" i="1"/>
  <c r="Q1480" i="1"/>
  <c r="P1480" i="1"/>
  <c r="O1480" i="1"/>
  <c r="S1360" i="1"/>
  <c r="O1360" i="1"/>
  <c r="Q1360" i="1"/>
  <c r="P1360" i="1"/>
  <c r="S1426" i="1"/>
  <c r="Q1426" i="1"/>
  <c r="O1426" i="1"/>
  <c r="P1426" i="1"/>
  <c r="S1482" i="1"/>
  <c r="Q1482" i="1"/>
  <c r="P1482" i="1"/>
  <c r="O1482" i="1"/>
  <c r="O1131" i="1"/>
  <c r="S1131" i="1"/>
  <c r="Q1131" i="1"/>
  <c r="P1131" i="1"/>
  <c r="O1162" i="1"/>
  <c r="S1162" i="1"/>
  <c r="Q1162" i="1"/>
  <c r="P1162" i="1"/>
  <c r="Q1181" i="1"/>
  <c r="P1181" i="1"/>
  <c r="S1181" i="1"/>
  <c r="O1181" i="1"/>
  <c r="O1186" i="1"/>
  <c r="Q1186" i="1"/>
  <c r="P1186" i="1"/>
  <c r="S1186" i="1"/>
  <c r="Q1204" i="1"/>
  <c r="O1204" i="1"/>
  <c r="S1204" i="1"/>
  <c r="P1204" i="1"/>
  <c r="O1323" i="1"/>
  <c r="S1323" i="1"/>
  <c r="Q1323" i="1"/>
  <c r="P1323" i="1"/>
  <c r="P1334" i="1"/>
  <c r="S1334" i="1"/>
  <c r="Q1334" i="1"/>
  <c r="O1334" i="1"/>
  <c r="Q1192" i="1"/>
  <c r="P1192" i="1"/>
  <c r="O1192" i="1"/>
  <c r="S1192" i="1"/>
  <c r="P1224" i="1"/>
  <c r="O1224" i="1"/>
  <c r="S1224" i="1"/>
  <c r="Q1224" i="1"/>
  <c r="S1346" i="1"/>
  <c r="P1346" i="1"/>
  <c r="Q1346" i="1"/>
  <c r="O1346" i="1"/>
  <c r="Q1198" i="1"/>
  <c r="P1198" i="1"/>
  <c r="O1198" i="1"/>
  <c r="S1198" i="1"/>
  <c r="S1211" i="1"/>
  <c r="Q1211" i="1"/>
  <c r="P1211" i="1"/>
  <c r="O1211" i="1"/>
  <c r="S1231" i="1"/>
  <c r="O1231" i="1"/>
  <c r="Q1231" i="1"/>
  <c r="P1231" i="1"/>
  <c r="O1283" i="1"/>
  <c r="Q1283" i="1"/>
  <c r="P1283" i="1"/>
  <c r="S1283" i="1"/>
  <c r="S1349" i="1"/>
  <c r="P1349" i="1"/>
  <c r="O1349" i="1"/>
  <c r="Q1349" i="1"/>
  <c r="S1403" i="1"/>
  <c r="Q1403" i="1"/>
  <c r="P1403" i="1"/>
  <c r="O1403" i="1"/>
  <c r="S1434" i="1"/>
  <c r="Q1434" i="1"/>
  <c r="P1434" i="1"/>
  <c r="O1434" i="1"/>
  <c r="O1110" i="1"/>
  <c r="S1110" i="1"/>
  <c r="Q1110" i="1"/>
  <c r="P1110" i="1"/>
  <c r="Q1127" i="1"/>
  <c r="O1127" i="1"/>
  <c r="P1127" i="1"/>
  <c r="S1127" i="1"/>
  <c r="O1136" i="1"/>
  <c r="P1136" i="1"/>
  <c r="S1136" i="1"/>
  <c r="Q1136" i="1"/>
  <c r="Q1172" i="1"/>
  <c r="O1172" i="1"/>
  <c r="S1172" i="1"/>
  <c r="P1172" i="1"/>
  <c r="O1205" i="1"/>
  <c r="Q1205" i="1"/>
  <c r="S1205" i="1"/>
  <c r="P1205" i="1"/>
  <c r="O1225" i="1"/>
  <c r="Q1225" i="1"/>
  <c r="P1225" i="1"/>
  <c r="S1225" i="1"/>
  <c r="O1275" i="1"/>
  <c r="S1275" i="1"/>
  <c r="P1275" i="1"/>
  <c r="Q1275" i="1"/>
  <c r="Q1292" i="1"/>
  <c r="O1292" i="1"/>
  <c r="P1292" i="1"/>
  <c r="S1292" i="1"/>
  <c r="Q1382" i="1"/>
  <c r="O1382" i="1"/>
  <c r="S1382" i="1"/>
  <c r="P1382" i="1"/>
  <c r="S1506" i="1"/>
  <c r="Q1506" i="1"/>
  <c r="P1506" i="1"/>
  <c r="O1506" i="1"/>
  <c r="S1106" i="1"/>
  <c r="Q1106" i="1"/>
  <c r="O1106" i="1"/>
  <c r="P1106" i="1"/>
  <c r="S1145" i="1"/>
  <c r="Q1145" i="1"/>
  <c r="P1145" i="1"/>
  <c r="O1145" i="1"/>
  <c r="O1154" i="1"/>
  <c r="S1154" i="1"/>
  <c r="Q1154" i="1"/>
  <c r="P1154" i="1"/>
  <c r="S1177" i="1"/>
  <c r="Q1177" i="1"/>
  <c r="P1177" i="1"/>
  <c r="O1177" i="1"/>
  <c r="S1218" i="1"/>
  <c r="Q1218" i="1"/>
  <c r="O1218" i="1"/>
  <c r="P1218" i="1"/>
  <c r="S1313" i="1"/>
  <c r="P1313" i="1"/>
  <c r="Q1313" i="1"/>
  <c r="O1313" i="1"/>
  <c r="S1324" i="1"/>
  <c r="O1324" i="1"/>
  <c r="Q1324" i="1"/>
  <c r="P1324" i="1"/>
  <c r="S1508" i="1"/>
  <c r="Q1508" i="1"/>
  <c r="O1508" i="1"/>
  <c r="P1508" i="1"/>
  <c r="P1212" i="1"/>
  <c r="O1212" i="1"/>
  <c r="S1212" i="1"/>
  <c r="Q1212" i="1"/>
  <c r="Q1237" i="1"/>
  <c r="O1237" i="1"/>
  <c r="S1237" i="1"/>
  <c r="P1237" i="1"/>
  <c r="S1255" i="1"/>
  <c r="Q1255" i="1"/>
  <c r="P1255" i="1"/>
  <c r="O1255" i="1"/>
  <c r="P1264" i="1"/>
  <c r="S1264" i="1"/>
  <c r="Q1264" i="1"/>
  <c r="O1264" i="1"/>
  <c r="P1282" i="1"/>
  <c r="Q1282" i="1"/>
  <c r="S1282" i="1"/>
  <c r="O1282" i="1"/>
  <c r="Q1312" i="1"/>
  <c r="P1312" i="1"/>
  <c r="O1312" i="1"/>
  <c r="S1312" i="1"/>
  <c r="S1317" i="1"/>
  <c r="Q1317" i="1"/>
  <c r="P1317" i="1"/>
  <c r="O1317" i="1"/>
  <c r="P1364" i="1"/>
  <c r="O1364" i="1"/>
  <c r="Q1364" i="1"/>
  <c r="S1364" i="1"/>
  <c r="S1375" i="1"/>
  <c r="Q1375" i="1"/>
  <c r="O1375" i="1"/>
  <c r="P1375" i="1"/>
  <c r="S1561" i="1"/>
  <c r="O1561" i="1"/>
  <c r="Q1561" i="1"/>
  <c r="P1561" i="1"/>
  <c r="O1307" i="1"/>
  <c r="Q1307" i="1"/>
  <c r="P1307" i="1"/>
  <c r="S1307" i="1"/>
  <c r="S1343" i="1"/>
  <c r="Q1343" i="1"/>
  <c r="O1343" i="1"/>
  <c r="P1343" i="1"/>
  <c r="P1359" i="1"/>
  <c r="O1359" i="1"/>
  <c r="S1359" i="1"/>
  <c r="Q1359" i="1"/>
  <c r="S1563" i="1"/>
  <c r="Q1563" i="1"/>
  <c r="P1563" i="1"/>
  <c r="O1563" i="1"/>
  <c r="O1208" i="1"/>
  <c r="S1208" i="1"/>
  <c r="P1208" i="1"/>
  <c r="Q1208" i="1"/>
  <c r="S1229" i="1"/>
  <c r="P1229" i="1"/>
  <c r="O1229" i="1"/>
  <c r="Q1229" i="1"/>
  <c r="S1251" i="1"/>
  <c r="P1251" i="1"/>
  <c r="Q1251" i="1"/>
  <c r="O1251" i="1"/>
  <c r="S1260" i="1"/>
  <c r="Q1260" i="1"/>
  <c r="P1260" i="1"/>
  <c r="O1260" i="1"/>
  <c r="S1273" i="1"/>
  <c r="Q1273" i="1"/>
  <c r="O1273" i="1"/>
  <c r="P1273" i="1"/>
  <c r="O1287" i="1"/>
  <c r="S1287" i="1"/>
  <c r="Q1287" i="1"/>
  <c r="P1287" i="1"/>
  <c r="S1302" i="1"/>
  <c r="O1302" i="1"/>
  <c r="Q1302" i="1"/>
  <c r="P1302" i="1"/>
  <c r="S1388" i="1"/>
  <c r="Q1388" i="1"/>
  <c r="O1388" i="1"/>
  <c r="P1388" i="1"/>
  <c r="O1417" i="1"/>
  <c r="S1417" i="1"/>
  <c r="Q1417" i="1"/>
  <c r="P1417" i="1"/>
  <c r="S1443" i="1"/>
  <c r="P1443" i="1"/>
  <c r="O1443" i="1"/>
  <c r="Q1443" i="1"/>
  <c r="Q1501" i="1"/>
  <c r="P1501" i="1"/>
  <c r="O1501" i="1"/>
  <c r="S1501" i="1"/>
  <c r="O1120" i="1"/>
  <c r="P1120" i="1"/>
  <c r="S1120" i="1"/>
  <c r="Q1120" i="1"/>
  <c r="S1209" i="1"/>
  <c r="P1209" i="1"/>
  <c r="O1209" i="1"/>
  <c r="Q1209" i="1"/>
  <c r="O1230" i="1"/>
  <c r="S1230" i="1"/>
  <c r="Q1230" i="1"/>
  <c r="P1230" i="1"/>
  <c r="O1252" i="1"/>
  <c r="S1252" i="1"/>
  <c r="Q1252" i="1"/>
  <c r="P1252" i="1"/>
  <c r="O1274" i="1"/>
  <c r="P1274" i="1"/>
  <c r="S1274" i="1"/>
  <c r="Q1274" i="1"/>
  <c r="S1288" i="1"/>
  <c r="Q1288" i="1"/>
  <c r="P1288" i="1"/>
  <c r="O1288" i="1"/>
  <c r="O1293" i="1"/>
  <c r="S1293" i="1"/>
  <c r="Q1293" i="1"/>
  <c r="P1293" i="1"/>
  <c r="S1298" i="1"/>
  <c r="Q1298" i="1"/>
  <c r="P1298" i="1"/>
  <c r="O1298" i="1"/>
  <c r="S1366" i="1"/>
  <c r="Q1366" i="1"/>
  <c r="O1366" i="1"/>
  <c r="P1366" i="1"/>
  <c r="S1411" i="1"/>
  <c r="O1411" i="1"/>
  <c r="Q1411" i="1"/>
  <c r="P1411" i="1"/>
  <c r="O1428" i="1"/>
  <c r="S1428" i="1"/>
  <c r="P1428" i="1"/>
  <c r="Q1428" i="1"/>
  <c r="Q1397" i="1"/>
  <c r="P1397" i="1"/>
  <c r="O1397" i="1"/>
  <c r="S1397" i="1"/>
  <c r="S1412" i="1"/>
  <c r="O1412" i="1"/>
  <c r="Q1412" i="1"/>
  <c r="P1412" i="1"/>
  <c r="S1447" i="1"/>
  <c r="Q1447" i="1"/>
  <c r="P1447" i="1"/>
  <c r="O1447" i="1"/>
  <c r="S1335" i="1"/>
  <c r="P1335" i="1"/>
  <c r="O1335" i="1"/>
  <c r="Q1335" i="1"/>
  <c r="O1351" i="1"/>
  <c r="S1351" i="1"/>
  <c r="P1351" i="1"/>
  <c r="Q1351" i="1"/>
  <c r="S1356" i="1"/>
  <c r="Q1356" i="1"/>
  <c r="O1356" i="1"/>
  <c r="P1356" i="1"/>
  <c r="S1361" i="1"/>
  <c r="Q1361" i="1"/>
  <c r="O1361" i="1"/>
  <c r="P1361" i="1"/>
  <c r="O1384" i="1"/>
  <c r="S1384" i="1"/>
  <c r="P1384" i="1"/>
  <c r="Q1384" i="1"/>
  <c r="Q1437" i="1"/>
  <c r="P1437" i="1"/>
  <c r="O1437" i="1"/>
  <c r="S1437" i="1"/>
  <c r="Q1512" i="1"/>
  <c r="P1512" i="1"/>
  <c r="O1512" i="1"/>
  <c r="S1512" i="1"/>
  <c r="Q1214" i="1"/>
  <c r="S1214" i="1"/>
  <c r="P1214" i="1"/>
  <c r="O1214" i="1"/>
  <c r="S1227" i="1"/>
  <c r="O1227" i="1"/>
  <c r="Q1227" i="1"/>
  <c r="P1227" i="1"/>
  <c r="S1244" i="1"/>
  <c r="Q1244" i="1"/>
  <c r="P1244" i="1"/>
  <c r="O1244" i="1"/>
  <c r="S1253" i="1"/>
  <c r="Q1253" i="1"/>
  <c r="P1253" i="1"/>
  <c r="O1253" i="1"/>
  <c r="Q1294" i="1"/>
  <c r="S1294" i="1"/>
  <c r="P1294" i="1"/>
  <c r="O1294" i="1"/>
  <c r="S1299" i="1"/>
  <c r="Q1299" i="1"/>
  <c r="O1299" i="1"/>
  <c r="P1299" i="1"/>
  <c r="S1315" i="1"/>
  <c r="Q1315" i="1"/>
  <c r="P1315" i="1"/>
  <c r="O1315" i="1"/>
  <c r="Q1325" i="1"/>
  <c r="O1325" i="1"/>
  <c r="P1325" i="1"/>
  <c r="S1325" i="1"/>
  <c r="O1367" i="1"/>
  <c r="S1367" i="1"/>
  <c r="Q1367" i="1"/>
  <c r="P1367" i="1"/>
  <c r="S1398" i="1"/>
  <c r="Q1398" i="1"/>
  <c r="O1398" i="1"/>
  <c r="P1398" i="1"/>
  <c r="S1405" i="1"/>
  <c r="Q1405" i="1"/>
  <c r="O1405" i="1"/>
  <c r="P1405" i="1"/>
  <c r="S1438" i="1"/>
  <c r="Q1438" i="1"/>
  <c r="P1438" i="1"/>
  <c r="O1438" i="1"/>
  <c r="Q1336" i="1"/>
  <c r="O1336" i="1"/>
  <c r="S1336" i="1"/>
  <c r="P1336" i="1"/>
  <c r="O1362" i="1"/>
  <c r="S1362" i="1"/>
  <c r="Q1362" i="1"/>
  <c r="P1362" i="1"/>
  <c r="P1399" i="1"/>
  <c r="S1399" i="1"/>
  <c r="Q1399" i="1"/>
  <c r="O1399" i="1"/>
  <c r="Q1413" i="1"/>
  <c r="O1413" i="1"/>
  <c r="S1413" i="1"/>
  <c r="P1413" i="1"/>
  <c r="S1544" i="1"/>
  <c r="Q1544" i="1"/>
  <c r="P1544" i="1"/>
  <c r="O1544" i="1"/>
  <c r="O1267" i="1"/>
  <c r="Q1267" i="1"/>
  <c r="P1267" i="1"/>
  <c r="S1267" i="1"/>
  <c r="Q1305" i="1"/>
  <c r="P1305" i="1"/>
  <c r="O1305" i="1"/>
  <c r="S1305" i="1"/>
  <c r="S1310" i="1"/>
  <c r="Q1310" i="1"/>
  <c r="O1310" i="1"/>
  <c r="P1310" i="1"/>
  <c r="S1326" i="1"/>
  <c r="Q1326" i="1"/>
  <c r="P1326" i="1"/>
  <c r="O1326" i="1"/>
  <c r="S1379" i="1"/>
  <c r="P1379" i="1"/>
  <c r="Q1379" i="1"/>
  <c r="O1379" i="1"/>
  <c r="P1392" i="1"/>
  <c r="S1392" i="1"/>
  <c r="Q1392" i="1"/>
  <c r="O1392" i="1"/>
  <c r="P1430" i="1"/>
  <c r="S1430" i="1"/>
  <c r="Q1430" i="1"/>
  <c r="O1430" i="1"/>
  <c r="S1466" i="1"/>
  <c r="Q1466" i="1"/>
  <c r="P1466" i="1"/>
  <c r="O1466" i="1"/>
  <c r="S1491" i="1"/>
  <c r="Q1491" i="1"/>
  <c r="P1491" i="1"/>
  <c r="O1491" i="1"/>
  <c r="Q1517" i="1"/>
  <c r="P1517" i="1"/>
  <c r="O1517" i="1"/>
  <c r="S1517" i="1"/>
  <c r="Q1546" i="1"/>
  <c r="S1546" i="1"/>
  <c r="P1546" i="1"/>
  <c r="O1546" i="1"/>
  <c r="Q1182" i="1"/>
  <c r="O1182" i="1"/>
  <c r="P1182" i="1"/>
  <c r="S1182" i="1"/>
  <c r="S1236" i="1"/>
  <c r="O1236" i="1"/>
  <c r="P1236" i="1"/>
  <c r="Q1236" i="1"/>
  <c r="S1245" i="1"/>
  <c r="O1245" i="1"/>
  <c r="Q1245" i="1"/>
  <c r="P1245" i="1"/>
  <c r="S1276" i="1"/>
  <c r="O1276" i="1"/>
  <c r="P1276" i="1"/>
  <c r="Q1276" i="1"/>
  <c r="P1290" i="1"/>
  <c r="S1290" i="1"/>
  <c r="O1290" i="1"/>
  <c r="Q1290" i="1"/>
  <c r="Q1331" i="1"/>
  <c r="O1331" i="1"/>
  <c r="P1331" i="1"/>
  <c r="S1331" i="1"/>
  <c r="S1352" i="1"/>
  <c r="Q1352" i="1"/>
  <c r="P1352" i="1"/>
  <c r="O1352" i="1"/>
  <c r="S1368" i="1"/>
  <c r="Q1368" i="1"/>
  <c r="P1368" i="1"/>
  <c r="O1368" i="1"/>
  <c r="S1075" i="1"/>
  <c r="Q1075" i="1"/>
  <c r="P1075" i="1"/>
  <c r="O1075" i="1"/>
  <c r="S1102" i="1"/>
  <c r="P1102" i="1"/>
  <c r="Q1102" i="1"/>
  <c r="O1102" i="1"/>
  <c r="O1142" i="1"/>
  <c r="S1142" i="1"/>
  <c r="Q1142" i="1"/>
  <c r="P1142" i="1"/>
  <c r="Q1215" i="1"/>
  <c r="O1215" i="1"/>
  <c r="S1215" i="1"/>
  <c r="P1215" i="1"/>
  <c r="Q1232" i="1"/>
  <c r="S1232" i="1"/>
  <c r="O1232" i="1"/>
  <c r="P1232" i="1"/>
  <c r="S1295" i="1"/>
  <c r="Q1295" i="1"/>
  <c r="P1295" i="1"/>
  <c r="O1295" i="1"/>
  <c r="S1311" i="1"/>
  <c r="Q1311" i="1"/>
  <c r="O1311" i="1"/>
  <c r="P1311" i="1"/>
  <c r="S1316" i="1"/>
  <c r="Q1316" i="1"/>
  <c r="O1316" i="1"/>
  <c r="P1316" i="1"/>
  <c r="S1321" i="1"/>
  <c r="Q1321" i="1"/>
  <c r="O1321" i="1"/>
  <c r="P1321" i="1"/>
  <c r="Q1347" i="1"/>
  <c r="O1347" i="1"/>
  <c r="S1347" i="1"/>
  <c r="P1347" i="1"/>
  <c r="O1374" i="1"/>
  <c r="S1374" i="1"/>
  <c r="Q1374" i="1"/>
  <c r="P1374" i="1"/>
  <c r="P1386" i="1"/>
  <c r="S1386" i="1"/>
  <c r="Q1386" i="1"/>
  <c r="O1386" i="1"/>
  <c r="Q1451" i="1"/>
  <c r="S1451" i="1"/>
  <c r="P1451" i="1"/>
  <c r="O1451" i="1"/>
  <c r="Q1468" i="1"/>
  <c r="O1468" i="1"/>
  <c r="S1468" i="1"/>
  <c r="P1468" i="1"/>
  <c r="S1493" i="1"/>
  <c r="Q1493" i="1"/>
  <c r="P1493" i="1"/>
  <c r="O1493" i="1"/>
  <c r="S1519" i="1"/>
  <c r="Q1519" i="1"/>
  <c r="O1519" i="1"/>
  <c r="P1519" i="1"/>
  <c r="O1337" i="1"/>
  <c r="Q1337" i="1"/>
  <c r="S1337" i="1"/>
  <c r="P1337" i="1"/>
  <c r="O1342" i="1"/>
  <c r="Q1342" i="1"/>
  <c r="S1342" i="1"/>
  <c r="P1342" i="1"/>
  <c r="Q1380" i="1"/>
  <c r="O1380" i="1"/>
  <c r="P1380" i="1"/>
  <c r="S1380" i="1"/>
  <c r="Q1400" i="1"/>
  <c r="P1400" i="1"/>
  <c r="O1400" i="1"/>
  <c r="S1400" i="1"/>
  <c r="S1415" i="1"/>
  <c r="P1415" i="1"/>
  <c r="Q1415" i="1"/>
  <c r="O1415" i="1"/>
  <c r="S1469" i="1"/>
  <c r="Q1469" i="1"/>
  <c r="P1469" i="1"/>
  <c r="O1469" i="1"/>
  <c r="S1441" i="1"/>
  <c r="Q1441" i="1"/>
  <c r="P1441" i="1"/>
  <c r="O1441" i="1"/>
  <c r="O1179" i="1"/>
  <c r="S1179" i="1"/>
  <c r="Q1179" i="1"/>
  <c r="P1179" i="1"/>
  <c r="O1183" i="1"/>
  <c r="S1183" i="1"/>
  <c r="Q1183" i="1"/>
  <c r="P1183" i="1"/>
  <c r="O1187" i="1"/>
  <c r="Q1187" i="1"/>
  <c r="P1187" i="1"/>
  <c r="S1187" i="1"/>
  <c r="O1191" i="1"/>
  <c r="S1191" i="1"/>
  <c r="P1191" i="1"/>
  <c r="Q1191" i="1"/>
  <c r="O1195" i="1"/>
  <c r="P1195" i="1"/>
  <c r="S1195" i="1"/>
  <c r="Q1195" i="1"/>
  <c r="O1199" i="1"/>
  <c r="P1199" i="1"/>
  <c r="Q1199" i="1"/>
  <c r="S1199" i="1"/>
  <c r="O1203" i="1"/>
  <c r="P1203" i="1"/>
  <c r="Q1203" i="1"/>
  <c r="S1203" i="1"/>
  <c r="O1220" i="1"/>
  <c r="P1220" i="1"/>
  <c r="S1220" i="1"/>
  <c r="Q1220" i="1"/>
  <c r="Q1259" i="1"/>
  <c r="O1259" i="1"/>
  <c r="P1259" i="1"/>
  <c r="S1259" i="1"/>
  <c r="O1268" i="1"/>
  <c r="P1268" i="1"/>
  <c r="Q1268" i="1"/>
  <c r="S1268" i="1"/>
  <c r="O1296" i="1"/>
  <c r="P1296" i="1"/>
  <c r="S1296" i="1"/>
  <c r="Q1296" i="1"/>
  <c r="S1301" i="1"/>
  <c r="Q1301" i="1"/>
  <c r="O1301" i="1"/>
  <c r="P1301" i="1"/>
  <c r="S1322" i="1"/>
  <c r="O1322" i="1"/>
  <c r="Q1322" i="1"/>
  <c r="P1322" i="1"/>
  <c r="S1332" i="1"/>
  <c r="Q1332" i="1"/>
  <c r="O1332" i="1"/>
  <c r="P1332" i="1"/>
  <c r="S1353" i="1"/>
  <c r="O1353" i="1"/>
  <c r="Q1353" i="1"/>
  <c r="P1353" i="1"/>
  <c r="Q1358" i="1"/>
  <c r="O1358" i="1"/>
  <c r="P1358" i="1"/>
  <c r="S1358" i="1"/>
  <c r="O1381" i="1"/>
  <c r="Q1381" i="1"/>
  <c r="P1381" i="1"/>
  <c r="S1381" i="1"/>
  <c r="O1175" i="1"/>
  <c r="S1175" i="1"/>
  <c r="Q1175" i="1"/>
  <c r="P1175" i="1"/>
  <c r="Q1216" i="1"/>
  <c r="O1216" i="1"/>
  <c r="S1216" i="1"/>
  <c r="P1216" i="1"/>
  <c r="S1277" i="1"/>
  <c r="Q1277" i="1"/>
  <c r="O1277" i="1"/>
  <c r="P1277" i="1"/>
  <c r="S1291" i="1"/>
  <c r="O1291" i="1"/>
  <c r="P1291" i="1"/>
  <c r="Q1291" i="1"/>
  <c r="P1348" i="1"/>
  <c r="S1348" i="1"/>
  <c r="Q1348" i="1"/>
  <c r="O1348" i="1"/>
  <c r="Q1369" i="1"/>
  <c r="O1369" i="1"/>
  <c r="S1369" i="1"/>
  <c r="P1369" i="1"/>
  <c r="S1387" i="1"/>
  <c r="Q1387" i="1"/>
  <c r="O1387" i="1"/>
  <c r="P1387" i="1"/>
  <c r="Q1424" i="1"/>
  <c r="O1424" i="1"/>
  <c r="S1424" i="1"/>
  <c r="P1424" i="1"/>
  <c r="S1442" i="1"/>
  <c r="Q1442" i="1"/>
  <c r="O1442" i="1"/>
  <c r="P1442" i="1"/>
  <c r="S1453" i="1"/>
  <c r="Q1453" i="1"/>
  <c r="O1453" i="1"/>
  <c r="P1453" i="1"/>
  <c r="S1500" i="1"/>
  <c r="Q1500" i="1"/>
  <c r="P1500" i="1"/>
  <c r="O1500" i="1"/>
  <c r="Q1540" i="1"/>
  <c r="P1540" i="1"/>
  <c r="S1540" i="1"/>
  <c r="O1540" i="1"/>
  <c r="O1656" i="1"/>
  <c r="S1656" i="1"/>
  <c r="Q1656" i="1"/>
  <c r="P1656" i="1"/>
  <c r="S1692" i="1"/>
  <c r="Q1692" i="1"/>
  <c r="O1692" i="1"/>
  <c r="P1692" i="1"/>
  <c r="S1552" i="1"/>
  <c r="Q1552" i="1"/>
  <c r="P1552" i="1"/>
  <c r="O1552" i="1"/>
  <c r="S1616" i="1"/>
  <c r="P1616" i="1"/>
  <c r="O1616" i="1"/>
  <c r="Q1616" i="1"/>
  <c r="Q1660" i="1"/>
  <c r="S1660" i="1"/>
  <c r="P1660" i="1"/>
  <c r="O1660" i="1"/>
  <c r="P1477" i="1"/>
  <c r="S1477" i="1"/>
  <c r="Q1477" i="1"/>
  <c r="O1477" i="1"/>
  <c r="S1486" i="1"/>
  <c r="Q1486" i="1"/>
  <c r="O1486" i="1"/>
  <c r="P1486" i="1"/>
  <c r="P1510" i="1"/>
  <c r="S1510" i="1"/>
  <c r="Q1510" i="1"/>
  <c r="O1510" i="1"/>
  <c r="Q1535" i="1"/>
  <c r="P1535" i="1"/>
  <c r="O1535" i="1"/>
  <c r="S1535" i="1"/>
  <c r="S1607" i="1"/>
  <c r="O1607" i="1"/>
  <c r="Q1607" i="1"/>
  <c r="P1607" i="1"/>
  <c r="P1627" i="1"/>
  <c r="O1627" i="1"/>
  <c r="S1627" i="1"/>
  <c r="Q1627" i="1"/>
  <c r="S1464" i="1"/>
  <c r="Q1464" i="1"/>
  <c r="O1464" i="1"/>
  <c r="P1464" i="1"/>
  <c r="S1496" i="1"/>
  <c r="Q1496" i="1"/>
  <c r="O1496" i="1"/>
  <c r="P1496" i="1"/>
  <c r="S1520" i="1"/>
  <c r="Q1520" i="1"/>
  <c r="O1520" i="1"/>
  <c r="P1520" i="1"/>
  <c r="S1567" i="1"/>
  <c r="Q1567" i="1"/>
  <c r="O1567" i="1"/>
  <c r="P1567" i="1"/>
  <c r="O1590" i="1"/>
  <c r="Q1590" i="1"/>
  <c r="P1590" i="1"/>
  <c r="S1590" i="1"/>
  <c r="Q1641" i="1"/>
  <c r="O1641" i="1"/>
  <c r="S1641" i="1"/>
  <c r="P1641" i="1"/>
  <c r="S1238" i="1"/>
  <c r="Q1238" i="1"/>
  <c r="P1238" i="1"/>
  <c r="O1238" i="1"/>
  <c r="S1242" i="1"/>
  <c r="O1242" i="1"/>
  <c r="Q1242" i="1"/>
  <c r="P1242" i="1"/>
  <c r="S1246" i="1"/>
  <c r="Q1246" i="1"/>
  <c r="O1246" i="1"/>
  <c r="P1246" i="1"/>
  <c r="S1250" i="1"/>
  <c r="P1250" i="1"/>
  <c r="O1250" i="1"/>
  <c r="Q1250" i="1"/>
  <c r="S1254" i="1"/>
  <c r="Q1254" i="1"/>
  <c r="P1254" i="1"/>
  <c r="O1254" i="1"/>
  <c r="S1258" i="1"/>
  <c r="P1258" i="1"/>
  <c r="O1258" i="1"/>
  <c r="Q1258" i="1"/>
  <c r="S1262" i="1"/>
  <c r="Q1262" i="1"/>
  <c r="P1262" i="1"/>
  <c r="O1262" i="1"/>
  <c r="S1266" i="1"/>
  <c r="Q1266" i="1"/>
  <c r="O1266" i="1"/>
  <c r="P1266" i="1"/>
  <c r="Q1270" i="1"/>
  <c r="O1270" i="1"/>
  <c r="S1270" i="1"/>
  <c r="P1270" i="1"/>
  <c r="Q1303" i="1"/>
  <c r="O1303" i="1"/>
  <c r="P1303" i="1"/>
  <c r="S1303" i="1"/>
  <c r="S1320" i="1"/>
  <c r="Q1320" i="1"/>
  <c r="P1320" i="1"/>
  <c r="O1320" i="1"/>
  <c r="S1333" i="1"/>
  <c r="P1333" i="1"/>
  <c r="O1333" i="1"/>
  <c r="Q1333" i="1"/>
  <c r="S1371" i="1"/>
  <c r="P1371" i="1"/>
  <c r="O1371" i="1"/>
  <c r="Q1371" i="1"/>
  <c r="S1409" i="1"/>
  <c r="Q1409" i="1"/>
  <c r="O1409" i="1"/>
  <c r="P1409" i="1"/>
  <c r="S1422" i="1"/>
  <c r="P1422" i="1"/>
  <c r="Q1422" i="1"/>
  <c r="O1422" i="1"/>
  <c r="O1439" i="1"/>
  <c r="S1439" i="1"/>
  <c r="Q1439" i="1"/>
  <c r="P1439" i="1"/>
  <c r="S1460" i="1"/>
  <c r="Q1460" i="1"/>
  <c r="P1460" i="1"/>
  <c r="O1460" i="1"/>
  <c r="S1473" i="1"/>
  <c r="Q1473" i="1"/>
  <c r="P1473" i="1"/>
  <c r="O1473" i="1"/>
  <c r="S1487" i="1"/>
  <c r="Q1487" i="1"/>
  <c r="P1487" i="1"/>
  <c r="O1487" i="1"/>
  <c r="S1515" i="1"/>
  <c r="Q1515" i="1"/>
  <c r="P1515" i="1"/>
  <c r="O1515" i="1"/>
  <c r="S1583" i="1"/>
  <c r="Q1583" i="1"/>
  <c r="P1583" i="1"/>
  <c r="O1583" i="1"/>
  <c r="S1618" i="1"/>
  <c r="Q1618" i="1"/>
  <c r="P1618" i="1"/>
  <c r="O1618" i="1"/>
  <c r="S1642" i="1"/>
  <c r="Q1642" i="1"/>
  <c r="P1642" i="1"/>
  <c r="O1642" i="1"/>
  <c r="S1661" i="1"/>
  <c r="Q1661" i="1"/>
  <c r="P1661" i="1"/>
  <c r="O1661" i="1"/>
  <c r="Q1363" i="1"/>
  <c r="S1363" i="1"/>
  <c r="P1363" i="1"/>
  <c r="O1363" i="1"/>
  <c r="S1401" i="1"/>
  <c r="Q1401" i="1"/>
  <c r="P1401" i="1"/>
  <c r="O1401" i="1"/>
  <c r="S1414" i="1"/>
  <c r="Q1414" i="1"/>
  <c r="P1414" i="1"/>
  <c r="O1414" i="1"/>
  <c r="Q1435" i="1"/>
  <c r="O1435" i="1"/>
  <c r="S1435" i="1"/>
  <c r="P1435" i="1"/>
  <c r="S1452" i="1"/>
  <c r="Q1452" i="1"/>
  <c r="P1452" i="1"/>
  <c r="O1452" i="1"/>
  <c r="S1465" i="1"/>
  <c r="Q1465" i="1"/>
  <c r="P1465" i="1"/>
  <c r="O1465" i="1"/>
  <c r="S1541" i="1"/>
  <c r="Q1541" i="1"/>
  <c r="O1541" i="1"/>
  <c r="P1541" i="1"/>
  <c r="Q1630" i="1"/>
  <c r="S1630" i="1"/>
  <c r="P1630" i="1"/>
  <c r="O1630" i="1"/>
  <c r="O1644" i="1"/>
  <c r="S1644" i="1"/>
  <c r="Q1644" i="1"/>
  <c r="P1644" i="1"/>
  <c r="S1665" i="1"/>
  <c r="Q1665" i="1"/>
  <c r="P1665" i="1"/>
  <c r="O1665" i="1"/>
  <c r="Q1448" i="1"/>
  <c r="P1448" i="1"/>
  <c r="O1448" i="1"/>
  <c r="S1448" i="1"/>
  <c r="S1478" i="1"/>
  <c r="Q1478" i="1"/>
  <c r="P1478" i="1"/>
  <c r="O1478" i="1"/>
  <c r="S1511" i="1"/>
  <c r="Q1511" i="1"/>
  <c r="P1511" i="1"/>
  <c r="O1511" i="1"/>
  <c r="S1531" i="1"/>
  <c r="Q1531" i="1"/>
  <c r="P1531" i="1"/>
  <c r="O1531" i="1"/>
  <c r="P1600" i="1"/>
  <c r="S1600" i="1"/>
  <c r="Q1600" i="1"/>
  <c r="O1600" i="1"/>
  <c r="O1609" i="1"/>
  <c r="S1609" i="1"/>
  <c r="Q1609" i="1"/>
  <c r="P1609" i="1"/>
  <c r="O1631" i="1"/>
  <c r="S1631" i="1"/>
  <c r="Q1631" i="1"/>
  <c r="P1631" i="1"/>
  <c r="P1393" i="1"/>
  <c r="O1393" i="1"/>
  <c r="S1393" i="1"/>
  <c r="Q1393" i="1"/>
  <c r="S1431" i="1"/>
  <c r="Q1431" i="1"/>
  <c r="O1431" i="1"/>
  <c r="P1431" i="1"/>
  <c r="Q1444" i="1"/>
  <c r="P1444" i="1"/>
  <c r="O1444" i="1"/>
  <c r="S1444" i="1"/>
  <c r="O1461" i="1"/>
  <c r="Q1461" i="1"/>
  <c r="P1461" i="1"/>
  <c r="S1461" i="1"/>
  <c r="S1502" i="1"/>
  <c r="Q1502" i="1"/>
  <c r="P1502" i="1"/>
  <c r="O1502" i="1"/>
  <c r="P1562" i="1"/>
  <c r="O1562" i="1"/>
  <c r="S1562" i="1"/>
  <c r="Q1562" i="1"/>
  <c r="Q1569" i="1"/>
  <c r="P1569" i="1"/>
  <c r="S1569" i="1"/>
  <c r="O1569" i="1"/>
  <c r="O1263" i="1"/>
  <c r="S1263" i="1"/>
  <c r="P1263" i="1"/>
  <c r="Q1263" i="1"/>
  <c r="Q1300" i="1"/>
  <c r="P1300" i="1"/>
  <c r="O1300" i="1"/>
  <c r="S1300" i="1"/>
  <c r="P1338" i="1"/>
  <c r="O1338" i="1"/>
  <c r="Q1338" i="1"/>
  <c r="S1338" i="1"/>
  <c r="S1376" i="1"/>
  <c r="Q1376" i="1"/>
  <c r="O1376" i="1"/>
  <c r="P1376" i="1"/>
  <c r="S1389" i="1"/>
  <c r="O1389" i="1"/>
  <c r="Q1389" i="1"/>
  <c r="P1389" i="1"/>
  <c r="O1406" i="1"/>
  <c r="Q1406" i="1"/>
  <c r="P1406" i="1"/>
  <c r="S1406" i="1"/>
  <c r="S1427" i="1"/>
  <c r="Q1427" i="1"/>
  <c r="P1427" i="1"/>
  <c r="O1427" i="1"/>
  <c r="S1440" i="1"/>
  <c r="P1440" i="1"/>
  <c r="O1440" i="1"/>
  <c r="Q1440" i="1"/>
  <c r="S1474" i="1"/>
  <c r="P1474" i="1"/>
  <c r="O1474" i="1"/>
  <c r="Q1474" i="1"/>
  <c r="S1497" i="1"/>
  <c r="Q1497" i="1"/>
  <c r="O1497" i="1"/>
  <c r="P1497" i="1"/>
  <c r="S1526" i="1"/>
  <c r="Q1526" i="1"/>
  <c r="P1526" i="1"/>
  <c r="O1526" i="1"/>
  <c r="S1725" i="1"/>
  <c r="Q1725" i="1"/>
  <c r="P1725" i="1"/>
  <c r="O1725" i="1"/>
  <c r="S1385" i="1"/>
  <c r="Q1385" i="1"/>
  <c r="P1385" i="1"/>
  <c r="O1385" i="1"/>
  <c r="S1423" i="1"/>
  <c r="O1423" i="1"/>
  <c r="Q1423" i="1"/>
  <c r="P1423" i="1"/>
  <c r="O1436" i="1"/>
  <c r="S1436" i="1"/>
  <c r="Q1436" i="1"/>
  <c r="P1436" i="1"/>
  <c r="Q1457" i="1"/>
  <c r="O1457" i="1"/>
  <c r="S1457" i="1"/>
  <c r="P1457" i="1"/>
  <c r="P1488" i="1"/>
  <c r="S1488" i="1"/>
  <c r="O1488" i="1"/>
  <c r="Q1488" i="1"/>
  <c r="S1507" i="1"/>
  <c r="Q1507" i="1"/>
  <c r="O1507" i="1"/>
  <c r="P1507" i="1"/>
  <c r="S1548" i="1"/>
  <c r="Q1548" i="1"/>
  <c r="O1548" i="1"/>
  <c r="P1548" i="1"/>
  <c r="S1584" i="1"/>
  <c r="Q1584" i="1"/>
  <c r="P1584" i="1"/>
  <c r="O1584" i="1"/>
  <c r="S1592" i="1"/>
  <c r="Q1592" i="1"/>
  <c r="O1592" i="1"/>
  <c r="P1592" i="1"/>
  <c r="S1670" i="1"/>
  <c r="Q1670" i="1"/>
  <c r="P1670" i="1"/>
  <c r="O1670" i="1"/>
  <c r="Q1402" i="1"/>
  <c r="O1402" i="1"/>
  <c r="S1402" i="1"/>
  <c r="P1402" i="1"/>
  <c r="Q1419" i="1"/>
  <c r="S1419" i="1"/>
  <c r="P1419" i="1"/>
  <c r="O1419" i="1"/>
  <c r="Q1432" i="1"/>
  <c r="P1432" i="1"/>
  <c r="O1432" i="1"/>
  <c r="S1432" i="1"/>
  <c r="Q1470" i="1"/>
  <c r="P1470" i="1"/>
  <c r="S1470" i="1"/>
  <c r="O1470" i="1"/>
  <c r="Q1498" i="1"/>
  <c r="P1498" i="1"/>
  <c r="O1498" i="1"/>
  <c r="S1498" i="1"/>
  <c r="S1537" i="1"/>
  <c r="Q1537" i="1"/>
  <c r="P1537" i="1"/>
  <c r="O1537" i="1"/>
  <c r="S1610" i="1"/>
  <c r="Q1610" i="1"/>
  <c r="P1610" i="1"/>
  <c r="O1610" i="1"/>
  <c r="O1632" i="1"/>
  <c r="S1632" i="1"/>
  <c r="P1632" i="1"/>
  <c r="Q1632" i="1"/>
  <c r="O1601" i="1"/>
  <c r="Q1601" i="1"/>
  <c r="S1601" i="1"/>
  <c r="P1601" i="1"/>
  <c r="O1621" i="1"/>
  <c r="S1621" i="1"/>
  <c r="Q1621" i="1"/>
  <c r="P1621" i="1"/>
  <c r="S1449" i="1"/>
  <c r="Q1449" i="1"/>
  <c r="O1449" i="1"/>
  <c r="P1449" i="1"/>
  <c r="S1462" i="1"/>
  <c r="P1462" i="1"/>
  <c r="O1462" i="1"/>
  <c r="Q1462" i="1"/>
  <c r="S1484" i="1"/>
  <c r="P1484" i="1"/>
  <c r="O1484" i="1"/>
  <c r="Q1484" i="1"/>
  <c r="S1522" i="1"/>
  <c r="P1522" i="1"/>
  <c r="O1522" i="1"/>
  <c r="Q1522" i="1"/>
  <c r="S1622" i="1"/>
  <c r="Q1622" i="1"/>
  <c r="P1622" i="1"/>
  <c r="O1622" i="1"/>
  <c r="O1634" i="1"/>
  <c r="S1634" i="1"/>
  <c r="Q1634" i="1"/>
  <c r="P1634" i="1"/>
  <c r="P1671" i="1"/>
  <c r="O1671" i="1"/>
  <c r="S1671" i="1"/>
  <c r="Q1671" i="1"/>
  <c r="S1394" i="1"/>
  <c r="Q1394" i="1"/>
  <c r="P1394" i="1"/>
  <c r="O1394" i="1"/>
  <c r="S1407" i="1"/>
  <c r="Q1407" i="1"/>
  <c r="P1407" i="1"/>
  <c r="O1407" i="1"/>
  <c r="S1445" i="1"/>
  <c r="Q1445" i="1"/>
  <c r="P1445" i="1"/>
  <c r="O1445" i="1"/>
  <c r="S1458" i="1"/>
  <c r="Q1458" i="1"/>
  <c r="O1458" i="1"/>
  <c r="P1458" i="1"/>
  <c r="S1556" i="1"/>
  <c r="Q1556" i="1"/>
  <c r="P1556" i="1"/>
  <c r="O1556" i="1"/>
  <c r="S1603" i="1"/>
  <c r="Q1603" i="1"/>
  <c r="P1603" i="1"/>
  <c r="O1603" i="1"/>
  <c r="O1612" i="1"/>
  <c r="S1612" i="1"/>
  <c r="Q1612" i="1"/>
  <c r="P1612" i="1"/>
  <c r="P1650" i="1"/>
  <c r="S1650" i="1"/>
  <c r="Q1650" i="1"/>
  <c r="O1650" i="1"/>
  <c r="S1676" i="1"/>
  <c r="Q1676" i="1"/>
  <c r="P1676" i="1"/>
  <c r="O1676" i="1"/>
  <c r="S1454" i="1"/>
  <c r="Q1454" i="1"/>
  <c r="P1454" i="1"/>
  <c r="O1454" i="1"/>
  <c r="S1475" i="1"/>
  <c r="Q1475" i="1"/>
  <c r="O1475" i="1"/>
  <c r="P1475" i="1"/>
  <c r="S1489" i="1"/>
  <c r="Q1489" i="1"/>
  <c r="P1489" i="1"/>
  <c r="O1489" i="1"/>
  <c r="S1513" i="1"/>
  <c r="Q1513" i="1"/>
  <c r="P1513" i="1"/>
  <c r="O1513" i="1"/>
  <c r="P1550" i="1"/>
  <c r="O1550" i="1"/>
  <c r="S1550" i="1"/>
  <c r="Q1550" i="1"/>
  <c r="S1587" i="1"/>
  <c r="Q1587" i="1"/>
  <c r="P1587" i="1"/>
  <c r="O1587" i="1"/>
  <c r="S1571" i="1"/>
  <c r="Q1571" i="1"/>
  <c r="P1571" i="1"/>
  <c r="O1571" i="1"/>
  <c r="O1579" i="1"/>
  <c r="S1579" i="1"/>
  <c r="Q1579" i="1"/>
  <c r="P1579" i="1"/>
  <c r="S1604" i="1"/>
  <c r="O1604" i="1"/>
  <c r="Q1604" i="1"/>
  <c r="P1604" i="1"/>
  <c r="S1420" i="1"/>
  <c r="Q1420" i="1"/>
  <c r="O1420" i="1"/>
  <c r="P1420" i="1"/>
  <c r="Q1433" i="1"/>
  <c r="P1433" i="1"/>
  <c r="O1433" i="1"/>
  <c r="S1433" i="1"/>
  <c r="O1450" i="1"/>
  <c r="Q1450" i="1"/>
  <c r="P1450" i="1"/>
  <c r="S1450" i="1"/>
  <c r="S1471" i="1"/>
  <c r="Q1471" i="1"/>
  <c r="P1471" i="1"/>
  <c r="O1471" i="1"/>
  <c r="P1499" i="1"/>
  <c r="S1499" i="1"/>
  <c r="Q1499" i="1"/>
  <c r="O1499" i="1"/>
  <c r="Q1518" i="1"/>
  <c r="P1518" i="1"/>
  <c r="O1518" i="1"/>
  <c r="S1518" i="1"/>
  <c r="P1528" i="1"/>
  <c r="S1528" i="1"/>
  <c r="Q1528" i="1"/>
  <c r="O1528" i="1"/>
  <c r="S1289" i="1"/>
  <c r="P1289" i="1"/>
  <c r="Q1289" i="1"/>
  <c r="O1289" i="1"/>
  <c r="P1327" i="1"/>
  <c r="O1327" i="1"/>
  <c r="S1327" i="1"/>
  <c r="Q1327" i="1"/>
  <c r="S1365" i="1"/>
  <c r="Q1365" i="1"/>
  <c r="O1365" i="1"/>
  <c r="P1365" i="1"/>
  <c r="P1378" i="1"/>
  <c r="S1378" i="1"/>
  <c r="Q1378" i="1"/>
  <c r="O1378" i="1"/>
  <c r="O1395" i="1"/>
  <c r="Q1395" i="1"/>
  <c r="S1395" i="1"/>
  <c r="P1395" i="1"/>
  <c r="S1416" i="1"/>
  <c r="Q1416" i="1"/>
  <c r="P1416" i="1"/>
  <c r="O1416" i="1"/>
  <c r="P1429" i="1"/>
  <c r="O1429" i="1"/>
  <c r="S1429" i="1"/>
  <c r="Q1429" i="1"/>
  <c r="S1467" i="1"/>
  <c r="Q1467" i="1"/>
  <c r="P1467" i="1"/>
  <c r="O1467" i="1"/>
  <c r="Q1476" i="1"/>
  <c r="P1476" i="1"/>
  <c r="O1476" i="1"/>
  <c r="S1476" i="1"/>
  <c r="Q1485" i="1"/>
  <c r="P1485" i="1"/>
  <c r="O1485" i="1"/>
  <c r="S1485" i="1"/>
  <c r="Q1509" i="1"/>
  <c r="P1509" i="1"/>
  <c r="O1509" i="1"/>
  <c r="S1509" i="1"/>
  <c r="Q1523" i="1"/>
  <c r="P1523" i="1"/>
  <c r="O1523" i="1"/>
  <c r="S1523" i="1"/>
  <c r="P1551" i="1"/>
  <c r="Q1551" i="1"/>
  <c r="O1551" i="1"/>
  <c r="S1551" i="1"/>
  <c r="O1425" i="1"/>
  <c r="Q1425" i="1"/>
  <c r="P1425" i="1"/>
  <c r="S1425" i="1"/>
  <c r="Q1446" i="1"/>
  <c r="O1446" i="1"/>
  <c r="P1446" i="1"/>
  <c r="S1446" i="1"/>
  <c r="P1463" i="1"/>
  <c r="O1463" i="1"/>
  <c r="S1463" i="1"/>
  <c r="Q1463" i="1"/>
  <c r="S1504" i="1"/>
  <c r="Q1504" i="1"/>
  <c r="P1504" i="1"/>
  <c r="O1504" i="1"/>
  <c r="P1539" i="1"/>
  <c r="O1539" i="1"/>
  <c r="S1539" i="1"/>
  <c r="Q1539" i="1"/>
  <c r="S1614" i="1"/>
  <c r="P1614" i="1"/>
  <c r="O1614" i="1"/>
  <c r="Q1614" i="1"/>
  <c r="S1306" i="1"/>
  <c r="Q1306" i="1"/>
  <c r="P1306" i="1"/>
  <c r="O1306" i="1"/>
  <c r="S1319" i="1"/>
  <c r="Q1319" i="1"/>
  <c r="P1319" i="1"/>
  <c r="O1319" i="1"/>
  <c r="S1357" i="1"/>
  <c r="Q1357" i="1"/>
  <c r="P1357" i="1"/>
  <c r="O1357" i="1"/>
  <c r="O1370" i="1"/>
  <c r="Q1370" i="1"/>
  <c r="P1370" i="1"/>
  <c r="S1370" i="1"/>
  <c r="Q1391" i="1"/>
  <c r="O1391" i="1"/>
  <c r="S1391" i="1"/>
  <c r="P1391" i="1"/>
  <c r="O1408" i="1"/>
  <c r="Q1408" i="1"/>
  <c r="P1408" i="1"/>
  <c r="S1408" i="1"/>
  <c r="S1421" i="1"/>
  <c r="Q1421" i="1"/>
  <c r="P1421" i="1"/>
  <c r="O1421" i="1"/>
  <c r="O1459" i="1"/>
  <c r="S1459" i="1"/>
  <c r="P1459" i="1"/>
  <c r="Q1459" i="1"/>
  <c r="Q1490" i="1"/>
  <c r="P1490" i="1"/>
  <c r="O1490" i="1"/>
  <c r="S1490" i="1"/>
  <c r="O1495" i="1"/>
  <c r="S1495" i="1"/>
  <c r="P1495" i="1"/>
  <c r="Q1495" i="1"/>
  <c r="Q1573" i="1"/>
  <c r="P1573" i="1"/>
  <c r="O1573" i="1"/>
  <c r="S1573" i="1"/>
  <c r="Q1596" i="1"/>
  <c r="S1596" i="1"/>
  <c r="O1596" i="1"/>
  <c r="P1596" i="1"/>
  <c r="S1605" i="1"/>
  <c r="P1605" i="1"/>
  <c r="O1605" i="1"/>
  <c r="Q1605" i="1"/>
  <c r="S1655" i="1"/>
  <c r="O1655" i="1"/>
  <c r="Q1655" i="1"/>
  <c r="P1655" i="1"/>
  <c r="S1455" i="1"/>
  <c r="P1455" i="1"/>
  <c r="O1455" i="1"/>
  <c r="Q1455" i="1"/>
  <c r="O1472" i="1"/>
  <c r="S1472" i="1"/>
  <c r="P1472" i="1"/>
  <c r="Q1472" i="1"/>
  <c r="S1524" i="1"/>
  <c r="Q1524" i="1"/>
  <c r="O1524" i="1"/>
  <c r="P1524" i="1"/>
  <c r="S1529" i="1"/>
  <c r="Q1529" i="1"/>
  <c r="O1529" i="1"/>
  <c r="P1529" i="1"/>
  <c r="Q1534" i="1"/>
  <c r="P1534" i="1"/>
  <c r="O1534" i="1"/>
  <c r="S1534" i="1"/>
  <c r="Q1545" i="1"/>
  <c r="P1545" i="1"/>
  <c r="O1545" i="1"/>
  <c r="S1545" i="1"/>
  <c r="S1559" i="1"/>
  <c r="Q1559" i="1"/>
  <c r="P1559" i="1"/>
  <c r="O1559" i="1"/>
  <c r="O1581" i="1"/>
  <c r="S1581" i="1"/>
  <c r="P1581" i="1"/>
  <c r="Q1581" i="1"/>
  <c r="S1588" i="1"/>
  <c r="Q1588" i="1"/>
  <c r="P1588" i="1"/>
  <c r="O1588" i="1"/>
  <c r="Q1663" i="1"/>
  <c r="P1663" i="1"/>
  <c r="S1663" i="1"/>
  <c r="O1663" i="1"/>
  <c r="Q1690" i="1"/>
  <c r="P1690" i="1"/>
  <c r="S1690" i="1"/>
  <c r="O1690" i="1"/>
  <c r="Q1565" i="1"/>
  <c r="S1565" i="1"/>
  <c r="P1565" i="1"/>
  <c r="O1565" i="1"/>
  <c r="P1577" i="1"/>
  <c r="S1577" i="1"/>
  <c r="Q1577" i="1"/>
  <c r="O1577" i="1"/>
  <c r="P1594" i="1"/>
  <c r="S1594" i="1"/>
  <c r="Q1594" i="1"/>
  <c r="O1594" i="1"/>
  <c r="S1639" i="1"/>
  <c r="Q1639" i="1"/>
  <c r="O1639" i="1"/>
  <c r="P1639" i="1"/>
  <c r="P1731" i="1"/>
  <c r="O1731" i="1"/>
  <c r="S1731" i="1"/>
  <c r="Q1731" i="1"/>
  <c r="S1760" i="1"/>
  <c r="Q1760" i="1"/>
  <c r="P1760" i="1"/>
  <c r="O1760" i="1"/>
  <c r="Q1771" i="1"/>
  <c r="P1771" i="1"/>
  <c r="O1771" i="1"/>
  <c r="S1771" i="1"/>
  <c r="Q1783" i="1"/>
  <c r="P1783" i="1"/>
  <c r="O1783" i="1"/>
  <c r="S1783" i="1"/>
  <c r="S1862" i="1"/>
  <c r="Q1862" i="1"/>
  <c r="P1862" i="1"/>
  <c r="O1862" i="1"/>
  <c r="P1664" i="1"/>
  <c r="S1664" i="1"/>
  <c r="Q1664" i="1"/>
  <c r="O1664" i="1"/>
  <c r="Q1669" i="1"/>
  <c r="S1669" i="1"/>
  <c r="P1669" i="1"/>
  <c r="O1669" i="1"/>
  <c r="Q1674" i="1"/>
  <c r="P1674" i="1"/>
  <c r="O1674" i="1"/>
  <c r="S1674" i="1"/>
  <c r="Q1709" i="1"/>
  <c r="P1709" i="1"/>
  <c r="O1709" i="1"/>
  <c r="S1709" i="1"/>
  <c r="Q1716" i="1"/>
  <c r="O1716" i="1"/>
  <c r="S1716" i="1"/>
  <c r="P1716" i="1"/>
  <c r="S1772" i="1"/>
  <c r="Q1772" i="1"/>
  <c r="P1772" i="1"/>
  <c r="O1772" i="1"/>
  <c r="Q1554" i="1"/>
  <c r="O1554" i="1"/>
  <c r="S1554" i="1"/>
  <c r="P1554" i="1"/>
  <c r="Q1586" i="1"/>
  <c r="S1586" i="1"/>
  <c r="O1586" i="1"/>
  <c r="P1586" i="1"/>
  <c r="Q1599" i="1"/>
  <c r="P1599" i="1"/>
  <c r="O1599" i="1"/>
  <c r="S1599" i="1"/>
  <c r="Q1680" i="1"/>
  <c r="P1680" i="1"/>
  <c r="O1680" i="1"/>
  <c r="S1680" i="1"/>
  <c r="Q1685" i="1"/>
  <c r="S1685" i="1"/>
  <c r="P1685" i="1"/>
  <c r="O1685" i="1"/>
  <c r="O1691" i="1"/>
  <c r="S1691" i="1"/>
  <c r="Q1691" i="1"/>
  <c r="P1691" i="1"/>
  <c r="S1703" i="1"/>
  <c r="Q1703" i="1"/>
  <c r="P1703" i="1"/>
  <c r="O1703" i="1"/>
  <c r="Q1741" i="1"/>
  <c r="S1741" i="1"/>
  <c r="P1741" i="1"/>
  <c r="O1741" i="1"/>
  <c r="S1761" i="1"/>
  <c r="Q1761" i="1"/>
  <c r="P1761" i="1"/>
  <c r="O1761" i="1"/>
  <c r="Q1784" i="1"/>
  <c r="S1784" i="1"/>
  <c r="P1784" i="1"/>
  <c r="O1784" i="1"/>
  <c r="P1521" i="1"/>
  <c r="Q1521" i="1"/>
  <c r="O1521" i="1"/>
  <c r="S1521" i="1"/>
  <c r="P1532" i="1"/>
  <c r="S1532" i="1"/>
  <c r="Q1532" i="1"/>
  <c r="O1532" i="1"/>
  <c r="P1543" i="1"/>
  <c r="S1543" i="1"/>
  <c r="Q1543" i="1"/>
  <c r="O1543" i="1"/>
  <c r="P1558" i="1"/>
  <c r="S1558" i="1"/>
  <c r="Q1558" i="1"/>
  <c r="O1558" i="1"/>
  <c r="S1582" i="1"/>
  <c r="P1582" i="1"/>
  <c r="Q1582" i="1"/>
  <c r="O1582" i="1"/>
  <c r="P1617" i="1"/>
  <c r="Q1617" i="1"/>
  <c r="O1617" i="1"/>
  <c r="S1617" i="1"/>
  <c r="O1654" i="1"/>
  <c r="Q1654" i="1"/>
  <c r="P1654" i="1"/>
  <c r="S1654" i="1"/>
  <c r="S1798" i="1"/>
  <c r="Q1798" i="1"/>
  <c r="P1798" i="1"/>
  <c r="O1798" i="1"/>
  <c r="O1595" i="1"/>
  <c r="S1595" i="1"/>
  <c r="Q1595" i="1"/>
  <c r="P1595" i="1"/>
  <c r="S1626" i="1"/>
  <c r="O1626" i="1"/>
  <c r="P1626" i="1"/>
  <c r="Q1626" i="1"/>
  <c r="P1640" i="1"/>
  <c r="O1640" i="1"/>
  <c r="S1640" i="1"/>
  <c r="Q1640" i="1"/>
  <c r="Q1697" i="1"/>
  <c r="P1697" i="1"/>
  <c r="O1697" i="1"/>
  <c r="S1697" i="1"/>
  <c r="Q1752" i="1"/>
  <c r="S1752" i="1"/>
  <c r="P1752" i="1"/>
  <c r="O1752" i="1"/>
  <c r="Q1773" i="1"/>
  <c r="S1773" i="1"/>
  <c r="P1773" i="1"/>
  <c r="O1773" i="1"/>
  <c r="O1799" i="1"/>
  <c r="S1799" i="1"/>
  <c r="Q1799" i="1"/>
  <c r="P1799" i="1"/>
  <c r="S1481" i="1"/>
  <c r="Q1481" i="1"/>
  <c r="O1481" i="1"/>
  <c r="P1481" i="1"/>
  <c r="S1492" i="1"/>
  <c r="Q1492" i="1"/>
  <c r="P1492" i="1"/>
  <c r="O1492" i="1"/>
  <c r="S1503" i="1"/>
  <c r="P1503" i="1"/>
  <c r="O1503" i="1"/>
  <c r="Q1503" i="1"/>
  <c r="O1514" i="1"/>
  <c r="S1514" i="1"/>
  <c r="P1514" i="1"/>
  <c r="Q1514" i="1"/>
  <c r="S1525" i="1"/>
  <c r="Q1525" i="1"/>
  <c r="O1525" i="1"/>
  <c r="P1525" i="1"/>
  <c r="S1536" i="1"/>
  <c r="Q1536" i="1"/>
  <c r="P1536" i="1"/>
  <c r="O1536" i="1"/>
  <c r="S1547" i="1"/>
  <c r="Q1547" i="1"/>
  <c r="P1547" i="1"/>
  <c r="O1547" i="1"/>
  <c r="S1570" i="1"/>
  <c r="Q1570" i="1"/>
  <c r="O1570" i="1"/>
  <c r="P1570" i="1"/>
  <c r="Q1574" i="1"/>
  <c r="P1574" i="1"/>
  <c r="O1574" i="1"/>
  <c r="S1574" i="1"/>
  <c r="S1591" i="1"/>
  <c r="Q1591" i="1"/>
  <c r="P1591" i="1"/>
  <c r="O1591" i="1"/>
  <c r="Q1717" i="1"/>
  <c r="P1717" i="1"/>
  <c r="O1717" i="1"/>
  <c r="S1717" i="1"/>
  <c r="O1734" i="1"/>
  <c r="Q1734" i="1"/>
  <c r="P1734" i="1"/>
  <c r="S1734" i="1"/>
  <c r="S1753" i="1"/>
  <c r="Q1753" i="1"/>
  <c r="P1753" i="1"/>
  <c r="O1753" i="1"/>
  <c r="S1764" i="1"/>
  <c r="Q1764" i="1"/>
  <c r="P1764" i="1"/>
  <c r="O1764" i="1"/>
  <c r="Q1775" i="1"/>
  <c r="P1775" i="1"/>
  <c r="O1775" i="1"/>
  <c r="S1775" i="1"/>
  <c r="Q1787" i="1"/>
  <c r="P1787" i="1"/>
  <c r="O1787" i="1"/>
  <c r="S1787" i="1"/>
  <c r="Q1906" i="1"/>
  <c r="S1906" i="1"/>
  <c r="P1906" i="1"/>
  <c r="O1906" i="1"/>
  <c r="P1687" i="1"/>
  <c r="S1687" i="1"/>
  <c r="Q1687" i="1"/>
  <c r="O1687" i="1"/>
  <c r="S1726" i="1"/>
  <c r="P1726" i="1"/>
  <c r="O1726" i="1"/>
  <c r="Q1726" i="1"/>
  <c r="P1735" i="1"/>
  <c r="O1735" i="1"/>
  <c r="S1735" i="1"/>
  <c r="Q1735" i="1"/>
  <c r="S1776" i="1"/>
  <c r="Q1776" i="1"/>
  <c r="P1776" i="1"/>
  <c r="O1776" i="1"/>
  <c r="O1788" i="1"/>
  <c r="S1788" i="1"/>
  <c r="Q1788" i="1"/>
  <c r="P1788" i="1"/>
  <c r="S1824" i="1"/>
  <c r="Q1824" i="1"/>
  <c r="P1824" i="1"/>
  <c r="O1824" i="1"/>
  <c r="Q1646" i="1"/>
  <c r="S1646" i="1"/>
  <c r="P1646" i="1"/>
  <c r="O1646" i="1"/>
  <c r="S1699" i="1"/>
  <c r="Q1699" i="1"/>
  <c r="P1699" i="1"/>
  <c r="O1699" i="1"/>
  <c r="Q1705" i="1"/>
  <c r="P1705" i="1"/>
  <c r="O1705" i="1"/>
  <c r="S1705" i="1"/>
  <c r="S1765" i="1"/>
  <c r="Q1765" i="1"/>
  <c r="P1765" i="1"/>
  <c r="O1765" i="1"/>
  <c r="Q1666" i="1"/>
  <c r="S1666" i="1"/>
  <c r="P1666" i="1"/>
  <c r="O1666" i="1"/>
  <c r="Q1693" i="1"/>
  <c r="P1693" i="1"/>
  <c r="S1693" i="1"/>
  <c r="O1693" i="1"/>
  <c r="P1727" i="1"/>
  <c r="O1727" i="1"/>
  <c r="S1727" i="1"/>
  <c r="Q1727" i="1"/>
  <c r="O1745" i="1"/>
  <c r="S1745" i="1"/>
  <c r="Q1745" i="1"/>
  <c r="P1745" i="1"/>
  <c r="O1623" i="1"/>
  <c r="Q1623" i="1"/>
  <c r="S1623" i="1"/>
  <c r="P1623" i="1"/>
  <c r="S1637" i="1"/>
  <c r="P1637" i="1"/>
  <c r="Q1637" i="1"/>
  <c r="O1637" i="1"/>
  <c r="S1651" i="1"/>
  <c r="P1651" i="1"/>
  <c r="Q1651" i="1"/>
  <c r="O1651" i="1"/>
  <c r="O1777" i="1"/>
  <c r="S1777" i="1"/>
  <c r="Q1777" i="1"/>
  <c r="P1777" i="1"/>
  <c r="O1677" i="1"/>
  <c r="S1677" i="1"/>
  <c r="Q1677" i="1"/>
  <c r="P1677" i="1"/>
  <c r="S1688" i="1"/>
  <c r="Q1688" i="1"/>
  <c r="P1688" i="1"/>
  <c r="O1688" i="1"/>
  <c r="O1756" i="1"/>
  <c r="S1756" i="1"/>
  <c r="Q1756" i="1"/>
  <c r="P1756" i="1"/>
  <c r="S1829" i="1"/>
  <c r="Q1829" i="1"/>
  <c r="P1829" i="1"/>
  <c r="O1829" i="1"/>
  <c r="S1560" i="1"/>
  <c r="Q1560" i="1"/>
  <c r="P1560" i="1"/>
  <c r="O1560" i="1"/>
  <c r="S1580" i="1"/>
  <c r="Q1580" i="1"/>
  <c r="P1580" i="1"/>
  <c r="O1580" i="1"/>
  <c r="S1606" i="1"/>
  <c r="Q1606" i="1"/>
  <c r="P1606" i="1"/>
  <c r="O1606" i="1"/>
  <c r="Q1619" i="1"/>
  <c r="S1619" i="1"/>
  <c r="P1619" i="1"/>
  <c r="O1619" i="1"/>
  <c r="S1628" i="1"/>
  <c r="P1628" i="1"/>
  <c r="Q1628" i="1"/>
  <c r="O1628" i="1"/>
  <c r="Q1683" i="1"/>
  <c r="S1683" i="1"/>
  <c r="P1683" i="1"/>
  <c r="O1683" i="1"/>
  <c r="P1694" i="1"/>
  <c r="O1694" i="1"/>
  <c r="S1694" i="1"/>
  <c r="Q1694" i="1"/>
  <c r="Q1713" i="1"/>
  <c r="P1713" i="1"/>
  <c r="O1713" i="1"/>
  <c r="S1713" i="1"/>
  <c r="Q1720" i="1"/>
  <c r="O1720" i="1"/>
  <c r="S1720" i="1"/>
  <c r="P1720" i="1"/>
  <c r="Q1564" i="1"/>
  <c r="P1564" i="1"/>
  <c r="O1564" i="1"/>
  <c r="S1564" i="1"/>
  <c r="Q1576" i="1"/>
  <c r="P1576" i="1"/>
  <c r="O1576" i="1"/>
  <c r="S1576" i="1"/>
  <c r="Q1597" i="1"/>
  <c r="S1597" i="1"/>
  <c r="P1597" i="1"/>
  <c r="O1597" i="1"/>
  <c r="Q1633" i="1"/>
  <c r="S1633" i="1"/>
  <c r="P1633" i="1"/>
  <c r="O1633" i="1"/>
  <c r="Q1647" i="1"/>
  <c r="S1647" i="1"/>
  <c r="P1647" i="1"/>
  <c r="O1647" i="1"/>
  <c r="Q1657" i="1"/>
  <c r="P1657" i="1"/>
  <c r="O1657" i="1"/>
  <c r="S1657" i="1"/>
  <c r="O1667" i="1"/>
  <c r="Q1667" i="1"/>
  <c r="P1667" i="1"/>
  <c r="S1667" i="1"/>
  <c r="O1700" i="1"/>
  <c r="P1700" i="1"/>
  <c r="S1700" i="1"/>
  <c r="Q1700" i="1"/>
  <c r="S1737" i="1"/>
  <c r="Q1737" i="1"/>
  <c r="P1737" i="1"/>
  <c r="O1737" i="1"/>
  <c r="S1757" i="1"/>
  <c r="Q1757" i="1"/>
  <c r="P1757" i="1"/>
  <c r="O1757" i="1"/>
  <c r="S1768" i="1"/>
  <c r="Q1768" i="1"/>
  <c r="P1768" i="1"/>
  <c r="O1768" i="1"/>
  <c r="Q1779" i="1"/>
  <c r="P1779" i="1"/>
  <c r="O1779" i="1"/>
  <c r="S1779" i="1"/>
  <c r="Q1568" i="1"/>
  <c r="P1568" i="1"/>
  <c r="O1568" i="1"/>
  <c r="S1568" i="1"/>
  <c r="Q1572" i="1"/>
  <c r="P1572" i="1"/>
  <c r="O1572" i="1"/>
  <c r="S1572" i="1"/>
  <c r="S1593" i="1"/>
  <c r="Q1593" i="1"/>
  <c r="P1593" i="1"/>
  <c r="O1593" i="1"/>
  <c r="S1615" i="1"/>
  <c r="Q1615" i="1"/>
  <c r="P1615" i="1"/>
  <c r="O1615" i="1"/>
  <c r="Q1624" i="1"/>
  <c r="P1624" i="1"/>
  <c r="O1624" i="1"/>
  <c r="S1624" i="1"/>
  <c r="S1638" i="1"/>
  <c r="Q1638" i="1"/>
  <c r="P1638" i="1"/>
  <c r="O1638" i="1"/>
  <c r="S1662" i="1"/>
  <c r="Q1662" i="1"/>
  <c r="P1662" i="1"/>
  <c r="O1662" i="1"/>
  <c r="O1483" i="1"/>
  <c r="Q1483" i="1"/>
  <c r="P1483" i="1"/>
  <c r="S1483" i="1"/>
  <c r="O1494" i="1"/>
  <c r="S1494" i="1"/>
  <c r="Q1494" i="1"/>
  <c r="P1494" i="1"/>
  <c r="O1505" i="1"/>
  <c r="S1505" i="1"/>
  <c r="Q1505" i="1"/>
  <c r="P1505" i="1"/>
  <c r="O1516" i="1"/>
  <c r="S1516" i="1"/>
  <c r="Q1516" i="1"/>
  <c r="P1516" i="1"/>
  <c r="O1527" i="1"/>
  <c r="Q1527" i="1"/>
  <c r="P1527" i="1"/>
  <c r="S1527" i="1"/>
  <c r="O1538" i="1"/>
  <c r="S1538" i="1"/>
  <c r="P1538" i="1"/>
  <c r="Q1538" i="1"/>
  <c r="P1549" i="1"/>
  <c r="O1549" i="1"/>
  <c r="S1549" i="1"/>
  <c r="Q1549" i="1"/>
  <c r="P1589" i="1"/>
  <c r="O1589" i="1"/>
  <c r="S1589" i="1"/>
  <c r="Q1589" i="1"/>
  <c r="S1748" i="1"/>
  <c r="P1748" i="1"/>
  <c r="O1748" i="1"/>
  <c r="Q1748" i="1"/>
  <c r="S1780" i="1"/>
  <c r="Q1780" i="1"/>
  <c r="P1780" i="1"/>
  <c r="O1780" i="1"/>
  <c r="O1553" i="1"/>
  <c r="Q1553" i="1"/>
  <c r="P1553" i="1"/>
  <c r="S1553" i="1"/>
  <c r="S1611" i="1"/>
  <c r="O1611" i="1"/>
  <c r="Q1611" i="1"/>
  <c r="P1611" i="1"/>
  <c r="O1620" i="1"/>
  <c r="S1620" i="1"/>
  <c r="Q1620" i="1"/>
  <c r="P1620" i="1"/>
  <c r="O1629" i="1"/>
  <c r="S1629" i="1"/>
  <c r="Q1629" i="1"/>
  <c r="P1629" i="1"/>
  <c r="O1643" i="1"/>
  <c r="S1643" i="1"/>
  <c r="Q1643" i="1"/>
  <c r="P1643" i="1"/>
  <c r="O1668" i="1"/>
  <c r="P1668" i="1"/>
  <c r="S1668" i="1"/>
  <c r="Q1668" i="1"/>
  <c r="P1673" i="1"/>
  <c r="O1673" i="1"/>
  <c r="S1673" i="1"/>
  <c r="Q1673" i="1"/>
  <c r="O1689" i="1"/>
  <c r="S1689" i="1"/>
  <c r="Q1689" i="1"/>
  <c r="P1689" i="1"/>
  <c r="Q1721" i="1"/>
  <c r="P1721" i="1"/>
  <c r="O1721" i="1"/>
  <c r="S1721" i="1"/>
  <c r="Q1730" i="1"/>
  <c r="P1730" i="1"/>
  <c r="O1730" i="1"/>
  <c r="S1730" i="1"/>
  <c r="S1769" i="1"/>
  <c r="Q1769" i="1"/>
  <c r="P1769" i="1"/>
  <c r="O1769" i="1"/>
  <c r="S1542" i="1"/>
  <c r="Q1542" i="1"/>
  <c r="P1542" i="1"/>
  <c r="O1542" i="1"/>
  <c r="S1557" i="1"/>
  <c r="P1557" i="1"/>
  <c r="O1557" i="1"/>
  <c r="Q1557" i="1"/>
  <c r="O1598" i="1"/>
  <c r="Q1598" i="1"/>
  <c r="S1598" i="1"/>
  <c r="P1598" i="1"/>
  <c r="S1653" i="1"/>
  <c r="Q1653" i="1"/>
  <c r="P1653" i="1"/>
  <c r="O1653" i="1"/>
  <c r="S1684" i="1"/>
  <c r="Q1684" i="1"/>
  <c r="P1684" i="1"/>
  <c r="O1684" i="1"/>
  <c r="S1749" i="1"/>
  <c r="Q1749" i="1"/>
  <c r="P1749" i="1"/>
  <c r="O1749" i="1"/>
  <c r="S1759" i="1"/>
  <c r="Q1759" i="1"/>
  <c r="P1759" i="1"/>
  <c r="O1759" i="1"/>
  <c r="S1823" i="1"/>
  <c r="Q1823" i="1"/>
  <c r="P1823" i="1"/>
  <c r="O1823" i="1"/>
  <c r="O1838" i="1"/>
  <c r="S1838" i="1"/>
  <c r="Q1838" i="1"/>
  <c r="P1838" i="1"/>
  <c r="S1866" i="1"/>
  <c r="Q1866" i="1"/>
  <c r="P1866" i="1"/>
  <c r="O1866" i="1"/>
  <c r="Q1946" i="1"/>
  <c r="S1946" i="1"/>
  <c r="P1946" i="1"/>
  <c r="O1946" i="1"/>
  <c r="Q2013" i="1"/>
  <c r="P2013" i="1"/>
  <c r="O2013" i="1"/>
  <c r="S2013" i="1"/>
  <c r="Q1833" i="1"/>
  <c r="S1833" i="1"/>
  <c r="P1833" i="1"/>
  <c r="O1833" i="1"/>
  <c r="S1891" i="1"/>
  <c r="O1891" i="1"/>
  <c r="Q1891" i="1"/>
  <c r="P1891" i="1"/>
  <c r="S1897" i="1"/>
  <c r="Q1897" i="1"/>
  <c r="O1897" i="1"/>
  <c r="P1897" i="1"/>
  <c r="S1904" i="1"/>
  <c r="Q1904" i="1"/>
  <c r="P1904" i="1"/>
  <c r="O1904" i="1"/>
  <c r="S1931" i="1"/>
  <c r="P1931" i="1"/>
  <c r="Q1931" i="1"/>
  <c r="O1931" i="1"/>
  <c r="Q1724" i="1"/>
  <c r="O1724" i="1"/>
  <c r="S1724" i="1"/>
  <c r="P1724" i="1"/>
  <c r="Q1728" i="1"/>
  <c r="O1728" i="1"/>
  <c r="S1728" i="1"/>
  <c r="P1728" i="1"/>
  <c r="Q1732" i="1"/>
  <c r="O1732" i="1"/>
  <c r="S1732" i="1"/>
  <c r="P1732" i="1"/>
  <c r="S1736" i="1"/>
  <c r="Q1736" i="1"/>
  <c r="O1736" i="1"/>
  <c r="P1736" i="1"/>
  <c r="Q1740" i="1"/>
  <c r="O1740" i="1"/>
  <c r="S1740" i="1"/>
  <c r="P1740" i="1"/>
  <c r="O1744" i="1"/>
  <c r="P1744" i="1"/>
  <c r="S1744" i="1"/>
  <c r="Q1744" i="1"/>
  <c r="P1849" i="1"/>
  <c r="S1849" i="1"/>
  <c r="Q1849" i="1"/>
  <c r="O1849" i="1"/>
  <c r="Q1873" i="1"/>
  <c r="P1873" i="1"/>
  <c r="O1873" i="1"/>
  <c r="S1873" i="1"/>
  <c r="Q1879" i="1"/>
  <c r="S1879" i="1"/>
  <c r="P1879" i="1"/>
  <c r="O1879" i="1"/>
  <c r="S1924" i="1"/>
  <c r="Q1924" i="1"/>
  <c r="O1924" i="1"/>
  <c r="P1924" i="1"/>
  <c r="S1954" i="1"/>
  <c r="P1954" i="1"/>
  <c r="O1954" i="1"/>
  <c r="Q1954" i="1"/>
  <c r="O1992" i="1"/>
  <c r="S1992" i="1"/>
  <c r="Q1992" i="1"/>
  <c r="P1992" i="1"/>
  <c r="Q1696" i="1"/>
  <c r="P1696" i="1"/>
  <c r="S1696" i="1"/>
  <c r="O1696" i="1"/>
  <c r="S1704" i="1"/>
  <c r="P1704" i="1"/>
  <c r="Q1704" i="1"/>
  <c r="O1704" i="1"/>
  <c r="Q1708" i="1"/>
  <c r="P1708" i="1"/>
  <c r="S1708" i="1"/>
  <c r="O1708" i="1"/>
  <c r="O1712" i="1"/>
  <c r="Q1712" i="1"/>
  <c r="S1712" i="1"/>
  <c r="P1712" i="1"/>
  <c r="P1793" i="1"/>
  <c r="Q1793" i="1"/>
  <c r="O1793" i="1"/>
  <c r="S1793" i="1"/>
  <c r="O1828" i="1"/>
  <c r="Q1828" i="1"/>
  <c r="S1828" i="1"/>
  <c r="P1828" i="1"/>
  <c r="O1861" i="1"/>
  <c r="P1861" i="1"/>
  <c r="S1861" i="1"/>
  <c r="Q1861" i="1"/>
  <c r="Q1885" i="1"/>
  <c r="P1885" i="1"/>
  <c r="O1885" i="1"/>
  <c r="S1885" i="1"/>
  <c r="P1993" i="1"/>
  <c r="S1993" i="1"/>
  <c r="Q1993" i="1"/>
  <c r="O1993" i="1"/>
  <c r="S1947" i="1"/>
  <c r="Q1947" i="1"/>
  <c r="O1947" i="1"/>
  <c r="P1947" i="1"/>
  <c r="S1976" i="1"/>
  <c r="Q1976" i="1"/>
  <c r="O1976" i="1"/>
  <c r="P1976" i="1"/>
  <c r="S1555" i="1"/>
  <c r="Q1555" i="1"/>
  <c r="P1555" i="1"/>
  <c r="O1555" i="1"/>
  <c r="O1566" i="1"/>
  <c r="P1566" i="1"/>
  <c r="S1566" i="1"/>
  <c r="Q1566" i="1"/>
  <c r="O1585" i="1"/>
  <c r="Q1585" i="1"/>
  <c r="S1585" i="1"/>
  <c r="P1585" i="1"/>
  <c r="Q1608" i="1"/>
  <c r="P1608" i="1"/>
  <c r="O1608" i="1"/>
  <c r="S1608" i="1"/>
  <c r="Q1635" i="1"/>
  <c r="P1635" i="1"/>
  <c r="O1635" i="1"/>
  <c r="S1635" i="1"/>
  <c r="S1658" i="1"/>
  <c r="Q1658" i="1"/>
  <c r="P1658" i="1"/>
  <c r="O1658" i="1"/>
  <c r="S1681" i="1"/>
  <c r="Q1681" i="1"/>
  <c r="P1681" i="1"/>
  <c r="O1681" i="1"/>
  <c r="S1781" i="1"/>
  <c r="Q1781" i="1"/>
  <c r="O1781" i="1"/>
  <c r="P1781" i="1"/>
  <c r="Q1785" i="1"/>
  <c r="S1785" i="1"/>
  <c r="P1785" i="1"/>
  <c r="O1785" i="1"/>
  <c r="O1789" i="1"/>
  <c r="S1789" i="1"/>
  <c r="Q1789" i="1"/>
  <c r="P1789" i="1"/>
  <c r="O1839" i="1"/>
  <c r="S1839" i="1"/>
  <c r="Q1839" i="1"/>
  <c r="P1839" i="1"/>
  <c r="Q1932" i="1"/>
  <c r="P1932" i="1"/>
  <c r="O1932" i="1"/>
  <c r="S1932" i="1"/>
  <c r="Q1955" i="1"/>
  <c r="P1955" i="1"/>
  <c r="O1955" i="1"/>
  <c r="S1955" i="1"/>
  <c r="O1850" i="1"/>
  <c r="S1850" i="1"/>
  <c r="Q1850" i="1"/>
  <c r="P1850" i="1"/>
  <c r="Q1856" i="1"/>
  <c r="S1856" i="1"/>
  <c r="P1856" i="1"/>
  <c r="O1856" i="1"/>
  <c r="Q1880" i="1"/>
  <c r="O1880" i="1"/>
  <c r="S1880" i="1"/>
  <c r="P1880" i="1"/>
  <c r="Q1899" i="1"/>
  <c r="P1899" i="1"/>
  <c r="S1899" i="1"/>
  <c r="O1899" i="1"/>
  <c r="O1905" i="1"/>
  <c r="Q1905" i="1"/>
  <c r="P1905" i="1"/>
  <c r="S1905" i="1"/>
  <c r="S1964" i="1"/>
  <c r="P1964" i="1"/>
  <c r="O1964" i="1"/>
  <c r="Q1964" i="1"/>
  <c r="Q1977" i="1"/>
  <c r="P1977" i="1"/>
  <c r="O1977" i="1"/>
  <c r="S1977" i="1"/>
  <c r="Q1912" i="1"/>
  <c r="S1912" i="1"/>
  <c r="P1912" i="1"/>
  <c r="O1912" i="1"/>
  <c r="S1919" i="1"/>
  <c r="Q1919" i="1"/>
  <c r="P1919" i="1"/>
  <c r="O1919" i="1"/>
  <c r="S1933" i="1"/>
  <c r="P1933" i="1"/>
  <c r="Q1933" i="1"/>
  <c r="O1933" i="1"/>
  <c r="Q1956" i="1"/>
  <c r="P1956" i="1"/>
  <c r="S1956" i="1"/>
  <c r="O1956" i="1"/>
  <c r="Q1729" i="1"/>
  <c r="S1729" i="1"/>
  <c r="P1729" i="1"/>
  <c r="O1729" i="1"/>
  <c r="O1733" i="1"/>
  <c r="S1733" i="1"/>
  <c r="Q1733" i="1"/>
  <c r="P1733" i="1"/>
  <c r="Q1794" i="1"/>
  <c r="P1794" i="1"/>
  <c r="O1794" i="1"/>
  <c r="S1794" i="1"/>
  <c r="Q1820" i="1"/>
  <c r="P1820" i="1"/>
  <c r="O1820" i="1"/>
  <c r="S1820" i="1"/>
  <c r="S1874" i="1"/>
  <c r="Q1874" i="1"/>
  <c r="O1874" i="1"/>
  <c r="P1874" i="1"/>
  <c r="Q1926" i="1"/>
  <c r="P1926" i="1"/>
  <c r="O1926" i="1"/>
  <c r="S1926" i="1"/>
  <c r="S1997" i="1"/>
  <c r="O1997" i="1"/>
  <c r="Q1997" i="1"/>
  <c r="P1997" i="1"/>
  <c r="Q2026" i="1"/>
  <c r="O2026" i="1"/>
  <c r="P2026" i="1"/>
  <c r="S2026" i="1"/>
  <c r="O1701" i="1"/>
  <c r="Q1701" i="1"/>
  <c r="P1701" i="1"/>
  <c r="S1701" i="1"/>
  <c r="S1790" i="1"/>
  <c r="Q1790" i="1"/>
  <c r="P1790" i="1"/>
  <c r="O1790" i="1"/>
  <c r="S1887" i="1"/>
  <c r="P1887" i="1"/>
  <c r="Q1887" i="1"/>
  <c r="O1887" i="1"/>
  <c r="S1893" i="1"/>
  <c r="P1893" i="1"/>
  <c r="Q1893" i="1"/>
  <c r="O1893" i="1"/>
  <c r="S1900" i="1"/>
  <c r="Q1900" i="1"/>
  <c r="P1900" i="1"/>
  <c r="O1900" i="1"/>
  <c r="O1678" i="1"/>
  <c r="S1678" i="1"/>
  <c r="P1678" i="1"/>
  <c r="Q1678" i="1"/>
  <c r="S1682" i="1"/>
  <c r="O1682" i="1"/>
  <c r="Q1682" i="1"/>
  <c r="P1682" i="1"/>
  <c r="S1782" i="1"/>
  <c r="P1782" i="1"/>
  <c r="O1782" i="1"/>
  <c r="Q1782" i="1"/>
  <c r="S1786" i="1"/>
  <c r="P1786" i="1"/>
  <c r="O1786" i="1"/>
  <c r="Q1786" i="1"/>
  <c r="S1825" i="1"/>
  <c r="P1825" i="1"/>
  <c r="O1825" i="1"/>
  <c r="Q1825" i="1"/>
  <c r="Q1835" i="1"/>
  <c r="S1835" i="1"/>
  <c r="P1835" i="1"/>
  <c r="O1835" i="1"/>
  <c r="S1881" i="1"/>
  <c r="Q1881" i="1"/>
  <c r="P1881" i="1"/>
  <c r="O1881" i="1"/>
  <c r="O1949" i="1"/>
  <c r="Q1949" i="1"/>
  <c r="P1949" i="1"/>
  <c r="S1949" i="1"/>
  <c r="Q1613" i="1"/>
  <c r="S1613" i="1"/>
  <c r="P1613" i="1"/>
  <c r="O1613" i="1"/>
  <c r="Q1636" i="1"/>
  <c r="S1636" i="1"/>
  <c r="P1636" i="1"/>
  <c r="O1636" i="1"/>
  <c r="S1659" i="1"/>
  <c r="Q1659" i="1"/>
  <c r="P1659" i="1"/>
  <c r="O1659" i="1"/>
  <c r="Q1686" i="1"/>
  <c r="P1686" i="1"/>
  <c r="O1686" i="1"/>
  <c r="S1686" i="1"/>
  <c r="S1770" i="1"/>
  <c r="Q1770" i="1"/>
  <c r="O1770" i="1"/>
  <c r="P1770" i="1"/>
  <c r="Q1774" i="1"/>
  <c r="S1774" i="1"/>
  <c r="O1774" i="1"/>
  <c r="P1774" i="1"/>
  <c r="O1778" i="1"/>
  <c r="S1778" i="1"/>
  <c r="P1778" i="1"/>
  <c r="Q1778" i="1"/>
  <c r="Q1830" i="1"/>
  <c r="O1830" i="1"/>
  <c r="S1830" i="1"/>
  <c r="P1830" i="1"/>
  <c r="Q1846" i="1"/>
  <c r="S1846" i="1"/>
  <c r="P1846" i="1"/>
  <c r="O1846" i="1"/>
  <c r="Q1851" i="1"/>
  <c r="O1851" i="1"/>
  <c r="S1851" i="1"/>
  <c r="P1851" i="1"/>
  <c r="S1920" i="1"/>
  <c r="P1920" i="1"/>
  <c r="Q1920" i="1"/>
  <c r="O1920" i="1"/>
  <c r="O1927" i="1"/>
  <c r="Q1927" i="1"/>
  <c r="S1927" i="1"/>
  <c r="P1927" i="1"/>
  <c r="Q1738" i="1"/>
  <c r="P1738" i="1"/>
  <c r="S1738" i="1"/>
  <c r="O1738" i="1"/>
  <c r="Q1742" i="1"/>
  <c r="P1742" i="1"/>
  <c r="S1742" i="1"/>
  <c r="O1742" i="1"/>
  <c r="Q1746" i="1"/>
  <c r="P1746" i="1"/>
  <c r="S1746" i="1"/>
  <c r="O1746" i="1"/>
  <c r="Q1750" i="1"/>
  <c r="P1750" i="1"/>
  <c r="S1750" i="1"/>
  <c r="O1750" i="1"/>
  <c r="Q1754" i="1"/>
  <c r="P1754" i="1"/>
  <c r="S1754" i="1"/>
  <c r="O1754" i="1"/>
  <c r="S1758" i="1"/>
  <c r="Q1758" i="1"/>
  <c r="P1758" i="1"/>
  <c r="O1758" i="1"/>
  <c r="Q1762" i="1"/>
  <c r="P1762" i="1"/>
  <c r="S1762" i="1"/>
  <c r="O1762" i="1"/>
  <c r="O1766" i="1"/>
  <c r="Q1766" i="1"/>
  <c r="S1766" i="1"/>
  <c r="P1766" i="1"/>
  <c r="Q1950" i="1"/>
  <c r="P1950" i="1"/>
  <c r="S1950" i="1"/>
  <c r="O1950" i="1"/>
  <c r="O1841" i="1"/>
  <c r="S1841" i="1"/>
  <c r="Q1841" i="1"/>
  <c r="P1841" i="1"/>
  <c r="P1876" i="1"/>
  <c r="S1876" i="1"/>
  <c r="Q1876" i="1"/>
  <c r="O1876" i="1"/>
  <c r="S1914" i="1"/>
  <c r="O1914" i="1"/>
  <c r="Q1914" i="1"/>
  <c r="P1914" i="1"/>
  <c r="O1983" i="1"/>
  <c r="P1983" i="1"/>
  <c r="S1983" i="1"/>
  <c r="Q1983" i="1"/>
  <c r="Q1575" i="1"/>
  <c r="S1575" i="1"/>
  <c r="P1575" i="1"/>
  <c r="O1575" i="1"/>
  <c r="Q1602" i="1"/>
  <c r="P1602" i="1"/>
  <c r="O1602" i="1"/>
  <c r="S1602" i="1"/>
  <c r="S1625" i="1"/>
  <c r="P1625" i="1"/>
  <c r="O1625" i="1"/>
  <c r="Q1625" i="1"/>
  <c r="S1648" i="1"/>
  <c r="Q1648" i="1"/>
  <c r="P1648" i="1"/>
  <c r="O1648" i="1"/>
  <c r="S1675" i="1"/>
  <c r="O1675" i="1"/>
  <c r="Q1675" i="1"/>
  <c r="P1675" i="1"/>
  <c r="S1698" i="1"/>
  <c r="O1698" i="1"/>
  <c r="Q1698" i="1"/>
  <c r="P1698" i="1"/>
  <c r="S1702" i="1"/>
  <c r="O1702" i="1"/>
  <c r="Q1702" i="1"/>
  <c r="P1702" i="1"/>
  <c r="S1706" i="1"/>
  <c r="O1706" i="1"/>
  <c r="Q1706" i="1"/>
  <c r="P1706" i="1"/>
  <c r="S1710" i="1"/>
  <c r="O1710" i="1"/>
  <c r="Q1710" i="1"/>
  <c r="P1710" i="1"/>
  <c r="S1714" i="1"/>
  <c r="O1714" i="1"/>
  <c r="Q1714" i="1"/>
  <c r="P1714" i="1"/>
  <c r="Q1718" i="1"/>
  <c r="O1718" i="1"/>
  <c r="S1718" i="1"/>
  <c r="P1718" i="1"/>
  <c r="O1722" i="1"/>
  <c r="P1722" i="1"/>
  <c r="S1722" i="1"/>
  <c r="Q1722" i="1"/>
  <c r="Q1795" i="1"/>
  <c r="S1795" i="1"/>
  <c r="O1795" i="1"/>
  <c r="P1795" i="1"/>
  <c r="P1836" i="1"/>
  <c r="O1836" i="1"/>
  <c r="S1836" i="1"/>
  <c r="Q1836" i="1"/>
  <c r="S1858" i="1"/>
  <c r="Q1858" i="1"/>
  <c r="P1858" i="1"/>
  <c r="O1858" i="1"/>
  <c r="S1864" i="1"/>
  <c r="O1864" i="1"/>
  <c r="Q1864" i="1"/>
  <c r="P1864" i="1"/>
  <c r="S1943" i="1"/>
  <c r="P1943" i="1"/>
  <c r="Q1943" i="1"/>
  <c r="O1943" i="1"/>
  <c r="S2003" i="1"/>
  <c r="Q2003" i="1"/>
  <c r="P2003" i="1"/>
  <c r="O2003" i="1"/>
  <c r="Q1652" i="1"/>
  <c r="S1652" i="1"/>
  <c r="P1652" i="1"/>
  <c r="O1652" i="1"/>
  <c r="S1679" i="1"/>
  <c r="Q1679" i="1"/>
  <c r="P1679" i="1"/>
  <c r="O1679" i="1"/>
  <c r="S1791" i="1"/>
  <c r="Q1791" i="1"/>
  <c r="P1791" i="1"/>
  <c r="O1791" i="1"/>
  <c r="P1826" i="1"/>
  <c r="S1826" i="1"/>
  <c r="Q1826" i="1"/>
  <c r="O1826" i="1"/>
  <c r="S1831" i="1"/>
  <c r="Q1831" i="1"/>
  <c r="P1831" i="1"/>
  <c r="O1831" i="1"/>
  <c r="S1870" i="1"/>
  <c r="P1870" i="1"/>
  <c r="Q1870" i="1"/>
  <c r="O1870" i="1"/>
  <c r="Q1882" i="1"/>
  <c r="P1882" i="1"/>
  <c r="O1882" i="1"/>
  <c r="S1882" i="1"/>
  <c r="S1908" i="1"/>
  <c r="Q1908" i="1"/>
  <c r="P1908" i="1"/>
  <c r="O1908" i="1"/>
  <c r="O2005" i="1"/>
  <c r="S2005" i="1"/>
  <c r="P2005" i="1"/>
  <c r="Q2005" i="1"/>
  <c r="S1847" i="1"/>
  <c r="P1847" i="1"/>
  <c r="Q1847" i="1"/>
  <c r="O1847" i="1"/>
  <c r="Q1929" i="1"/>
  <c r="S1929" i="1"/>
  <c r="P1929" i="1"/>
  <c r="O1929" i="1"/>
  <c r="Q1763" i="1"/>
  <c r="P1763" i="1"/>
  <c r="O1763" i="1"/>
  <c r="S1763" i="1"/>
  <c r="O1767" i="1"/>
  <c r="Q1767" i="1"/>
  <c r="P1767" i="1"/>
  <c r="S1767" i="1"/>
  <c r="O1865" i="1"/>
  <c r="S1865" i="1"/>
  <c r="Q1865" i="1"/>
  <c r="P1865" i="1"/>
  <c r="Q1877" i="1"/>
  <c r="P1877" i="1"/>
  <c r="O1877" i="1"/>
  <c r="S1877" i="1"/>
  <c r="O1883" i="1"/>
  <c r="Q1883" i="1"/>
  <c r="S1883" i="1"/>
  <c r="P1883" i="1"/>
  <c r="S1889" i="1"/>
  <c r="Q1889" i="1"/>
  <c r="P1889" i="1"/>
  <c r="O1889" i="1"/>
  <c r="Q1896" i="1"/>
  <c r="P1896" i="1"/>
  <c r="O1896" i="1"/>
  <c r="S1896" i="1"/>
  <c r="Q1922" i="1"/>
  <c r="P1922" i="1"/>
  <c r="S1922" i="1"/>
  <c r="O1922" i="1"/>
  <c r="S1952" i="1"/>
  <c r="Q1952" i="1"/>
  <c r="P1952" i="1"/>
  <c r="O1952" i="1"/>
  <c r="S1986" i="1"/>
  <c r="Q1986" i="1"/>
  <c r="P1986" i="1"/>
  <c r="O1986" i="1"/>
  <c r="P1739" i="1"/>
  <c r="O1739" i="1"/>
  <c r="Q1739" i="1"/>
  <c r="S1739" i="1"/>
  <c r="P1743" i="1"/>
  <c r="O1743" i="1"/>
  <c r="S1743" i="1"/>
  <c r="Q1743" i="1"/>
  <c r="S1747" i="1"/>
  <c r="P1747" i="1"/>
  <c r="O1747" i="1"/>
  <c r="Q1747" i="1"/>
  <c r="Q1751" i="1"/>
  <c r="P1751" i="1"/>
  <c r="O1751" i="1"/>
  <c r="S1751" i="1"/>
  <c r="O1755" i="1"/>
  <c r="Q1755" i="1"/>
  <c r="P1755" i="1"/>
  <c r="S1755" i="1"/>
  <c r="O1822" i="1"/>
  <c r="S1822" i="1"/>
  <c r="Q1822" i="1"/>
  <c r="P1822" i="1"/>
  <c r="S1837" i="1"/>
  <c r="P1837" i="1"/>
  <c r="Q1837" i="1"/>
  <c r="O1837" i="1"/>
  <c r="S1853" i="1"/>
  <c r="Q1853" i="1"/>
  <c r="O1853" i="1"/>
  <c r="P1853" i="1"/>
  <c r="O1960" i="1"/>
  <c r="S1960" i="1"/>
  <c r="Q1960" i="1"/>
  <c r="P1960" i="1"/>
  <c r="S1970" i="1"/>
  <c r="Q1970" i="1"/>
  <c r="O1970" i="1"/>
  <c r="P1970" i="1"/>
  <c r="O1987" i="1"/>
  <c r="S1987" i="1"/>
  <c r="Q1987" i="1"/>
  <c r="P1987" i="1"/>
  <c r="O1645" i="1"/>
  <c r="S1645" i="1"/>
  <c r="Q1645" i="1"/>
  <c r="P1645" i="1"/>
  <c r="Q1649" i="1"/>
  <c r="P1649" i="1"/>
  <c r="O1649" i="1"/>
  <c r="S1649" i="1"/>
  <c r="S1672" i="1"/>
  <c r="Q1672" i="1"/>
  <c r="P1672" i="1"/>
  <c r="O1672" i="1"/>
  <c r="P1695" i="1"/>
  <c r="O1695" i="1"/>
  <c r="S1695" i="1"/>
  <c r="Q1695" i="1"/>
  <c r="S1715" i="1"/>
  <c r="O1715" i="1"/>
  <c r="Q1715" i="1"/>
  <c r="P1715" i="1"/>
  <c r="Q1719" i="1"/>
  <c r="O1719" i="1"/>
  <c r="S1719" i="1"/>
  <c r="P1719" i="1"/>
  <c r="O1723" i="1"/>
  <c r="P1723" i="1"/>
  <c r="S1723" i="1"/>
  <c r="Q1723" i="1"/>
  <c r="Q1796" i="1"/>
  <c r="O1796" i="1"/>
  <c r="S1796" i="1"/>
  <c r="P1796" i="1"/>
  <c r="P1827" i="1"/>
  <c r="O1827" i="1"/>
  <c r="S1827" i="1"/>
  <c r="Q1827" i="1"/>
  <c r="S1848" i="1"/>
  <c r="P1848" i="1"/>
  <c r="O1848" i="1"/>
  <c r="Q1848" i="1"/>
  <c r="Q1859" i="1"/>
  <c r="P1859" i="1"/>
  <c r="O1859" i="1"/>
  <c r="S1859" i="1"/>
  <c r="Q1909" i="1"/>
  <c r="P1909" i="1"/>
  <c r="O1909" i="1"/>
  <c r="S1909" i="1"/>
  <c r="S1937" i="1"/>
  <c r="O1937" i="1"/>
  <c r="Q1937" i="1"/>
  <c r="P1937" i="1"/>
  <c r="P1988" i="1"/>
  <c r="S1988" i="1"/>
  <c r="Q1988" i="1"/>
  <c r="O1988" i="1"/>
  <c r="Q1707" i="1"/>
  <c r="S1707" i="1"/>
  <c r="P1707" i="1"/>
  <c r="O1707" i="1"/>
  <c r="O1711" i="1"/>
  <c r="S1711" i="1"/>
  <c r="Q1711" i="1"/>
  <c r="P1711" i="1"/>
  <c r="S1792" i="1"/>
  <c r="Q1792" i="1"/>
  <c r="P1792" i="1"/>
  <c r="O1792" i="1"/>
  <c r="Q1818" i="1"/>
  <c r="O1818" i="1"/>
  <c r="S1818" i="1"/>
  <c r="P1818" i="1"/>
  <c r="Q1903" i="1"/>
  <c r="P1903" i="1"/>
  <c r="O1903" i="1"/>
  <c r="S1903" i="1"/>
  <c r="Q1923" i="1"/>
  <c r="O1923" i="1"/>
  <c r="S1923" i="1"/>
  <c r="P1923" i="1"/>
  <c r="Q1945" i="1"/>
  <c r="S1945" i="1"/>
  <c r="P1945" i="1"/>
  <c r="O1945" i="1"/>
  <c r="Q1989" i="1"/>
  <c r="S1989" i="1"/>
  <c r="O1989" i="1"/>
  <c r="P1989" i="1"/>
  <c r="Q2128" i="1"/>
  <c r="P2128" i="1"/>
  <c r="S2128" i="1"/>
  <c r="O2128" i="1"/>
  <c r="S1843" i="1"/>
  <c r="Q1843" i="1"/>
  <c r="P1843" i="1"/>
  <c r="O1843" i="1"/>
  <c r="S1854" i="1"/>
  <c r="Q1854" i="1"/>
  <c r="P1854" i="1"/>
  <c r="O1854" i="1"/>
  <c r="S1860" i="1"/>
  <c r="P1860" i="1"/>
  <c r="Q1860" i="1"/>
  <c r="O1860" i="1"/>
  <c r="O1872" i="1"/>
  <c r="S1872" i="1"/>
  <c r="Q1872" i="1"/>
  <c r="P1872" i="1"/>
  <c r="S1910" i="1"/>
  <c r="P1910" i="1"/>
  <c r="Q1910" i="1"/>
  <c r="O1910" i="1"/>
  <c r="O1916" i="1"/>
  <c r="S1916" i="1"/>
  <c r="Q1916" i="1"/>
  <c r="P1916" i="1"/>
  <c r="Q1953" i="1"/>
  <c r="P1953" i="1"/>
  <c r="O1953" i="1"/>
  <c r="S1953" i="1"/>
  <c r="S1852" i="1"/>
  <c r="Q1852" i="1"/>
  <c r="P1852" i="1"/>
  <c r="O1852" i="1"/>
  <c r="S1875" i="1"/>
  <c r="Q1875" i="1"/>
  <c r="P1875" i="1"/>
  <c r="O1875" i="1"/>
  <c r="S1902" i="1"/>
  <c r="Q1902" i="1"/>
  <c r="P1902" i="1"/>
  <c r="O1902" i="1"/>
  <c r="S1925" i="1"/>
  <c r="Q1925" i="1"/>
  <c r="P1925" i="1"/>
  <c r="O1925" i="1"/>
  <c r="S1948" i="1"/>
  <c r="Q1948" i="1"/>
  <c r="P1948" i="1"/>
  <c r="O1948" i="1"/>
  <c r="O1971" i="1"/>
  <c r="Q1971" i="1"/>
  <c r="S1971" i="1"/>
  <c r="P1971" i="1"/>
  <c r="Q2106" i="1"/>
  <c r="P2106" i="1"/>
  <c r="O2106" i="1"/>
  <c r="S2106" i="1"/>
  <c r="S1981" i="1"/>
  <c r="Q1981" i="1"/>
  <c r="P1981" i="1"/>
  <c r="O1981" i="1"/>
  <c r="S2195" i="1"/>
  <c r="Q2195" i="1"/>
  <c r="P2195" i="1"/>
  <c r="O2195" i="1"/>
  <c r="S1845" i="1"/>
  <c r="Q1845" i="1"/>
  <c r="P1845" i="1"/>
  <c r="O1845" i="1"/>
  <c r="Q1868" i="1"/>
  <c r="S1868" i="1"/>
  <c r="P1868" i="1"/>
  <c r="O1868" i="1"/>
  <c r="S1895" i="1"/>
  <c r="Q1895" i="1"/>
  <c r="P1895" i="1"/>
  <c r="O1895" i="1"/>
  <c r="S1918" i="1"/>
  <c r="Q1918" i="1"/>
  <c r="P1918" i="1"/>
  <c r="O1918" i="1"/>
  <c r="S1941" i="1"/>
  <c r="Q1941" i="1"/>
  <c r="P1941" i="1"/>
  <c r="O1941" i="1"/>
  <c r="S1968" i="1"/>
  <c r="Q1968" i="1"/>
  <c r="O1968" i="1"/>
  <c r="P1968" i="1"/>
  <c r="O1972" i="1"/>
  <c r="S1972" i="1"/>
  <c r="P1972" i="1"/>
  <c r="Q1972" i="1"/>
  <c r="S2008" i="1"/>
  <c r="Q2008" i="1"/>
  <c r="O2008" i="1"/>
  <c r="P2008" i="1"/>
  <c r="S2197" i="1"/>
  <c r="Q2197" i="1"/>
  <c r="O2197" i="1"/>
  <c r="P2197" i="1"/>
  <c r="S2129" i="1"/>
  <c r="Q2129" i="1"/>
  <c r="P2129" i="1"/>
  <c r="O2129" i="1"/>
  <c r="O2160" i="1"/>
  <c r="S2160" i="1"/>
  <c r="Q2160" i="1"/>
  <c r="P2160" i="1"/>
  <c r="Q1797" i="1"/>
  <c r="P1797" i="1"/>
  <c r="O1797" i="1"/>
  <c r="S1797" i="1"/>
  <c r="Q1819" i="1"/>
  <c r="P1819" i="1"/>
  <c r="O1819" i="1"/>
  <c r="S1819" i="1"/>
  <c r="P1834" i="1"/>
  <c r="S1834" i="1"/>
  <c r="Q1834" i="1"/>
  <c r="O1834" i="1"/>
  <c r="Q1857" i="1"/>
  <c r="P1857" i="1"/>
  <c r="S1857" i="1"/>
  <c r="O1857" i="1"/>
  <c r="P1884" i="1"/>
  <c r="O1884" i="1"/>
  <c r="S1884" i="1"/>
  <c r="Q1884" i="1"/>
  <c r="P1907" i="1"/>
  <c r="O1907" i="1"/>
  <c r="S1907" i="1"/>
  <c r="Q1907" i="1"/>
  <c r="S1930" i="1"/>
  <c r="P1930" i="1"/>
  <c r="O1930" i="1"/>
  <c r="Q1930" i="1"/>
  <c r="P1957" i="1"/>
  <c r="O1957" i="1"/>
  <c r="S1957" i="1"/>
  <c r="Q1957" i="1"/>
  <c r="Q1982" i="1"/>
  <c r="S1982" i="1"/>
  <c r="P1982" i="1"/>
  <c r="O1982" i="1"/>
  <c r="S2031" i="1"/>
  <c r="Q2031" i="1"/>
  <c r="P2031" i="1"/>
  <c r="O2031" i="1"/>
  <c r="Q2109" i="1"/>
  <c r="O2109" i="1"/>
  <c r="S2109" i="1"/>
  <c r="P2109" i="1"/>
  <c r="S2145" i="1"/>
  <c r="Q2145" i="1"/>
  <c r="P2145" i="1"/>
  <c r="O2145" i="1"/>
  <c r="Q2161" i="1"/>
  <c r="P2161" i="1"/>
  <c r="S2161" i="1"/>
  <c r="O2161" i="1"/>
  <c r="O1888" i="1"/>
  <c r="S1888" i="1"/>
  <c r="Q1888" i="1"/>
  <c r="P1888" i="1"/>
  <c r="O1911" i="1"/>
  <c r="S1911" i="1"/>
  <c r="Q1911" i="1"/>
  <c r="P1911" i="1"/>
  <c r="Q1934" i="1"/>
  <c r="O1934" i="1"/>
  <c r="S1934" i="1"/>
  <c r="P1934" i="1"/>
  <c r="S1961" i="1"/>
  <c r="O1961" i="1"/>
  <c r="Q1961" i="1"/>
  <c r="P1961" i="1"/>
  <c r="S2009" i="1"/>
  <c r="Q2009" i="1"/>
  <c r="P2009" i="1"/>
  <c r="O2009" i="1"/>
  <c r="Q2023" i="1"/>
  <c r="S2023" i="1"/>
  <c r="P2023" i="1"/>
  <c r="O2023" i="1"/>
  <c r="Q2131" i="1"/>
  <c r="P2131" i="1"/>
  <c r="O2131" i="1"/>
  <c r="S2131" i="1"/>
  <c r="S1842" i="1"/>
  <c r="Q1842" i="1"/>
  <c r="P1842" i="1"/>
  <c r="O1842" i="1"/>
  <c r="S1869" i="1"/>
  <c r="Q1869" i="1"/>
  <c r="P1869" i="1"/>
  <c r="O1869" i="1"/>
  <c r="S1892" i="1"/>
  <c r="Q1892" i="1"/>
  <c r="P1892" i="1"/>
  <c r="O1892" i="1"/>
  <c r="S1915" i="1"/>
  <c r="Q1915" i="1"/>
  <c r="P1915" i="1"/>
  <c r="O1915" i="1"/>
  <c r="O1938" i="1"/>
  <c r="S1938" i="1"/>
  <c r="Q1938" i="1"/>
  <c r="P1938" i="1"/>
  <c r="S1942" i="1"/>
  <c r="Q1942" i="1"/>
  <c r="P1942" i="1"/>
  <c r="O1942" i="1"/>
  <c r="S1965" i="1"/>
  <c r="Q1965" i="1"/>
  <c r="P1965" i="1"/>
  <c r="O1965" i="1"/>
  <c r="O2119" i="1"/>
  <c r="S2119" i="1"/>
  <c r="P2119" i="1"/>
  <c r="Q2119" i="1"/>
  <c r="S1969" i="1"/>
  <c r="Q1969" i="1"/>
  <c r="P1969" i="1"/>
  <c r="O1969" i="1"/>
  <c r="Q2132" i="1"/>
  <c r="P2132" i="1"/>
  <c r="O2132" i="1"/>
  <c r="S2132" i="1"/>
  <c r="S2147" i="1"/>
  <c r="Q2147" i="1"/>
  <c r="P2147" i="1"/>
  <c r="O2147" i="1"/>
  <c r="S2162" i="1"/>
  <c r="Q2162" i="1"/>
  <c r="P2162" i="1"/>
  <c r="O2162" i="1"/>
  <c r="S2004" i="1"/>
  <c r="Q2004" i="1"/>
  <c r="P2004" i="1"/>
  <c r="O2004" i="1"/>
  <c r="P2010" i="1"/>
  <c r="O2010" i="1"/>
  <c r="S2010" i="1"/>
  <c r="Q2010" i="1"/>
  <c r="S2032" i="1"/>
  <c r="Q2032" i="1"/>
  <c r="P2032" i="1"/>
  <c r="O2032" i="1"/>
  <c r="S1999" i="1"/>
  <c r="Q1999" i="1"/>
  <c r="P1999" i="1"/>
  <c r="O1999" i="1"/>
  <c r="S2024" i="1"/>
  <c r="O2024" i="1"/>
  <c r="Q2024" i="1"/>
  <c r="P2024" i="1"/>
  <c r="O1935" i="1"/>
  <c r="S1935" i="1"/>
  <c r="Q1935" i="1"/>
  <c r="P1935" i="1"/>
  <c r="O1958" i="1"/>
  <c r="S1958" i="1"/>
  <c r="Q1958" i="1"/>
  <c r="P1958" i="1"/>
  <c r="Q2033" i="1"/>
  <c r="P2033" i="1"/>
  <c r="O2033" i="1"/>
  <c r="S2033" i="1"/>
  <c r="S1939" i="1"/>
  <c r="Q1939" i="1"/>
  <c r="P1939" i="1"/>
  <c r="O1939" i="1"/>
  <c r="S1962" i="1"/>
  <c r="Q1962" i="1"/>
  <c r="P1962" i="1"/>
  <c r="O1962" i="1"/>
  <c r="S1974" i="1"/>
  <c r="Q1974" i="1"/>
  <c r="O1974" i="1"/>
  <c r="P1974" i="1"/>
  <c r="P2011" i="1"/>
  <c r="O2011" i="1"/>
  <c r="S2011" i="1"/>
  <c r="Q2011" i="1"/>
  <c r="S2017" i="1"/>
  <c r="Q2017" i="1"/>
  <c r="P2017" i="1"/>
  <c r="O2017" i="1"/>
  <c r="Q2184" i="1"/>
  <c r="P2184" i="1"/>
  <c r="O2184" i="1"/>
  <c r="S2184" i="1"/>
  <c r="S1966" i="1"/>
  <c r="P1966" i="1"/>
  <c r="Q1966" i="1"/>
  <c r="O1966" i="1"/>
  <c r="Q1979" i="1"/>
  <c r="P1979" i="1"/>
  <c r="S1979" i="1"/>
  <c r="O1979" i="1"/>
  <c r="Q1984" i="1"/>
  <c r="S1984" i="1"/>
  <c r="P1984" i="1"/>
  <c r="O1984" i="1"/>
  <c r="Q2034" i="1"/>
  <c r="P2034" i="1"/>
  <c r="O2034" i="1"/>
  <c r="S2034" i="1"/>
  <c r="S2185" i="1"/>
  <c r="Q2185" i="1"/>
  <c r="P2185" i="1"/>
  <c r="O2185" i="1"/>
  <c r="Q1832" i="1"/>
  <c r="P1832" i="1"/>
  <c r="O1832" i="1"/>
  <c r="S1832" i="1"/>
  <c r="Q1855" i="1"/>
  <c r="P1855" i="1"/>
  <c r="S1855" i="1"/>
  <c r="O1855" i="1"/>
  <c r="Q1878" i="1"/>
  <c r="P1878" i="1"/>
  <c r="S1878" i="1"/>
  <c r="O1878" i="1"/>
  <c r="Q1901" i="1"/>
  <c r="S1901" i="1"/>
  <c r="P1901" i="1"/>
  <c r="O1901" i="1"/>
  <c r="Q1928" i="1"/>
  <c r="P1928" i="1"/>
  <c r="S1928" i="1"/>
  <c r="O1928" i="1"/>
  <c r="Q1951" i="1"/>
  <c r="P1951" i="1"/>
  <c r="S1951" i="1"/>
  <c r="O1951" i="1"/>
  <c r="Q1995" i="1"/>
  <c r="P1995" i="1"/>
  <c r="S1995" i="1"/>
  <c r="O1995" i="1"/>
  <c r="Q2000" i="1"/>
  <c r="P2000" i="1"/>
  <c r="S2000" i="1"/>
  <c r="O2000" i="1"/>
  <c r="S2123" i="1"/>
  <c r="Q2123" i="1"/>
  <c r="O2123" i="1"/>
  <c r="P2123" i="1"/>
  <c r="P2105" i="1"/>
  <c r="S2105" i="1"/>
  <c r="Q2105" i="1"/>
  <c r="O2105" i="1"/>
  <c r="O1821" i="1"/>
  <c r="S1821" i="1"/>
  <c r="Q1821" i="1"/>
  <c r="P1821" i="1"/>
  <c r="O1840" i="1"/>
  <c r="S1840" i="1"/>
  <c r="Q1840" i="1"/>
  <c r="P1840" i="1"/>
  <c r="P1863" i="1"/>
  <c r="O1863" i="1"/>
  <c r="Q1863" i="1"/>
  <c r="S1863" i="1"/>
  <c r="S1886" i="1"/>
  <c r="P1886" i="1"/>
  <c r="O1886" i="1"/>
  <c r="Q1886" i="1"/>
  <c r="P1913" i="1"/>
  <c r="O1913" i="1"/>
  <c r="Q1913" i="1"/>
  <c r="S1913" i="1"/>
  <c r="P1936" i="1"/>
  <c r="O1936" i="1"/>
  <c r="Q1936" i="1"/>
  <c r="S1936" i="1"/>
  <c r="P1959" i="1"/>
  <c r="O1959" i="1"/>
  <c r="Q1959" i="1"/>
  <c r="S1959" i="1"/>
  <c r="P1980" i="1"/>
  <c r="O1980" i="1"/>
  <c r="Q1980" i="1"/>
  <c r="S1980" i="1"/>
  <c r="Q2012" i="1"/>
  <c r="P2012" i="1"/>
  <c r="O2012" i="1"/>
  <c r="S2012" i="1"/>
  <c r="O2027" i="1"/>
  <c r="Q2027" i="1"/>
  <c r="P2027" i="1"/>
  <c r="S2027" i="1"/>
  <c r="Q1844" i="1"/>
  <c r="P1844" i="1"/>
  <c r="O1844" i="1"/>
  <c r="S1844" i="1"/>
  <c r="O1867" i="1"/>
  <c r="P1867" i="1"/>
  <c r="S1867" i="1"/>
  <c r="Q1867" i="1"/>
  <c r="Q1890" i="1"/>
  <c r="O1890" i="1"/>
  <c r="P1890" i="1"/>
  <c r="S1890" i="1"/>
  <c r="O1917" i="1"/>
  <c r="P1917" i="1"/>
  <c r="S1917" i="1"/>
  <c r="Q1917" i="1"/>
  <c r="O1940" i="1"/>
  <c r="P1940" i="1"/>
  <c r="S1940" i="1"/>
  <c r="Q1940" i="1"/>
  <c r="S1963" i="1"/>
  <c r="O1963" i="1"/>
  <c r="P1963" i="1"/>
  <c r="Q1963" i="1"/>
  <c r="O1985" i="1"/>
  <c r="S1985" i="1"/>
  <c r="P1985" i="1"/>
  <c r="Q1985" i="1"/>
  <c r="S1871" i="1"/>
  <c r="O1871" i="1"/>
  <c r="Q1871" i="1"/>
  <c r="P1871" i="1"/>
  <c r="O1894" i="1"/>
  <c r="P1894" i="1"/>
  <c r="S1894" i="1"/>
  <c r="Q1894" i="1"/>
  <c r="S1898" i="1"/>
  <c r="O1898" i="1"/>
  <c r="Q1898" i="1"/>
  <c r="P1898" i="1"/>
  <c r="S1921" i="1"/>
  <c r="O1921" i="1"/>
  <c r="Q1921" i="1"/>
  <c r="P1921" i="1"/>
  <c r="S1944" i="1"/>
  <c r="O1944" i="1"/>
  <c r="Q1944" i="1"/>
  <c r="P1944" i="1"/>
  <c r="Q1967" i="1"/>
  <c r="O1967" i="1"/>
  <c r="S1967" i="1"/>
  <c r="P1967" i="1"/>
  <c r="Q1990" i="1"/>
  <c r="P1990" i="1"/>
  <c r="O1990" i="1"/>
  <c r="S1990" i="1"/>
  <c r="S2125" i="1"/>
  <c r="Q2125" i="1"/>
  <c r="P2125" i="1"/>
  <c r="O2125" i="1"/>
  <c r="P2190" i="1"/>
  <c r="S2190" i="1"/>
  <c r="Q2190" i="1"/>
  <c r="O2190" i="1"/>
  <c r="S2203" i="1"/>
  <c r="Q2203" i="1"/>
  <c r="P2203" i="1"/>
  <c r="O2203" i="1"/>
  <c r="S2240" i="1"/>
  <c r="P2240" i="1"/>
  <c r="Q2240" i="1"/>
  <c r="O2240" i="1"/>
  <c r="Q2007" i="1"/>
  <c r="O2007" i="1"/>
  <c r="S2007" i="1"/>
  <c r="P2007" i="1"/>
  <c r="S2030" i="1"/>
  <c r="Q2030" i="1"/>
  <c r="P2030" i="1"/>
  <c r="O2030" i="1"/>
  <c r="S2127" i="1"/>
  <c r="Q2127" i="1"/>
  <c r="P2127" i="1"/>
  <c r="O2127" i="1"/>
  <c r="P2151" i="1"/>
  <c r="S2151" i="1"/>
  <c r="Q2151" i="1"/>
  <c r="O2151" i="1"/>
  <c r="O2192" i="1"/>
  <c r="S2192" i="1"/>
  <c r="Q2192" i="1"/>
  <c r="P2192" i="1"/>
  <c r="Q2178" i="1"/>
  <c r="O2178" i="1"/>
  <c r="S2178" i="1"/>
  <c r="P2178" i="1"/>
  <c r="Q2183" i="1"/>
  <c r="P2183" i="1"/>
  <c r="O2183" i="1"/>
  <c r="S2183" i="1"/>
  <c r="S2220" i="1"/>
  <c r="Q2220" i="1"/>
  <c r="O2220" i="1"/>
  <c r="P2220" i="1"/>
  <c r="O2226" i="1"/>
  <c r="S2226" i="1"/>
  <c r="Q2226" i="1"/>
  <c r="P2226" i="1"/>
  <c r="O2015" i="1"/>
  <c r="S2015" i="1"/>
  <c r="Q2015" i="1"/>
  <c r="P2015" i="1"/>
  <c r="O2108" i="1"/>
  <c r="P2108" i="1"/>
  <c r="S2108" i="1"/>
  <c r="Q2108" i="1"/>
  <c r="O2112" i="1"/>
  <c r="S2112" i="1"/>
  <c r="Q2112" i="1"/>
  <c r="P2112" i="1"/>
  <c r="Q2135" i="1"/>
  <c r="P2135" i="1"/>
  <c r="O2135" i="1"/>
  <c r="S2135" i="1"/>
  <c r="Q2139" i="1"/>
  <c r="P2139" i="1"/>
  <c r="O2139" i="1"/>
  <c r="S2139" i="1"/>
  <c r="Q2143" i="1"/>
  <c r="P2143" i="1"/>
  <c r="O2143" i="1"/>
  <c r="S2143" i="1"/>
  <c r="Q2156" i="1"/>
  <c r="P2156" i="1"/>
  <c r="O2156" i="1"/>
  <c r="S2156" i="1"/>
  <c r="Q2169" i="1"/>
  <c r="P2169" i="1"/>
  <c r="O2169" i="1"/>
  <c r="S2169" i="1"/>
  <c r="Q2234" i="1"/>
  <c r="P2234" i="1"/>
  <c r="O2234" i="1"/>
  <c r="S2234" i="1"/>
  <c r="S1973" i="1"/>
  <c r="P1973" i="1"/>
  <c r="O1973" i="1"/>
  <c r="Q1973" i="1"/>
  <c r="S1996" i="1"/>
  <c r="P1996" i="1"/>
  <c r="Q1996" i="1"/>
  <c r="O1996" i="1"/>
  <c r="S2019" i="1"/>
  <c r="Q2019" i="1"/>
  <c r="P2019" i="1"/>
  <c r="O2019" i="1"/>
  <c r="S2116" i="1"/>
  <c r="Q2116" i="1"/>
  <c r="O2116" i="1"/>
  <c r="P2116" i="1"/>
  <c r="S2210" i="1"/>
  <c r="P2210" i="1"/>
  <c r="O2210" i="1"/>
  <c r="Q2210" i="1"/>
  <c r="O2215" i="1"/>
  <c r="P2215" i="1"/>
  <c r="Q2215" i="1"/>
  <c r="S2215" i="1"/>
  <c r="Q2280" i="1"/>
  <c r="S2280" i="1"/>
  <c r="P2280" i="1"/>
  <c r="O2280" i="1"/>
  <c r="S2120" i="1"/>
  <c r="Q2120" i="1"/>
  <c r="P2120" i="1"/>
  <c r="O2120" i="1"/>
  <c r="O2152" i="1"/>
  <c r="S2152" i="1"/>
  <c r="P2152" i="1"/>
  <c r="Q2152" i="1"/>
  <c r="S2165" i="1"/>
  <c r="O2165" i="1"/>
  <c r="Q2165" i="1"/>
  <c r="P2165" i="1"/>
  <c r="S2179" i="1"/>
  <c r="O2179" i="1"/>
  <c r="Q2179" i="1"/>
  <c r="P2179" i="1"/>
  <c r="P2188" i="1"/>
  <c r="S2188" i="1"/>
  <c r="O2188" i="1"/>
  <c r="Q2188" i="1"/>
  <c r="O2204" i="1"/>
  <c r="S2204" i="1"/>
  <c r="P2204" i="1"/>
  <c r="Q2204" i="1"/>
  <c r="S2124" i="1"/>
  <c r="Q2124" i="1"/>
  <c r="P2124" i="1"/>
  <c r="O2124" i="1"/>
  <c r="O2193" i="1"/>
  <c r="P2193" i="1"/>
  <c r="S2193" i="1"/>
  <c r="Q2193" i="1"/>
  <c r="S2199" i="1"/>
  <c r="Q2199" i="1"/>
  <c r="P2199" i="1"/>
  <c r="O2199" i="1"/>
  <c r="Q2380" i="1"/>
  <c r="P2380" i="1"/>
  <c r="S2380" i="1"/>
  <c r="O2380" i="1"/>
  <c r="S2251" i="1"/>
  <c r="Q2251" i="1"/>
  <c r="P2251" i="1"/>
  <c r="O2251" i="1"/>
  <c r="S2216" i="1"/>
  <c r="P2216" i="1"/>
  <c r="Q2216" i="1"/>
  <c r="O2216" i="1"/>
  <c r="Q2222" i="1"/>
  <c r="S2222" i="1"/>
  <c r="P2222" i="1"/>
  <c r="O2222" i="1"/>
  <c r="O2300" i="1"/>
  <c r="S2300" i="1"/>
  <c r="Q2300" i="1"/>
  <c r="P2300" i="1"/>
  <c r="S2394" i="1"/>
  <c r="Q2394" i="1"/>
  <c r="P2394" i="1"/>
  <c r="O2394" i="1"/>
  <c r="O2016" i="1"/>
  <c r="Q2016" i="1"/>
  <c r="S2016" i="1"/>
  <c r="P2016" i="1"/>
  <c r="P2020" i="1"/>
  <c r="S2020" i="1"/>
  <c r="Q2020" i="1"/>
  <c r="O2020" i="1"/>
  <c r="S2113" i="1"/>
  <c r="P2113" i="1"/>
  <c r="Q2113" i="1"/>
  <c r="O2113" i="1"/>
  <c r="S2136" i="1"/>
  <c r="P2136" i="1"/>
  <c r="O2136" i="1"/>
  <c r="Q2136" i="1"/>
  <c r="P2140" i="1"/>
  <c r="O2140" i="1"/>
  <c r="S2140" i="1"/>
  <c r="Q2140" i="1"/>
  <c r="S2157" i="1"/>
  <c r="P2157" i="1"/>
  <c r="O2157" i="1"/>
  <c r="Q2157" i="1"/>
  <c r="Q2170" i="1"/>
  <c r="O2170" i="1"/>
  <c r="P2170" i="1"/>
  <c r="S2170" i="1"/>
  <c r="Q2205" i="1"/>
  <c r="P2205" i="1"/>
  <c r="O2205" i="1"/>
  <c r="S2205" i="1"/>
  <c r="Q2228" i="1"/>
  <c r="P2228" i="1"/>
  <c r="O2228" i="1"/>
  <c r="S2228" i="1"/>
  <c r="Q2281" i="1"/>
  <c r="S2281" i="1"/>
  <c r="P2281" i="1"/>
  <c r="O2281" i="1"/>
  <c r="S2117" i="1"/>
  <c r="O2117" i="1"/>
  <c r="Q2117" i="1"/>
  <c r="P2117" i="1"/>
  <c r="S2153" i="1"/>
  <c r="O2153" i="1"/>
  <c r="Q2153" i="1"/>
  <c r="P2153" i="1"/>
  <c r="Q2189" i="1"/>
  <c r="S2189" i="1"/>
  <c r="P2189" i="1"/>
  <c r="O2189" i="1"/>
  <c r="Q2211" i="1"/>
  <c r="P2211" i="1"/>
  <c r="O2211" i="1"/>
  <c r="S2211" i="1"/>
  <c r="S2282" i="1"/>
  <c r="Q2282" i="1"/>
  <c r="O2282" i="1"/>
  <c r="P2282" i="1"/>
  <c r="S1978" i="1"/>
  <c r="Q1978" i="1"/>
  <c r="P1978" i="1"/>
  <c r="O1978" i="1"/>
  <c r="Q2001" i="1"/>
  <c r="S2001" i="1"/>
  <c r="P2001" i="1"/>
  <c r="O2001" i="1"/>
  <c r="S2028" i="1"/>
  <c r="Q2028" i="1"/>
  <c r="P2028" i="1"/>
  <c r="O2028" i="1"/>
  <c r="S2121" i="1"/>
  <c r="Q2121" i="1"/>
  <c r="P2121" i="1"/>
  <c r="O2121" i="1"/>
  <c r="S2149" i="1"/>
  <c r="Q2149" i="1"/>
  <c r="P2149" i="1"/>
  <c r="O2149" i="1"/>
  <c r="P2166" i="1"/>
  <c r="S2166" i="1"/>
  <c r="O2166" i="1"/>
  <c r="Q2166" i="1"/>
  <c r="S2180" i="1"/>
  <c r="Q2180" i="1"/>
  <c r="P2180" i="1"/>
  <c r="O2180" i="1"/>
  <c r="Q2200" i="1"/>
  <c r="S2200" i="1"/>
  <c r="P2200" i="1"/>
  <c r="O2200" i="1"/>
  <c r="S2236" i="1"/>
  <c r="Q2236" i="1"/>
  <c r="O2236" i="1"/>
  <c r="P2236" i="1"/>
  <c r="S2110" i="1"/>
  <c r="Q2110" i="1"/>
  <c r="P2110" i="1"/>
  <c r="O2110" i="1"/>
  <c r="S2133" i="1"/>
  <c r="Q2133" i="1"/>
  <c r="P2133" i="1"/>
  <c r="O2133" i="1"/>
  <c r="O2141" i="1"/>
  <c r="S2141" i="1"/>
  <c r="Q2141" i="1"/>
  <c r="P2141" i="1"/>
  <c r="S2176" i="1"/>
  <c r="Q2176" i="1"/>
  <c r="P2176" i="1"/>
  <c r="O2176" i="1"/>
  <c r="S2212" i="1"/>
  <c r="Q2212" i="1"/>
  <c r="P2212" i="1"/>
  <c r="O2212" i="1"/>
  <c r="S2218" i="1"/>
  <c r="Q2218" i="1"/>
  <c r="P2218" i="1"/>
  <c r="O2218" i="1"/>
  <c r="P2238" i="1"/>
  <c r="S2238" i="1"/>
  <c r="Q2238" i="1"/>
  <c r="O2238" i="1"/>
  <c r="O1994" i="1"/>
  <c r="S1994" i="1"/>
  <c r="Q1994" i="1"/>
  <c r="P1994" i="1"/>
  <c r="P1998" i="1"/>
  <c r="O1998" i="1"/>
  <c r="Q1998" i="1"/>
  <c r="S1998" i="1"/>
  <c r="S2021" i="1"/>
  <c r="P2021" i="1"/>
  <c r="O2021" i="1"/>
  <c r="Q2021" i="1"/>
  <c r="S2114" i="1"/>
  <c r="P2114" i="1"/>
  <c r="O2114" i="1"/>
  <c r="Q2114" i="1"/>
  <c r="S2158" i="1"/>
  <c r="Q2158" i="1"/>
  <c r="P2158" i="1"/>
  <c r="O2158" i="1"/>
  <c r="Q2167" i="1"/>
  <c r="O2167" i="1"/>
  <c r="S2167" i="1"/>
  <c r="P2167" i="1"/>
  <c r="O2230" i="1"/>
  <c r="S2230" i="1"/>
  <c r="Q2230" i="1"/>
  <c r="P2230" i="1"/>
  <c r="S1975" i="1"/>
  <c r="Q1975" i="1"/>
  <c r="P1975" i="1"/>
  <c r="O1975" i="1"/>
  <c r="Q2002" i="1"/>
  <c r="O2002" i="1"/>
  <c r="S2002" i="1"/>
  <c r="P2002" i="1"/>
  <c r="S2025" i="1"/>
  <c r="Q2025" i="1"/>
  <c r="O2025" i="1"/>
  <c r="P2025" i="1"/>
  <c r="S2118" i="1"/>
  <c r="Q2118" i="1"/>
  <c r="O2118" i="1"/>
  <c r="P2118" i="1"/>
  <c r="S2154" i="1"/>
  <c r="Q2154" i="1"/>
  <c r="P2154" i="1"/>
  <c r="O2154" i="1"/>
  <c r="S2181" i="1"/>
  <c r="Q2181" i="1"/>
  <c r="P2181" i="1"/>
  <c r="O2181" i="1"/>
  <c r="S2207" i="1"/>
  <c r="Q2207" i="1"/>
  <c r="P2207" i="1"/>
  <c r="O2207" i="1"/>
  <c r="Q2006" i="1"/>
  <c r="P2006" i="1"/>
  <c r="S2006" i="1"/>
  <c r="O2006" i="1"/>
  <c r="Q2029" i="1"/>
  <c r="P2029" i="1"/>
  <c r="S2029" i="1"/>
  <c r="O2029" i="1"/>
  <c r="S2122" i="1"/>
  <c r="Q2122" i="1"/>
  <c r="P2122" i="1"/>
  <c r="O2122" i="1"/>
  <c r="Q2150" i="1"/>
  <c r="P2150" i="1"/>
  <c r="O2150" i="1"/>
  <c r="S2150" i="1"/>
  <c r="S2163" i="1"/>
  <c r="P2163" i="1"/>
  <c r="Q2163" i="1"/>
  <c r="O2163" i="1"/>
  <c r="Q2172" i="1"/>
  <c r="P2172" i="1"/>
  <c r="O2172" i="1"/>
  <c r="S2172" i="1"/>
  <c r="Q2191" i="1"/>
  <c r="P2191" i="1"/>
  <c r="O2191" i="1"/>
  <c r="S2191" i="1"/>
  <c r="O2202" i="1"/>
  <c r="S2202" i="1"/>
  <c r="Q2202" i="1"/>
  <c r="P2202" i="1"/>
  <c r="Q2126" i="1"/>
  <c r="P2126" i="1"/>
  <c r="O2126" i="1"/>
  <c r="S2126" i="1"/>
  <c r="Q2146" i="1"/>
  <c r="P2146" i="1"/>
  <c r="O2146" i="1"/>
  <c r="S2146" i="1"/>
  <c r="S2289" i="1"/>
  <c r="Q2289" i="1"/>
  <c r="P2289" i="1"/>
  <c r="O2289" i="1"/>
  <c r="S1991" i="1"/>
  <c r="P1991" i="1"/>
  <c r="Q1991" i="1"/>
  <c r="O1991" i="1"/>
  <c r="O2014" i="1"/>
  <c r="Q2014" i="1"/>
  <c r="P2014" i="1"/>
  <c r="S2014" i="1"/>
  <c r="P2107" i="1"/>
  <c r="O2107" i="1"/>
  <c r="Q2107" i="1"/>
  <c r="S2107" i="1"/>
  <c r="O2130" i="1"/>
  <c r="Q2130" i="1"/>
  <c r="P2130" i="1"/>
  <c r="S2130" i="1"/>
  <c r="P2134" i="1"/>
  <c r="O2134" i="1"/>
  <c r="S2134" i="1"/>
  <c r="Q2134" i="1"/>
  <c r="P2138" i="1"/>
  <c r="O2138" i="1"/>
  <c r="S2138" i="1"/>
  <c r="Q2138" i="1"/>
  <c r="P2142" i="1"/>
  <c r="O2142" i="1"/>
  <c r="S2142" i="1"/>
  <c r="Q2142" i="1"/>
  <c r="P2168" i="1"/>
  <c r="O2168" i="1"/>
  <c r="S2168" i="1"/>
  <c r="Q2168" i="1"/>
  <c r="S2177" i="1"/>
  <c r="P2177" i="1"/>
  <c r="O2177" i="1"/>
  <c r="Q2177" i="1"/>
  <c r="O2219" i="1"/>
  <c r="Q2219" i="1"/>
  <c r="P2219" i="1"/>
  <c r="S2219" i="1"/>
  <c r="O2225" i="1"/>
  <c r="Q2225" i="1"/>
  <c r="P2225" i="1"/>
  <c r="S2225" i="1"/>
  <c r="Q2239" i="1"/>
  <c r="P2239" i="1"/>
  <c r="O2239" i="1"/>
  <c r="S2239" i="1"/>
  <c r="S2018" i="1"/>
  <c r="Q2018" i="1"/>
  <c r="P2018" i="1"/>
  <c r="O2018" i="1"/>
  <c r="S2111" i="1"/>
  <c r="O2111" i="1"/>
  <c r="Q2111" i="1"/>
  <c r="P2111" i="1"/>
  <c r="O2208" i="1"/>
  <c r="S2208" i="1"/>
  <c r="Q2208" i="1"/>
  <c r="P2208" i="1"/>
  <c r="O2214" i="1"/>
  <c r="S2214" i="1"/>
  <c r="Q2214" i="1"/>
  <c r="P2214" i="1"/>
  <c r="S2022" i="1"/>
  <c r="P2022" i="1"/>
  <c r="Q2022" i="1"/>
  <c r="O2022" i="1"/>
  <c r="Q2115" i="1"/>
  <c r="S2115" i="1"/>
  <c r="P2115" i="1"/>
  <c r="O2115" i="1"/>
  <c r="S2164" i="1"/>
  <c r="P2164" i="1"/>
  <c r="Q2164" i="1"/>
  <c r="O2164" i="1"/>
  <c r="S2187" i="1"/>
  <c r="Q2187" i="1"/>
  <c r="P2187" i="1"/>
  <c r="O2187" i="1"/>
  <c r="O2171" i="1"/>
  <c r="S2171" i="1"/>
  <c r="Q2171" i="1"/>
  <c r="P2171" i="1"/>
  <c r="Q2175" i="1"/>
  <c r="P2175" i="1"/>
  <c r="O2175" i="1"/>
  <c r="S2175" i="1"/>
  <c r="P2198" i="1"/>
  <c r="S2198" i="1"/>
  <c r="Q2198" i="1"/>
  <c r="O2198" i="1"/>
  <c r="P2221" i="1"/>
  <c r="Q2221" i="1"/>
  <c r="O2221" i="1"/>
  <c r="S2221" i="1"/>
  <c r="Q2237" i="1"/>
  <c r="P2237" i="1"/>
  <c r="O2237" i="1"/>
  <c r="S2237" i="1"/>
  <c r="S2288" i="1"/>
  <c r="O2288" i="1"/>
  <c r="Q2288" i="1"/>
  <c r="P2288" i="1"/>
  <c r="Q2302" i="1"/>
  <c r="P2302" i="1"/>
  <c r="O2302" i="1"/>
  <c r="S2302" i="1"/>
  <c r="S2343" i="1"/>
  <c r="Q2343" i="1"/>
  <c r="P2343" i="1"/>
  <c r="O2343" i="1"/>
  <c r="O2382" i="1"/>
  <c r="S2382" i="1"/>
  <c r="P2382" i="1"/>
  <c r="Q2382" i="1"/>
  <c r="Q2397" i="1"/>
  <c r="S2397" i="1"/>
  <c r="O2397" i="1"/>
  <c r="P2397" i="1"/>
  <c r="P2429" i="1"/>
  <c r="Q2429" i="1"/>
  <c r="O2429" i="1"/>
  <c r="S2429" i="1"/>
  <c r="S2486" i="1"/>
  <c r="P2486" i="1"/>
  <c r="O2486" i="1"/>
  <c r="Q2486" i="1"/>
  <c r="S2233" i="1"/>
  <c r="O2233" i="1"/>
  <c r="Q2233" i="1"/>
  <c r="P2233" i="1"/>
  <c r="Q2369" i="1"/>
  <c r="S2369" i="1"/>
  <c r="P2369" i="1"/>
  <c r="O2369" i="1"/>
  <c r="S2376" i="1"/>
  <c r="O2376" i="1"/>
  <c r="Q2376" i="1"/>
  <c r="P2376" i="1"/>
  <c r="S2390" i="1"/>
  <c r="Q2390" i="1"/>
  <c r="P2390" i="1"/>
  <c r="O2390" i="1"/>
  <c r="S2206" i="1"/>
  <c r="O2206" i="1"/>
  <c r="Q2206" i="1"/>
  <c r="P2206" i="1"/>
  <c r="S2229" i="1"/>
  <c r="P2229" i="1"/>
  <c r="O2229" i="1"/>
  <c r="Q2229" i="1"/>
  <c r="P2284" i="1"/>
  <c r="S2284" i="1"/>
  <c r="O2284" i="1"/>
  <c r="Q2284" i="1"/>
  <c r="S2293" i="1"/>
  <c r="O2293" i="1"/>
  <c r="Q2293" i="1"/>
  <c r="P2293" i="1"/>
  <c r="S2338" i="1"/>
  <c r="Q2338" i="1"/>
  <c r="P2338" i="1"/>
  <c r="O2338" i="1"/>
  <c r="O2383" i="1"/>
  <c r="S2383" i="1"/>
  <c r="Q2383" i="1"/>
  <c r="P2383" i="1"/>
  <c r="O2405" i="1"/>
  <c r="S2405" i="1"/>
  <c r="Q2405" i="1"/>
  <c r="P2405" i="1"/>
  <c r="Q2454" i="1"/>
  <c r="P2454" i="1"/>
  <c r="O2454" i="1"/>
  <c r="S2454" i="1"/>
  <c r="Q2298" i="1"/>
  <c r="S2298" i="1"/>
  <c r="P2298" i="1"/>
  <c r="O2298" i="1"/>
  <c r="O2307" i="1"/>
  <c r="Q2307" i="1"/>
  <c r="S2307" i="1"/>
  <c r="P2307" i="1"/>
  <c r="O2384" i="1"/>
  <c r="S2384" i="1"/>
  <c r="Q2384" i="1"/>
  <c r="P2384" i="1"/>
  <c r="S2398" i="1"/>
  <c r="Q2398" i="1"/>
  <c r="P2398" i="1"/>
  <c r="O2398" i="1"/>
  <c r="S2412" i="1"/>
  <c r="Q2412" i="1"/>
  <c r="O2412" i="1"/>
  <c r="P2412" i="1"/>
  <c r="S2332" i="1"/>
  <c r="O2332" i="1"/>
  <c r="Q2332" i="1"/>
  <c r="P2332" i="1"/>
  <c r="S2344" i="1"/>
  <c r="Q2344" i="1"/>
  <c r="P2344" i="1"/>
  <c r="O2344" i="1"/>
  <c r="S2377" i="1"/>
  <c r="Q2377" i="1"/>
  <c r="P2377" i="1"/>
  <c r="O2377" i="1"/>
  <c r="Q2490" i="1"/>
  <c r="S2490" i="1"/>
  <c r="P2490" i="1"/>
  <c r="O2490" i="1"/>
  <c r="S2532" i="1"/>
  <c r="Q2532" i="1"/>
  <c r="P2532" i="1"/>
  <c r="O2532" i="1"/>
  <c r="Q2391" i="1"/>
  <c r="S2391" i="1"/>
  <c r="P2391" i="1"/>
  <c r="O2391" i="1"/>
  <c r="O2406" i="1"/>
  <c r="P2406" i="1"/>
  <c r="S2406" i="1"/>
  <c r="Q2406" i="1"/>
  <c r="S2294" i="1"/>
  <c r="Q2294" i="1"/>
  <c r="O2294" i="1"/>
  <c r="P2294" i="1"/>
  <c r="Q2303" i="1"/>
  <c r="P2303" i="1"/>
  <c r="S2303" i="1"/>
  <c r="O2303" i="1"/>
  <c r="O2285" i="1"/>
  <c r="S2285" i="1"/>
  <c r="Q2285" i="1"/>
  <c r="P2285" i="1"/>
  <c r="O2308" i="1"/>
  <c r="S2308" i="1"/>
  <c r="Q2308" i="1"/>
  <c r="P2308" i="1"/>
  <c r="S2339" i="1"/>
  <c r="Q2339" i="1"/>
  <c r="P2339" i="1"/>
  <c r="O2339" i="1"/>
  <c r="O2385" i="1"/>
  <c r="S2385" i="1"/>
  <c r="Q2385" i="1"/>
  <c r="P2385" i="1"/>
  <c r="S2399" i="1"/>
  <c r="P2399" i="1"/>
  <c r="Q2399" i="1"/>
  <c r="O2399" i="1"/>
  <c r="S2431" i="1"/>
  <c r="Q2431" i="1"/>
  <c r="O2431" i="1"/>
  <c r="P2431" i="1"/>
  <c r="Q2456" i="1"/>
  <c r="O2456" i="1"/>
  <c r="S2456" i="1"/>
  <c r="P2456" i="1"/>
  <c r="S2407" i="1"/>
  <c r="Q2407" i="1"/>
  <c r="P2407" i="1"/>
  <c r="O2407" i="1"/>
  <c r="S2277" i="1"/>
  <c r="Q2277" i="1"/>
  <c r="P2277" i="1"/>
  <c r="O2277" i="1"/>
  <c r="S2290" i="1"/>
  <c r="Q2290" i="1"/>
  <c r="P2290" i="1"/>
  <c r="O2290" i="1"/>
  <c r="S2299" i="1"/>
  <c r="P2299" i="1"/>
  <c r="Q2299" i="1"/>
  <c r="O2299" i="1"/>
  <c r="Q2334" i="1"/>
  <c r="P2334" i="1"/>
  <c r="O2334" i="1"/>
  <c r="S2334" i="1"/>
  <c r="S2346" i="1"/>
  <c r="Q2346" i="1"/>
  <c r="P2346" i="1"/>
  <c r="O2346" i="1"/>
  <c r="S2497" i="1"/>
  <c r="O2497" i="1"/>
  <c r="Q2497" i="1"/>
  <c r="P2497" i="1"/>
  <c r="P2235" i="1"/>
  <c r="O2235" i="1"/>
  <c r="S2235" i="1"/>
  <c r="Q2235" i="1"/>
  <c r="P2273" i="1"/>
  <c r="O2273" i="1"/>
  <c r="S2273" i="1"/>
  <c r="Q2273" i="1"/>
  <c r="O2304" i="1"/>
  <c r="S2304" i="1"/>
  <c r="Q2304" i="1"/>
  <c r="P2304" i="1"/>
  <c r="Q2400" i="1"/>
  <c r="P2400" i="1"/>
  <c r="O2400" i="1"/>
  <c r="S2400" i="1"/>
  <c r="S2173" i="1"/>
  <c r="Q2173" i="1"/>
  <c r="O2173" i="1"/>
  <c r="P2173" i="1"/>
  <c r="S2196" i="1"/>
  <c r="Q2196" i="1"/>
  <c r="P2196" i="1"/>
  <c r="O2196" i="1"/>
  <c r="S2223" i="1"/>
  <c r="Q2223" i="1"/>
  <c r="P2223" i="1"/>
  <c r="O2223" i="1"/>
  <c r="O2231" i="1"/>
  <c r="S2231" i="1"/>
  <c r="Q2231" i="1"/>
  <c r="P2231" i="1"/>
  <c r="O2434" i="1"/>
  <c r="S2434" i="1"/>
  <c r="Q2434" i="1"/>
  <c r="P2434" i="1"/>
  <c r="S2227" i="1"/>
  <c r="P2227" i="1"/>
  <c r="O2227" i="1"/>
  <c r="Q2227" i="1"/>
  <c r="O2252" i="1"/>
  <c r="S2252" i="1"/>
  <c r="Q2252" i="1"/>
  <c r="P2252" i="1"/>
  <c r="P2295" i="1"/>
  <c r="S2295" i="1"/>
  <c r="Q2295" i="1"/>
  <c r="O2295" i="1"/>
  <c r="O2340" i="1"/>
  <c r="Q2340" i="1"/>
  <c r="S2340" i="1"/>
  <c r="P2340" i="1"/>
  <c r="P2401" i="1"/>
  <c r="Q2401" i="1"/>
  <c r="S2401" i="1"/>
  <c r="O2401" i="1"/>
  <c r="Q2446" i="1"/>
  <c r="S2446" i="1"/>
  <c r="O2446" i="1"/>
  <c r="P2446" i="1"/>
  <c r="S2408" i="1"/>
  <c r="P2408" i="1"/>
  <c r="O2408" i="1"/>
  <c r="Q2408" i="1"/>
  <c r="S2278" i="1"/>
  <c r="Q2278" i="1"/>
  <c r="P2278" i="1"/>
  <c r="O2278" i="1"/>
  <c r="S2335" i="1"/>
  <c r="Q2335" i="1"/>
  <c r="P2335" i="1"/>
  <c r="O2335" i="1"/>
  <c r="O2373" i="1"/>
  <c r="S2373" i="1"/>
  <c r="Q2373" i="1"/>
  <c r="P2373" i="1"/>
  <c r="P2291" i="1"/>
  <c r="S2291" i="1"/>
  <c r="Q2291" i="1"/>
  <c r="O2291" i="1"/>
  <c r="P2305" i="1"/>
  <c r="S2305" i="1"/>
  <c r="Q2305" i="1"/>
  <c r="O2305" i="1"/>
  <c r="S2426" i="1"/>
  <c r="Q2426" i="1"/>
  <c r="P2426" i="1"/>
  <c r="O2426" i="1"/>
  <c r="Q2448" i="1"/>
  <c r="P2448" i="1"/>
  <c r="S2448" i="1"/>
  <c r="O2448" i="1"/>
  <c r="Q2507" i="1"/>
  <c r="S2507" i="1"/>
  <c r="P2507" i="1"/>
  <c r="O2507" i="1"/>
  <c r="O2274" i="1"/>
  <c r="S2274" i="1"/>
  <c r="P2274" i="1"/>
  <c r="Q2274" i="1"/>
  <c r="O2410" i="1"/>
  <c r="Q2410" i="1"/>
  <c r="S2410" i="1"/>
  <c r="P2410" i="1"/>
  <c r="P2144" i="1"/>
  <c r="S2144" i="1"/>
  <c r="Q2144" i="1"/>
  <c r="O2144" i="1"/>
  <c r="P2155" i="1"/>
  <c r="S2155" i="1"/>
  <c r="Q2155" i="1"/>
  <c r="O2155" i="1"/>
  <c r="S2174" i="1"/>
  <c r="P2174" i="1"/>
  <c r="O2174" i="1"/>
  <c r="Q2174" i="1"/>
  <c r="Q2201" i="1"/>
  <c r="P2201" i="1"/>
  <c r="S2201" i="1"/>
  <c r="O2201" i="1"/>
  <c r="Q2224" i="1"/>
  <c r="P2224" i="1"/>
  <c r="S2224" i="1"/>
  <c r="O2224" i="1"/>
  <c r="Q2232" i="1"/>
  <c r="P2232" i="1"/>
  <c r="S2232" i="1"/>
  <c r="O2232" i="1"/>
  <c r="Q2287" i="1"/>
  <c r="S2287" i="1"/>
  <c r="P2287" i="1"/>
  <c r="O2287" i="1"/>
  <c r="S2342" i="1"/>
  <c r="Q2342" i="1"/>
  <c r="P2342" i="1"/>
  <c r="O2342" i="1"/>
  <c r="Q2301" i="1"/>
  <c r="S2301" i="1"/>
  <c r="P2301" i="1"/>
  <c r="O2301" i="1"/>
  <c r="P2368" i="1"/>
  <c r="Q2368" i="1"/>
  <c r="O2368" i="1"/>
  <c r="S2368" i="1"/>
  <c r="Q2419" i="1"/>
  <c r="P2419" i="1"/>
  <c r="O2419" i="1"/>
  <c r="S2419" i="1"/>
  <c r="S2511" i="1"/>
  <c r="Q2511" i="1"/>
  <c r="O2511" i="1"/>
  <c r="P2511" i="1"/>
  <c r="Q2137" i="1"/>
  <c r="S2137" i="1"/>
  <c r="P2137" i="1"/>
  <c r="O2137" i="1"/>
  <c r="Q2148" i="1"/>
  <c r="S2148" i="1"/>
  <c r="P2148" i="1"/>
  <c r="O2148" i="1"/>
  <c r="Q2159" i="1"/>
  <c r="P2159" i="1"/>
  <c r="O2159" i="1"/>
  <c r="S2159" i="1"/>
  <c r="O2182" i="1"/>
  <c r="P2182" i="1"/>
  <c r="S2182" i="1"/>
  <c r="Q2182" i="1"/>
  <c r="Q2186" i="1"/>
  <c r="S2186" i="1"/>
  <c r="P2186" i="1"/>
  <c r="O2186" i="1"/>
  <c r="P2209" i="1"/>
  <c r="O2209" i="1"/>
  <c r="S2209" i="1"/>
  <c r="Q2209" i="1"/>
  <c r="P2283" i="1"/>
  <c r="O2283" i="1"/>
  <c r="S2283" i="1"/>
  <c r="Q2283" i="1"/>
  <c r="P2306" i="1"/>
  <c r="O2306" i="1"/>
  <c r="S2306" i="1"/>
  <c r="Q2306" i="1"/>
  <c r="Q2374" i="1"/>
  <c r="S2374" i="1"/>
  <c r="P2374" i="1"/>
  <c r="O2374" i="1"/>
  <c r="S2389" i="1"/>
  <c r="P2389" i="1"/>
  <c r="Q2389" i="1"/>
  <c r="O2389" i="1"/>
  <c r="S2403" i="1"/>
  <c r="Q2403" i="1"/>
  <c r="P2403" i="1"/>
  <c r="O2403" i="1"/>
  <c r="S2465" i="1"/>
  <c r="Q2465" i="1"/>
  <c r="P2465" i="1"/>
  <c r="O2465" i="1"/>
  <c r="O2213" i="1"/>
  <c r="P2213" i="1"/>
  <c r="S2213" i="1"/>
  <c r="Q2213" i="1"/>
  <c r="S2279" i="1"/>
  <c r="O2279" i="1"/>
  <c r="Q2279" i="1"/>
  <c r="P2279" i="1"/>
  <c r="O2428" i="1"/>
  <c r="S2428" i="1"/>
  <c r="Q2428" i="1"/>
  <c r="P2428" i="1"/>
  <c r="P2466" i="1"/>
  <c r="O2466" i="1"/>
  <c r="S2466" i="1"/>
  <c r="Q2466" i="1"/>
  <c r="S2484" i="1"/>
  <c r="Q2484" i="1"/>
  <c r="O2484" i="1"/>
  <c r="P2484" i="1"/>
  <c r="O2514" i="1"/>
  <c r="S2514" i="1"/>
  <c r="P2514" i="1"/>
  <c r="Q2514" i="1"/>
  <c r="Q2194" i="1"/>
  <c r="O2194" i="1"/>
  <c r="S2194" i="1"/>
  <c r="P2194" i="1"/>
  <c r="Q2217" i="1"/>
  <c r="O2217" i="1"/>
  <c r="P2217" i="1"/>
  <c r="S2217" i="1"/>
  <c r="O2241" i="1"/>
  <c r="Q2241" i="1"/>
  <c r="S2241" i="1"/>
  <c r="P2241" i="1"/>
  <c r="Q2275" i="1"/>
  <c r="P2275" i="1"/>
  <c r="O2275" i="1"/>
  <c r="S2275" i="1"/>
  <c r="S2297" i="1"/>
  <c r="Q2297" i="1"/>
  <c r="P2297" i="1"/>
  <c r="O2297" i="1"/>
  <c r="S2521" i="1"/>
  <c r="Q2521" i="1"/>
  <c r="O2521" i="1"/>
  <c r="P2521" i="1"/>
  <c r="Q2469" i="1"/>
  <c r="S2469" i="1"/>
  <c r="P2469" i="1"/>
  <c r="O2469" i="1"/>
  <c r="S2500" i="1"/>
  <c r="Q2500" i="1"/>
  <c r="O2500" i="1"/>
  <c r="P2500" i="1"/>
  <c r="O2538" i="1"/>
  <c r="P2538" i="1"/>
  <c r="S2538" i="1"/>
  <c r="Q2538" i="1"/>
  <c r="S2572" i="1"/>
  <c r="Q2572" i="1"/>
  <c r="P2572" i="1"/>
  <c r="O2572" i="1"/>
  <c r="O2522" i="1"/>
  <c r="S2522" i="1"/>
  <c r="Q2522" i="1"/>
  <c r="P2522" i="1"/>
  <c r="Q2372" i="1"/>
  <c r="P2372" i="1"/>
  <c r="O2372" i="1"/>
  <c r="S2372" i="1"/>
  <c r="Q2393" i="1"/>
  <c r="S2393" i="1"/>
  <c r="P2393" i="1"/>
  <c r="O2393" i="1"/>
  <c r="Q2415" i="1"/>
  <c r="S2415" i="1"/>
  <c r="P2415" i="1"/>
  <c r="O2415" i="1"/>
  <c r="Q2424" i="1"/>
  <c r="P2424" i="1"/>
  <c r="S2424" i="1"/>
  <c r="O2424" i="1"/>
  <c r="S2459" i="1"/>
  <c r="Q2459" i="1"/>
  <c r="P2459" i="1"/>
  <c r="O2459" i="1"/>
  <c r="S2464" i="1"/>
  <c r="O2464" i="1"/>
  <c r="Q2464" i="1"/>
  <c r="P2464" i="1"/>
  <c r="S2530" i="1"/>
  <c r="Q2530" i="1"/>
  <c r="O2530" i="1"/>
  <c r="P2530" i="1"/>
  <c r="O2439" i="1"/>
  <c r="S2439" i="1"/>
  <c r="Q2439" i="1"/>
  <c r="P2439" i="1"/>
  <c r="Q2501" i="1"/>
  <c r="P2501" i="1"/>
  <c r="O2501" i="1"/>
  <c r="S2501" i="1"/>
  <c r="Q2655" i="1"/>
  <c r="O2655" i="1"/>
  <c r="S2655" i="1"/>
  <c r="P2655" i="1"/>
  <c r="Q2444" i="1"/>
  <c r="P2444" i="1"/>
  <c r="O2444" i="1"/>
  <c r="S2444" i="1"/>
  <c r="Q2476" i="1"/>
  <c r="O2476" i="1"/>
  <c r="S2476" i="1"/>
  <c r="P2476" i="1"/>
  <c r="O2494" i="1"/>
  <c r="S2494" i="1"/>
  <c r="P2494" i="1"/>
  <c r="Q2494" i="1"/>
  <c r="P2575" i="1"/>
  <c r="S2575" i="1"/>
  <c r="Q2575" i="1"/>
  <c r="O2575" i="1"/>
  <c r="S2286" i="1"/>
  <c r="Q2286" i="1"/>
  <c r="O2286" i="1"/>
  <c r="P2286" i="1"/>
  <c r="S2381" i="1"/>
  <c r="Q2381" i="1"/>
  <c r="P2381" i="1"/>
  <c r="O2381" i="1"/>
  <c r="Q2402" i="1"/>
  <c r="P2402" i="1"/>
  <c r="S2402" i="1"/>
  <c r="O2402" i="1"/>
  <c r="P2411" i="1"/>
  <c r="O2411" i="1"/>
  <c r="S2411" i="1"/>
  <c r="Q2411" i="1"/>
  <c r="S2420" i="1"/>
  <c r="Q2420" i="1"/>
  <c r="P2420" i="1"/>
  <c r="O2420" i="1"/>
  <c r="Q2430" i="1"/>
  <c r="S2430" i="1"/>
  <c r="P2430" i="1"/>
  <c r="O2430" i="1"/>
  <c r="O2593" i="1"/>
  <c r="S2593" i="1"/>
  <c r="Q2593" i="1"/>
  <c r="P2593" i="1"/>
  <c r="Q2435" i="1"/>
  <c r="O2435" i="1"/>
  <c r="S2435" i="1"/>
  <c r="P2435" i="1"/>
  <c r="O2450" i="1"/>
  <c r="P2450" i="1"/>
  <c r="S2450" i="1"/>
  <c r="Q2450" i="1"/>
  <c r="S2455" i="1"/>
  <c r="O2455" i="1"/>
  <c r="Q2455" i="1"/>
  <c r="P2455" i="1"/>
  <c r="S2524" i="1"/>
  <c r="Q2524" i="1"/>
  <c r="P2524" i="1"/>
  <c r="O2524" i="1"/>
  <c r="Q2685" i="1"/>
  <c r="S2685" i="1"/>
  <c r="P2685" i="1"/>
  <c r="O2685" i="1"/>
  <c r="S2416" i="1"/>
  <c r="Q2416" i="1"/>
  <c r="P2416" i="1"/>
  <c r="O2416" i="1"/>
  <c r="O2421" i="1"/>
  <c r="S2421" i="1"/>
  <c r="Q2421" i="1"/>
  <c r="P2421" i="1"/>
  <c r="S2440" i="1"/>
  <c r="Q2440" i="1"/>
  <c r="P2440" i="1"/>
  <c r="O2440" i="1"/>
  <c r="S2471" i="1"/>
  <c r="Q2471" i="1"/>
  <c r="P2471" i="1"/>
  <c r="O2471" i="1"/>
  <c r="Q2553" i="1"/>
  <c r="P2553" i="1"/>
  <c r="O2553" i="1"/>
  <c r="S2553" i="1"/>
  <c r="Q2696" i="1"/>
  <c r="P2696" i="1"/>
  <c r="O2696" i="1"/>
  <c r="S2696" i="1"/>
  <c r="Q2489" i="1"/>
  <c r="P2489" i="1"/>
  <c r="S2489" i="1"/>
  <c r="O2489" i="1"/>
  <c r="S2503" i="1"/>
  <c r="Q2503" i="1"/>
  <c r="P2503" i="1"/>
  <c r="O2503" i="1"/>
  <c r="P2525" i="1"/>
  <c r="Q2525" i="1"/>
  <c r="S2525" i="1"/>
  <c r="O2525" i="1"/>
  <c r="S2616" i="1"/>
  <c r="P2616" i="1"/>
  <c r="O2616" i="1"/>
  <c r="Q2616" i="1"/>
  <c r="Q2543" i="1"/>
  <c r="P2543" i="1"/>
  <c r="O2543" i="1"/>
  <c r="S2543" i="1"/>
  <c r="S2554" i="1"/>
  <c r="Q2554" i="1"/>
  <c r="P2554" i="1"/>
  <c r="O2554" i="1"/>
  <c r="S2566" i="1"/>
  <c r="Q2566" i="1"/>
  <c r="P2566" i="1"/>
  <c r="O2566" i="1"/>
  <c r="P2378" i="1"/>
  <c r="Q2378" i="1"/>
  <c r="S2378" i="1"/>
  <c r="O2378" i="1"/>
  <c r="O2395" i="1"/>
  <c r="Q2395" i="1"/>
  <c r="S2395" i="1"/>
  <c r="P2395" i="1"/>
  <c r="O2417" i="1"/>
  <c r="P2417" i="1"/>
  <c r="S2417" i="1"/>
  <c r="Q2417" i="1"/>
  <c r="S2422" i="1"/>
  <c r="Q2422" i="1"/>
  <c r="P2422" i="1"/>
  <c r="O2422" i="1"/>
  <c r="S2436" i="1"/>
  <c r="Q2436" i="1"/>
  <c r="P2436" i="1"/>
  <c r="O2436" i="1"/>
  <c r="S2451" i="1"/>
  <c r="Q2451" i="1"/>
  <c r="P2451" i="1"/>
  <c r="O2451" i="1"/>
  <c r="O2472" i="1"/>
  <c r="S2472" i="1"/>
  <c r="Q2472" i="1"/>
  <c r="P2472" i="1"/>
  <c r="P2504" i="1"/>
  <c r="S2504" i="1"/>
  <c r="Q2504" i="1"/>
  <c r="O2504" i="1"/>
  <c r="P2555" i="1"/>
  <c r="S2555" i="1"/>
  <c r="Q2555" i="1"/>
  <c r="O2555" i="1"/>
  <c r="Q2567" i="1"/>
  <c r="S2567" i="1"/>
  <c r="P2567" i="1"/>
  <c r="O2567" i="1"/>
  <c r="O2599" i="1"/>
  <c r="S2599" i="1"/>
  <c r="Q2599" i="1"/>
  <c r="P2599" i="1"/>
  <c r="S2619" i="1"/>
  <c r="Q2619" i="1"/>
  <c r="O2619" i="1"/>
  <c r="P2619" i="1"/>
  <c r="P2276" i="1"/>
  <c r="O2276" i="1"/>
  <c r="S2276" i="1"/>
  <c r="Q2276" i="1"/>
  <c r="S2370" i="1"/>
  <c r="Q2370" i="1"/>
  <c r="O2370" i="1"/>
  <c r="P2370" i="1"/>
  <c r="O2462" i="1"/>
  <c r="S2462" i="1"/>
  <c r="Q2462" i="1"/>
  <c r="P2462" i="1"/>
  <c r="S2467" i="1"/>
  <c r="Q2467" i="1"/>
  <c r="P2467" i="1"/>
  <c r="O2467" i="1"/>
  <c r="Q2545" i="1"/>
  <c r="S2545" i="1"/>
  <c r="P2545" i="1"/>
  <c r="O2545" i="1"/>
  <c r="S2345" i="1"/>
  <c r="Q2345" i="1"/>
  <c r="P2345" i="1"/>
  <c r="O2345" i="1"/>
  <c r="S2404" i="1"/>
  <c r="Q2404" i="1"/>
  <c r="P2404" i="1"/>
  <c r="O2404" i="1"/>
  <c r="S2418" i="1"/>
  <c r="Q2418" i="1"/>
  <c r="P2418" i="1"/>
  <c r="O2418" i="1"/>
  <c r="S2427" i="1"/>
  <c r="Q2427" i="1"/>
  <c r="P2427" i="1"/>
  <c r="O2427" i="1"/>
  <c r="S2442" i="1"/>
  <c r="Q2442" i="1"/>
  <c r="P2442" i="1"/>
  <c r="O2442" i="1"/>
  <c r="O2491" i="1"/>
  <c r="P2491" i="1"/>
  <c r="S2491" i="1"/>
  <c r="Q2491" i="1"/>
  <c r="Q2512" i="1"/>
  <c r="O2512" i="1"/>
  <c r="S2512" i="1"/>
  <c r="P2512" i="1"/>
  <c r="S2432" i="1"/>
  <c r="Q2432" i="1"/>
  <c r="P2432" i="1"/>
  <c r="O2432" i="1"/>
  <c r="Q2447" i="1"/>
  <c r="P2447" i="1"/>
  <c r="O2447" i="1"/>
  <c r="S2447" i="1"/>
  <c r="S2473" i="1"/>
  <c r="Q2473" i="1"/>
  <c r="P2473" i="1"/>
  <c r="O2473" i="1"/>
  <c r="O2527" i="1"/>
  <c r="Q2527" i="1"/>
  <c r="P2527" i="1"/>
  <c r="S2527" i="1"/>
  <c r="Q2584" i="1"/>
  <c r="P2584" i="1"/>
  <c r="O2584" i="1"/>
  <c r="S2584" i="1"/>
  <c r="P2379" i="1"/>
  <c r="Q2379" i="1"/>
  <c r="O2379" i="1"/>
  <c r="S2379" i="1"/>
  <c r="Q2396" i="1"/>
  <c r="P2396" i="1"/>
  <c r="O2396" i="1"/>
  <c r="S2396" i="1"/>
  <c r="Q2479" i="1"/>
  <c r="O2479" i="1"/>
  <c r="P2479" i="1"/>
  <c r="S2479" i="1"/>
  <c r="P2485" i="1"/>
  <c r="O2485" i="1"/>
  <c r="S2485" i="1"/>
  <c r="Q2485" i="1"/>
  <c r="Q2292" i="1"/>
  <c r="P2292" i="1"/>
  <c r="O2292" i="1"/>
  <c r="S2292" i="1"/>
  <c r="O2296" i="1"/>
  <c r="S2296" i="1"/>
  <c r="Q2296" i="1"/>
  <c r="P2296" i="1"/>
  <c r="O2337" i="1"/>
  <c r="Q2337" i="1"/>
  <c r="P2337" i="1"/>
  <c r="S2337" i="1"/>
  <c r="Q2375" i="1"/>
  <c r="P2375" i="1"/>
  <c r="O2375" i="1"/>
  <c r="S2375" i="1"/>
  <c r="P2392" i="1"/>
  <c r="O2392" i="1"/>
  <c r="S2392" i="1"/>
  <c r="Q2392" i="1"/>
  <c r="P2423" i="1"/>
  <c r="O2423" i="1"/>
  <c r="S2423" i="1"/>
  <c r="Q2423" i="1"/>
  <c r="P2452" i="1"/>
  <c r="S2452" i="1"/>
  <c r="Q2452" i="1"/>
  <c r="O2452" i="1"/>
  <c r="O2492" i="1"/>
  <c r="Q2492" i="1"/>
  <c r="P2492" i="1"/>
  <c r="S2492" i="1"/>
  <c r="S2513" i="1"/>
  <c r="Q2513" i="1"/>
  <c r="O2513" i="1"/>
  <c r="P2513" i="1"/>
  <c r="P2520" i="1"/>
  <c r="O2520" i="1"/>
  <c r="S2520" i="1"/>
  <c r="Q2520" i="1"/>
  <c r="Q2528" i="1"/>
  <c r="P2528" i="1"/>
  <c r="O2528" i="1"/>
  <c r="S2528" i="1"/>
  <c r="S2558" i="1"/>
  <c r="P2558" i="1"/>
  <c r="O2558" i="1"/>
  <c r="Q2558" i="1"/>
  <c r="S2585" i="1"/>
  <c r="Q2585" i="1"/>
  <c r="P2585" i="1"/>
  <c r="O2585" i="1"/>
  <c r="P2333" i="1"/>
  <c r="O2333" i="1"/>
  <c r="S2333" i="1"/>
  <c r="Q2333" i="1"/>
  <c r="O2371" i="1"/>
  <c r="S2371" i="1"/>
  <c r="Q2371" i="1"/>
  <c r="P2371" i="1"/>
  <c r="O2388" i="1"/>
  <c r="S2388" i="1"/>
  <c r="Q2388" i="1"/>
  <c r="P2388" i="1"/>
  <c r="O2433" i="1"/>
  <c r="Q2433" i="1"/>
  <c r="P2433" i="1"/>
  <c r="S2433" i="1"/>
  <c r="O2438" i="1"/>
  <c r="S2438" i="1"/>
  <c r="Q2438" i="1"/>
  <c r="P2438" i="1"/>
  <c r="S2463" i="1"/>
  <c r="O2463" i="1"/>
  <c r="Q2463" i="1"/>
  <c r="P2463" i="1"/>
  <c r="O2480" i="1"/>
  <c r="S2480" i="1"/>
  <c r="Q2480" i="1"/>
  <c r="P2480" i="1"/>
  <c r="P2499" i="1"/>
  <c r="O2499" i="1"/>
  <c r="Q2499" i="1"/>
  <c r="S2499" i="1"/>
  <c r="Q2506" i="1"/>
  <c r="O2506" i="1"/>
  <c r="P2506" i="1"/>
  <c r="S2506" i="1"/>
  <c r="S2367" i="1"/>
  <c r="Q2367" i="1"/>
  <c r="P2367" i="1"/>
  <c r="O2367" i="1"/>
  <c r="S2443" i="1"/>
  <c r="Q2443" i="1"/>
  <c r="P2443" i="1"/>
  <c r="O2443" i="1"/>
  <c r="S2453" i="1"/>
  <c r="O2453" i="1"/>
  <c r="Q2453" i="1"/>
  <c r="P2453" i="1"/>
  <c r="O2474" i="1"/>
  <c r="Q2474" i="1"/>
  <c r="S2474" i="1"/>
  <c r="P2474" i="1"/>
  <c r="O2587" i="1"/>
  <c r="S2587" i="1"/>
  <c r="P2587" i="1"/>
  <c r="Q2587" i="1"/>
  <c r="O2604" i="1"/>
  <c r="S2604" i="1"/>
  <c r="Q2604" i="1"/>
  <c r="P2604" i="1"/>
  <c r="P2573" i="1"/>
  <c r="O2573" i="1"/>
  <c r="S2573" i="1"/>
  <c r="Q2573" i="1"/>
  <c r="Q2665" i="1"/>
  <c r="S2665" i="1"/>
  <c r="P2665" i="1"/>
  <c r="O2665" i="1"/>
  <c r="S2681" i="1"/>
  <c r="Q2681" i="1"/>
  <c r="P2681" i="1"/>
  <c r="O2681" i="1"/>
  <c r="Q2704" i="1"/>
  <c r="S2704" i="1"/>
  <c r="P2704" i="1"/>
  <c r="O2704" i="1"/>
  <c r="S2596" i="1"/>
  <c r="Q2596" i="1"/>
  <c r="O2596" i="1"/>
  <c r="P2596" i="1"/>
  <c r="S2642" i="1"/>
  <c r="Q2642" i="1"/>
  <c r="P2642" i="1"/>
  <c r="O2642" i="1"/>
  <c r="Q2673" i="1"/>
  <c r="S2673" i="1"/>
  <c r="P2673" i="1"/>
  <c r="O2673" i="1"/>
  <c r="Q2341" i="1"/>
  <c r="P2341" i="1"/>
  <c r="O2341" i="1"/>
  <c r="S2341" i="1"/>
  <c r="S2387" i="1"/>
  <c r="Q2387" i="1"/>
  <c r="O2387" i="1"/>
  <c r="P2387" i="1"/>
  <c r="P2414" i="1"/>
  <c r="O2414" i="1"/>
  <c r="S2414" i="1"/>
  <c r="Q2414" i="1"/>
  <c r="P2458" i="1"/>
  <c r="O2458" i="1"/>
  <c r="S2458" i="1"/>
  <c r="Q2458" i="1"/>
  <c r="P2496" i="1"/>
  <c r="S2496" i="1"/>
  <c r="Q2496" i="1"/>
  <c r="O2496" i="1"/>
  <c r="S2517" i="1"/>
  <c r="P2517" i="1"/>
  <c r="O2517" i="1"/>
  <c r="Q2517" i="1"/>
  <c r="Q2534" i="1"/>
  <c r="S2534" i="1"/>
  <c r="P2534" i="1"/>
  <c r="O2534" i="1"/>
  <c r="Q2551" i="1"/>
  <c r="S2551" i="1"/>
  <c r="P2551" i="1"/>
  <c r="O2551" i="1"/>
  <c r="O2560" i="1"/>
  <c r="P2560" i="1"/>
  <c r="S2560" i="1"/>
  <c r="Q2560" i="1"/>
  <c r="S2569" i="1"/>
  <c r="P2569" i="1"/>
  <c r="Q2569" i="1"/>
  <c r="O2569" i="1"/>
  <c r="O2582" i="1"/>
  <c r="P2582" i="1"/>
  <c r="S2582" i="1"/>
  <c r="Q2582" i="1"/>
  <c r="Q2611" i="1"/>
  <c r="S2611" i="1"/>
  <c r="P2611" i="1"/>
  <c r="O2611" i="1"/>
  <c r="P2621" i="1"/>
  <c r="S2621" i="1"/>
  <c r="O2621" i="1"/>
  <c r="Q2621" i="1"/>
  <c r="S2631" i="1"/>
  <c r="Q2631" i="1"/>
  <c r="P2631" i="1"/>
  <c r="O2631" i="1"/>
  <c r="S2722" i="1"/>
  <c r="Q2722" i="1"/>
  <c r="O2722" i="1"/>
  <c r="P2722" i="1"/>
  <c r="S2744" i="1"/>
  <c r="Q2744" i="1"/>
  <c r="P2744" i="1"/>
  <c r="O2744" i="1"/>
  <c r="S2475" i="1"/>
  <c r="P2475" i="1"/>
  <c r="Q2475" i="1"/>
  <c r="O2475" i="1"/>
  <c r="S2488" i="1"/>
  <c r="P2488" i="1"/>
  <c r="O2488" i="1"/>
  <c r="Q2488" i="1"/>
  <c r="S2509" i="1"/>
  <c r="P2509" i="1"/>
  <c r="Q2509" i="1"/>
  <c r="O2509" i="1"/>
  <c r="S2526" i="1"/>
  <c r="P2526" i="1"/>
  <c r="Q2526" i="1"/>
  <c r="O2526" i="1"/>
  <c r="S2547" i="1"/>
  <c r="Q2547" i="1"/>
  <c r="P2547" i="1"/>
  <c r="O2547" i="1"/>
  <c r="S2565" i="1"/>
  <c r="Q2565" i="1"/>
  <c r="P2565" i="1"/>
  <c r="O2565" i="1"/>
  <c r="Q2578" i="1"/>
  <c r="P2578" i="1"/>
  <c r="S2578" i="1"/>
  <c r="O2578" i="1"/>
  <c r="S2592" i="1"/>
  <c r="Q2592" i="1"/>
  <c r="P2592" i="1"/>
  <c r="O2592" i="1"/>
  <c r="Q2682" i="1"/>
  <c r="S2682" i="1"/>
  <c r="P2682" i="1"/>
  <c r="O2682" i="1"/>
  <c r="O2648" i="1"/>
  <c r="Q2648" i="1"/>
  <c r="P2648" i="1"/>
  <c r="S2648" i="1"/>
  <c r="S2654" i="1"/>
  <c r="Q2654" i="1"/>
  <c r="P2654" i="1"/>
  <c r="O2654" i="1"/>
  <c r="Q2666" i="1"/>
  <c r="S2666" i="1"/>
  <c r="P2666" i="1"/>
  <c r="O2666" i="1"/>
  <c r="Q2748" i="1"/>
  <c r="P2748" i="1"/>
  <c r="S2748" i="1"/>
  <c r="O2748" i="1"/>
  <c r="O2505" i="1"/>
  <c r="S2505" i="1"/>
  <c r="Q2505" i="1"/>
  <c r="P2505" i="1"/>
  <c r="S2539" i="1"/>
  <c r="Q2539" i="1"/>
  <c r="P2539" i="1"/>
  <c r="O2539" i="1"/>
  <c r="S2561" i="1"/>
  <c r="Q2561" i="1"/>
  <c r="P2561" i="1"/>
  <c r="O2561" i="1"/>
  <c r="S2574" i="1"/>
  <c r="Q2574" i="1"/>
  <c r="P2574" i="1"/>
  <c r="O2574" i="1"/>
  <c r="Q2597" i="1"/>
  <c r="P2597" i="1"/>
  <c r="O2597" i="1"/>
  <c r="S2597" i="1"/>
  <c r="S2607" i="1"/>
  <c r="Q2607" i="1"/>
  <c r="P2607" i="1"/>
  <c r="O2607" i="1"/>
  <c r="S2694" i="1"/>
  <c r="Q2694" i="1"/>
  <c r="O2694" i="1"/>
  <c r="P2694" i="1"/>
  <c r="S2535" i="1"/>
  <c r="P2535" i="1"/>
  <c r="O2535" i="1"/>
  <c r="Q2535" i="1"/>
  <c r="S2552" i="1"/>
  <c r="Q2552" i="1"/>
  <c r="O2552" i="1"/>
  <c r="P2552" i="1"/>
  <c r="S2588" i="1"/>
  <c r="P2588" i="1"/>
  <c r="O2588" i="1"/>
  <c r="Q2588" i="1"/>
  <c r="Q2602" i="1"/>
  <c r="O2602" i="1"/>
  <c r="P2602" i="1"/>
  <c r="S2602" i="1"/>
  <c r="Q2612" i="1"/>
  <c r="S2612" i="1"/>
  <c r="P2612" i="1"/>
  <c r="O2612" i="1"/>
  <c r="S2617" i="1"/>
  <c r="Q2617" i="1"/>
  <c r="P2617" i="1"/>
  <c r="O2617" i="1"/>
  <c r="Q2622" i="1"/>
  <c r="O2622" i="1"/>
  <c r="P2622" i="1"/>
  <c r="S2622" i="1"/>
  <c r="S2627" i="1"/>
  <c r="P2627" i="1"/>
  <c r="O2627" i="1"/>
  <c r="Q2627" i="1"/>
  <c r="S2638" i="1"/>
  <c r="P2638" i="1"/>
  <c r="O2638" i="1"/>
  <c r="Q2638" i="1"/>
  <c r="O2643" i="1"/>
  <c r="Q2643" i="1"/>
  <c r="P2643" i="1"/>
  <c r="S2643" i="1"/>
  <c r="S2667" i="1"/>
  <c r="Q2667" i="1"/>
  <c r="P2667" i="1"/>
  <c r="O2667" i="1"/>
  <c r="O2675" i="1"/>
  <c r="S2675" i="1"/>
  <c r="Q2675" i="1"/>
  <c r="P2675" i="1"/>
  <c r="S2531" i="1"/>
  <c r="Q2531" i="1"/>
  <c r="O2531" i="1"/>
  <c r="P2531" i="1"/>
  <c r="S2557" i="1"/>
  <c r="Q2557" i="1"/>
  <c r="O2557" i="1"/>
  <c r="P2557" i="1"/>
  <c r="S2570" i="1"/>
  <c r="Q2570" i="1"/>
  <c r="O2570" i="1"/>
  <c r="P2570" i="1"/>
  <c r="Q2579" i="1"/>
  <c r="O2579" i="1"/>
  <c r="S2579" i="1"/>
  <c r="P2579" i="1"/>
  <c r="S2632" i="1"/>
  <c r="O2632" i="1"/>
  <c r="P2632" i="1"/>
  <c r="Q2632" i="1"/>
  <c r="S2661" i="1"/>
  <c r="Q2661" i="1"/>
  <c r="O2661" i="1"/>
  <c r="P2661" i="1"/>
  <c r="Q2493" i="1"/>
  <c r="S2493" i="1"/>
  <c r="P2493" i="1"/>
  <c r="O2493" i="1"/>
  <c r="P2548" i="1"/>
  <c r="S2548" i="1"/>
  <c r="Q2548" i="1"/>
  <c r="O2548" i="1"/>
  <c r="S2727" i="1"/>
  <c r="Q2727" i="1"/>
  <c r="P2727" i="1"/>
  <c r="O2727" i="1"/>
  <c r="S2711" i="1"/>
  <c r="P2711" i="1"/>
  <c r="Q2711" i="1"/>
  <c r="O2711" i="1"/>
  <c r="O2729" i="1"/>
  <c r="S2729" i="1"/>
  <c r="Q2729" i="1"/>
  <c r="P2729" i="1"/>
  <c r="S2753" i="1"/>
  <c r="Q2753" i="1"/>
  <c r="O2753" i="1"/>
  <c r="P2753" i="1"/>
  <c r="Q2523" i="1"/>
  <c r="P2523" i="1"/>
  <c r="O2523" i="1"/>
  <c r="S2523" i="1"/>
  <c r="S2544" i="1"/>
  <c r="Q2544" i="1"/>
  <c r="P2544" i="1"/>
  <c r="O2544" i="1"/>
  <c r="P2598" i="1"/>
  <c r="S2598" i="1"/>
  <c r="Q2598" i="1"/>
  <c r="O2598" i="1"/>
  <c r="Q2608" i="1"/>
  <c r="P2608" i="1"/>
  <c r="O2608" i="1"/>
  <c r="S2608" i="1"/>
  <c r="S2618" i="1"/>
  <c r="P2618" i="1"/>
  <c r="Q2618" i="1"/>
  <c r="O2618" i="1"/>
  <c r="S2623" i="1"/>
  <c r="Q2623" i="1"/>
  <c r="P2623" i="1"/>
  <c r="O2623" i="1"/>
  <c r="Q2644" i="1"/>
  <c r="S2644" i="1"/>
  <c r="P2644" i="1"/>
  <c r="O2644" i="1"/>
  <c r="S2650" i="1"/>
  <c r="Q2650" i="1"/>
  <c r="P2650" i="1"/>
  <c r="O2650" i="1"/>
  <c r="O2481" i="1"/>
  <c r="Q2481" i="1"/>
  <c r="P2481" i="1"/>
  <c r="S2481" i="1"/>
  <c r="P2502" i="1"/>
  <c r="O2502" i="1"/>
  <c r="S2502" i="1"/>
  <c r="Q2502" i="1"/>
  <c r="S2519" i="1"/>
  <c r="O2519" i="1"/>
  <c r="Q2519" i="1"/>
  <c r="P2519" i="1"/>
  <c r="O2540" i="1"/>
  <c r="Q2540" i="1"/>
  <c r="P2540" i="1"/>
  <c r="S2540" i="1"/>
  <c r="O2562" i="1"/>
  <c r="S2562" i="1"/>
  <c r="Q2562" i="1"/>
  <c r="P2562" i="1"/>
  <c r="P2580" i="1"/>
  <c r="O2580" i="1"/>
  <c r="S2580" i="1"/>
  <c r="Q2580" i="1"/>
  <c r="P2628" i="1"/>
  <c r="S2628" i="1"/>
  <c r="Q2628" i="1"/>
  <c r="O2628" i="1"/>
  <c r="Q2669" i="1"/>
  <c r="S2669" i="1"/>
  <c r="P2669" i="1"/>
  <c r="O2669" i="1"/>
  <c r="Q2677" i="1"/>
  <c r="S2677" i="1"/>
  <c r="P2677" i="1"/>
  <c r="O2677" i="1"/>
  <c r="Q2698" i="1"/>
  <c r="S2698" i="1"/>
  <c r="P2698" i="1"/>
  <c r="O2698" i="1"/>
  <c r="S2477" i="1"/>
  <c r="Q2477" i="1"/>
  <c r="P2477" i="1"/>
  <c r="O2477" i="1"/>
  <c r="S2498" i="1"/>
  <c r="Q2498" i="1"/>
  <c r="P2498" i="1"/>
  <c r="O2498" i="1"/>
  <c r="S2515" i="1"/>
  <c r="Q2515" i="1"/>
  <c r="P2515" i="1"/>
  <c r="O2515" i="1"/>
  <c r="S2536" i="1"/>
  <c r="Q2536" i="1"/>
  <c r="P2536" i="1"/>
  <c r="O2536" i="1"/>
  <c r="O2549" i="1"/>
  <c r="S2549" i="1"/>
  <c r="Q2549" i="1"/>
  <c r="P2549" i="1"/>
  <c r="O2571" i="1"/>
  <c r="S2571" i="1"/>
  <c r="Q2571" i="1"/>
  <c r="P2571" i="1"/>
  <c r="Q2589" i="1"/>
  <c r="O2589" i="1"/>
  <c r="S2589" i="1"/>
  <c r="P2589" i="1"/>
  <c r="S2634" i="1"/>
  <c r="Q2634" i="1"/>
  <c r="P2634" i="1"/>
  <c r="O2634" i="1"/>
  <c r="S2639" i="1"/>
  <c r="P2639" i="1"/>
  <c r="Q2639" i="1"/>
  <c r="O2639" i="1"/>
  <c r="P2645" i="1"/>
  <c r="O2645" i="1"/>
  <c r="S2645" i="1"/>
  <c r="Q2645" i="1"/>
  <c r="S2662" i="1"/>
  <c r="Q2662" i="1"/>
  <c r="P2662" i="1"/>
  <c r="O2662" i="1"/>
  <c r="S2576" i="1"/>
  <c r="Q2576" i="1"/>
  <c r="O2576" i="1"/>
  <c r="P2576" i="1"/>
  <c r="S2594" i="1"/>
  <c r="Q2594" i="1"/>
  <c r="P2594" i="1"/>
  <c r="O2594" i="1"/>
  <c r="S2657" i="1"/>
  <c r="Q2657" i="1"/>
  <c r="P2657" i="1"/>
  <c r="O2657" i="1"/>
  <c r="S2734" i="1"/>
  <c r="P2734" i="1"/>
  <c r="Q2734" i="1"/>
  <c r="O2734" i="1"/>
  <c r="S2609" i="1"/>
  <c r="O2609" i="1"/>
  <c r="Q2609" i="1"/>
  <c r="P2609" i="1"/>
  <c r="S2651" i="1"/>
  <c r="P2651" i="1"/>
  <c r="Q2651" i="1"/>
  <c r="O2651" i="1"/>
  <c r="S2700" i="1"/>
  <c r="Q2700" i="1"/>
  <c r="P2700" i="1"/>
  <c r="O2700" i="1"/>
  <c r="S2640" i="1"/>
  <c r="Q2640" i="1"/>
  <c r="P2640" i="1"/>
  <c r="O2640" i="1"/>
  <c r="Q2646" i="1"/>
  <c r="P2646" i="1"/>
  <c r="O2646" i="1"/>
  <c r="S2646" i="1"/>
  <c r="Q2336" i="1"/>
  <c r="S2336" i="1"/>
  <c r="O2336" i="1"/>
  <c r="P2336" i="1"/>
  <c r="S2386" i="1"/>
  <c r="Q2386" i="1"/>
  <c r="O2386" i="1"/>
  <c r="P2386" i="1"/>
  <c r="S2409" i="1"/>
  <c r="Q2409" i="1"/>
  <c r="P2409" i="1"/>
  <c r="O2409" i="1"/>
  <c r="O2461" i="1"/>
  <c r="P2461" i="1"/>
  <c r="Q2461" i="1"/>
  <c r="S2461" i="1"/>
  <c r="Q2482" i="1"/>
  <c r="O2482" i="1"/>
  <c r="P2482" i="1"/>
  <c r="S2482" i="1"/>
  <c r="O2537" i="1"/>
  <c r="P2537" i="1"/>
  <c r="Q2537" i="1"/>
  <c r="S2537" i="1"/>
  <c r="Q2550" i="1"/>
  <c r="P2550" i="1"/>
  <c r="O2550" i="1"/>
  <c r="S2550" i="1"/>
  <c r="Q2581" i="1"/>
  <c r="P2581" i="1"/>
  <c r="O2581" i="1"/>
  <c r="S2581" i="1"/>
  <c r="P2595" i="1"/>
  <c r="Q2595" i="1"/>
  <c r="O2595" i="1"/>
  <c r="S2595" i="1"/>
  <c r="Q2671" i="1"/>
  <c r="S2671" i="1"/>
  <c r="P2671" i="1"/>
  <c r="O2671" i="1"/>
  <c r="P2702" i="1"/>
  <c r="S2702" i="1"/>
  <c r="Q2702" i="1"/>
  <c r="O2702" i="1"/>
  <c r="Q2716" i="1"/>
  <c r="O2716" i="1"/>
  <c r="S2716" i="1"/>
  <c r="P2716" i="1"/>
  <c r="Q2762" i="1"/>
  <c r="P2762" i="1"/>
  <c r="O2762" i="1"/>
  <c r="S2762" i="1"/>
  <c r="Q2413" i="1"/>
  <c r="P2413" i="1"/>
  <c r="S2413" i="1"/>
  <c r="O2413" i="1"/>
  <c r="Q2457" i="1"/>
  <c r="P2457" i="1"/>
  <c r="S2457" i="1"/>
  <c r="O2457" i="1"/>
  <c r="P2478" i="1"/>
  <c r="S2478" i="1"/>
  <c r="Q2478" i="1"/>
  <c r="O2478" i="1"/>
  <c r="O2516" i="1"/>
  <c r="Q2516" i="1"/>
  <c r="S2516" i="1"/>
  <c r="P2516" i="1"/>
  <c r="Q2635" i="1"/>
  <c r="P2635" i="1"/>
  <c r="O2635" i="1"/>
  <c r="S2635" i="1"/>
  <c r="O2546" i="1"/>
  <c r="S2546" i="1"/>
  <c r="Q2546" i="1"/>
  <c r="P2546" i="1"/>
  <c r="S2559" i="1"/>
  <c r="O2559" i="1"/>
  <c r="P2559" i="1"/>
  <c r="Q2559" i="1"/>
  <c r="O2577" i="1"/>
  <c r="Q2577" i="1"/>
  <c r="P2577" i="1"/>
  <c r="S2577" i="1"/>
  <c r="Q2600" i="1"/>
  <c r="O2600" i="1"/>
  <c r="S2600" i="1"/>
  <c r="P2600" i="1"/>
  <c r="P2605" i="1"/>
  <c r="O2605" i="1"/>
  <c r="S2605" i="1"/>
  <c r="Q2605" i="1"/>
  <c r="O2610" i="1"/>
  <c r="P2610" i="1"/>
  <c r="S2610" i="1"/>
  <c r="Q2610" i="1"/>
  <c r="O2615" i="1"/>
  <c r="P2615" i="1"/>
  <c r="S2615" i="1"/>
  <c r="Q2615" i="1"/>
  <c r="Q2652" i="1"/>
  <c r="P2652" i="1"/>
  <c r="O2652" i="1"/>
  <c r="S2652" i="1"/>
  <c r="Q2718" i="1"/>
  <c r="P2718" i="1"/>
  <c r="O2718" i="1"/>
  <c r="S2718" i="1"/>
  <c r="Q2425" i="1"/>
  <c r="S2425" i="1"/>
  <c r="O2425" i="1"/>
  <c r="P2425" i="1"/>
  <c r="Q2441" i="1"/>
  <c r="S2441" i="1"/>
  <c r="P2441" i="1"/>
  <c r="O2441" i="1"/>
  <c r="Q2445" i="1"/>
  <c r="P2445" i="1"/>
  <c r="O2445" i="1"/>
  <c r="S2445" i="1"/>
  <c r="Q2449" i="1"/>
  <c r="P2449" i="1"/>
  <c r="O2449" i="1"/>
  <c r="S2449" i="1"/>
  <c r="Q2470" i="1"/>
  <c r="S2470" i="1"/>
  <c r="P2470" i="1"/>
  <c r="O2470" i="1"/>
  <c r="S2508" i="1"/>
  <c r="Q2508" i="1"/>
  <c r="P2508" i="1"/>
  <c r="O2508" i="1"/>
  <c r="Q2529" i="1"/>
  <c r="O2529" i="1"/>
  <c r="S2529" i="1"/>
  <c r="P2529" i="1"/>
  <c r="S2542" i="1"/>
  <c r="Q2542" i="1"/>
  <c r="P2542" i="1"/>
  <c r="O2542" i="1"/>
  <c r="O2564" i="1"/>
  <c r="Q2564" i="1"/>
  <c r="S2564" i="1"/>
  <c r="P2564" i="1"/>
  <c r="S2586" i="1"/>
  <c r="O2586" i="1"/>
  <c r="Q2586" i="1"/>
  <c r="P2586" i="1"/>
  <c r="O2620" i="1"/>
  <c r="S2620" i="1"/>
  <c r="Q2620" i="1"/>
  <c r="P2620" i="1"/>
  <c r="Q2625" i="1"/>
  <c r="O2625" i="1"/>
  <c r="S2625" i="1"/>
  <c r="P2625" i="1"/>
  <c r="Q2658" i="1"/>
  <c r="S2658" i="1"/>
  <c r="P2658" i="1"/>
  <c r="O2658" i="1"/>
  <c r="Q2739" i="1"/>
  <c r="P2739" i="1"/>
  <c r="O2739" i="1"/>
  <c r="S2739" i="1"/>
  <c r="S2767" i="1"/>
  <c r="P2767" i="1"/>
  <c r="Q2767" i="1"/>
  <c r="O2767" i="1"/>
  <c r="O2701" i="1"/>
  <c r="S2701" i="1"/>
  <c r="Q2701" i="1"/>
  <c r="P2701" i="1"/>
  <c r="Q2742" i="1"/>
  <c r="P2742" i="1"/>
  <c r="O2742" i="1"/>
  <c r="S2742" i="1"/>
  <c r="P2776" i="1"/>
  <c r="S2776" i="1"/>
  <c r="Q2776" i="1"/>
  <c r="O2776" i="1"/>
  <c r="O2649" i="1"/>
  <c r="Q2649" i="1"/>
  <c r="P2649" i="1"/>
  <c r="S2649" i="1"/>
  <c r="Q2761" i="1"/>
  <c r="P2761" i="1"/>
  <c r="O2761" i="1"/>
  <c r="S2761" i="1"/>
  <c r="Q2771" i="1"/>
  <c r="P2771" i="1"/>
  <c r="O2771" i="1"/>
  <c r="S2771" i="1"/>
  <c r="S2803" i="1"/>
  <c r="P2803" i="1"/>
  <c r="Q2803" i="1"/>
  <c r="O2803" i="1"/>
  <c r="O2844" i="1"/>
  <c r="P2844" i="1"/>
  <c r="S2844" i="1"/>
  <c r="Q2844" i="1"/>
  <c r="Q2603" i="1"/>
  <c r="P2603" i="1"/>
  <c r="O2603" i="1"/>
  <c r="S2603" i="1"/>
  <c r="O2626" i="1"/>
  <c r="S2626" i="1"/>
  <c r="Q2626" i="1"/>
  <c r="P2626" i="1"/>
  <c r="P2630" i="1"/>
  <c r="O2630" i="1"/>
  <c r="S2630" i="1"/>
  <c r="Q2630" i="1"/>
  <c r="S2653" i="1"/>
  <c r="Q2653" i="1"/>
  <c r="P2653" i="1"/>
  <c r="O2653" i="1"/>
  <c r="O2697" i="1"/>
  <c r="P2697" i="1"/>
  <c r="Q2697" i="1"/>
  <c r="S2697" i="1"/>
  <c r="O2719" i="1"/>
  <c r="Q2719" i="1"/>
  <c r="P2719" i="1"/>
  <c r="S2719" i="1"/>
  <c r="Q2796" i="1"/>
  <c r="S2796" i="1"/>
  <c r="P2796" i="1"/>
  <c r="O2796" i="1"/>
  <c r="Q2812" i="1"/>
  <c r="S2812" i="1"/>
  <c r="P2812" i="1"/>
  <c r="O2812" i="1"/>
  <c r="S2831" i="1"/>
  <c r="Q2831" i="1"/>
  <c r="P2831" i="1"/>
  <c r="O2831" i="1"/>
  <c r="Q2693" i="1"/>
  <c r="P2693" i="1"/>
  <c r="O2693" i="1"/>
  <c r="S2693" i="1"/>
  <c r="O2706" i="1"/>
  <c r="P2706" i="1"/>
  <c r="S2706" i="1"/>
  <c r="Q2706" i="1"/>
  <c r="S2738" i="1"/>
  <c r="O2738" i="1"/>
  <c r="Q2738" i="1"/>
  <c r="P2738" i="1"/>
  <c r="O2752" i="1"/>
  <c r="P2752" i="1"/>
  <c r="Q2752" i="1"/>
  <c r="S2752" i="1"/>
  <c r="O2789" i="1"/>
  <c r="Q2789" i="1"/>
  <c r="S2789" i="1"/>
  <c r="P2789" i="1"/>
  <c r="S2821" i="1"/>
  <c r="Q2821" i="1"/>
  <c r="P2821" i="1"/>
  <c r="O2821" i="1"/>
  <c r="S2689" i="1"/>
  <c r="Q2689" i="1"/>
  <c r="P2689" i="1"/>
  <c r="O2689" i="1"/>
  <c r="Q2715" i="1"/>
  <c r="S2715" i="1"/>
  <c r="P2715" i="1"/>
  <c r="O2715" i="1"/>
  <c r="S2757" i="1"/>
  <c r="Q2757" i="1"/>
  <c r="P2757" i="1"/>
  <c r="O2757" i="1"/>
  <c r="O2848" i="1"/>
  <c r="S2848" i="1"/>
  <c r="Q2848" i="1"/>
  <c r="P2848" i="1"/>
  <c r="S2777" i="1"/>
  <c r="Q2777" i="1"/>
  <c r="P2777" i="1"/>
  <c r="O2777" i="1"/>
  <c r="Q2772" i="1"/>
  <c r="S2772" i="1"/>
  <c r="P2772" i="1"/>
  <c r="O2772" i="1"/>
  <c r="S2813" i="1"/>
  <c r="Q2813" i="1"/>
  <c r="O2813" i="1"/>
  <c r="P2813" i="1"/>
  <c r="Q2805" i="1"/>
  <c r="O2805" i="1"/>
  <c r="S2805" i="1"/>
  <c r="P2805" i="1"/>
  <c r="O2822" i="1"/>
  <c r="Q2822" i="1"/>
  <c r="P2822" i="1"/>
  <c r="S2822" i="1"/>
  <c r="S2690" i="1"/>
  <c r="Q2690" i="1"/>
  <c r="P2690" i="1"/>
  <c r="O2690" i="1"/>
  <c r="S2707" i="1"/>
  <c r="Q2707" i="1"/>
  <c r="P2707" i="1"/>
  <c r="O2707" i="1"/>
  <c r="P2725" i="1"/>
  <c r="S2725" i="1"/>
  <c r="Q2725" i="1"/>
  <c r="O2725" i="1"/>
  <c r="S2791" i="1"/>
  <c r="Q2791" i="1"/>
  <c r="O2791" i="1"/>
  <c r="P2791" i="1"/>
  <c r="Q2798" i="1"/>
  <c r="P2798" i="1"/>
  <c r="O2798" i="1"/>
  <c r="S2798" i="1"/>
  <c r="S2814" i="1"/>
  <c r="P2814" i="1"/>
  <c r="O2814" i="1"/>
  <c r="Q2814" i="1"/>
  <c r="O2686" i="1"/>
  <c r="S2686" i="1"/>
  <c r="Q2686" i="1"/>
  <c r="P2686" i="1"/>
  <c r="S2703" i="1"/>
  <c r="Q2703" i="1"/>
  <c r="P2703" i="1"/>
  <c r="O2703" i="1"/>
  <c r="O2730" i="1"/>
  <c r="S2730" i="1"/>
  <c r="Q2730" i="1"/>
  <c r="P2730" i="1"/>
  <c r="S2749" i="1"/>
  <c r="Q2749" i="1"/>
  <c r="P2749" i="1"/>
  <c r="O2749" i="1"/>
  <c r="Q2758" i="1"/>
  <c r="P2758" i="1"/>
  <c r="S2758" i="1"/>
  <c r="O2758" i="1"/>
  <c r="O2763" i="1"/>
  <c r="S2763" i="1"/>
  <c r="Q2763" i="1"/>
  <c r="P2763" i="1"/>
  <c r="S2806" i="1"/>
  <c r="Q2806" i="1"/>
  <c r="P2806" i="1"/>
  <c r="O2806" i="1"/>
  <c r="P2670" i="1"/>
  <c r="S2670" i="1"/>
  <c r="Q2670" i="1"/>
  <c r="O2670" i="1"/>
  <c r="O2674" i="1"/>
  <c r="S2674" i="1"/>
  <c r="Q2674" i="1"/>
  <c r="P2674" i="1"/>
  <c r="Q2699" i="1"/>
  <c r="P2699" i="1"/>
  <c r="O2699" i="1"/>
  <c r="S2699" i="1"/>
  <c r="P2712" i="1"/>
  <c r="S2712" i="1"/>
  <c r="Q2712" i="1"/>
  <c r="O2712" i="1"/>
  <c r="Q2721" i="1"/>
  <c r="S2721" i="1"/>
  <c r="P2721" i="1"/>
  <c r="O2721" i="1"/>
  <c r="S2768" i="1"/>
  <c r="Q2768" i="1"/>
  <c r="P2768" i="1"/>
  <c r="O2768" i="1"/>
  <c r="S2773" i="1"/>
  <c r="Q2773" i="1"/>
  <c r="P2773" i="1"/>
  <c r="O2773" i="1"/>
  <c r="Q2799" i="1"/>
  <c r="S2799" i="1"/>
  <c r="P2799" i="1"/>
  <c r="O2799" i="1"/>
  <c r="S2836" i="1"/>
  <c r="Q2836" i="1"/>
  <c r="P2836" i="1"/>
  <c r="O2836" i="1"/>
  <c r="Q2601" i="1"/>
  <c r="S2601" i="1"/>
  <c r="P2601" i="1"/>
  <c r="O2601" i="1"/>
  <c r="Q2624" i="1"/>
  <c r="S2624" i="1"/>
  <c r="P2624" i="1"/>
  <c r="O2624" i="1"/>
  <c r="Q2647" i="1"/>
  <c r="S2647" i="1"/>
  <c r="P2647" i="1"/>
  <c r="O2647" i="1"/>
  <c r="Q2695" i="1"/>
  <c r="P2695" i="1"/>
  <c r="O2695" i="1"/>
  <c r="S2695" i="1"/>
  <c r="Q2735" i="1"/>
  <c r="P2735" i="1"/>
  <c r="S2735" i="1"/>
  <c r="O2735" i="1"/>
  <c r="S2740" i="1"/>
  <c r="Q2740" i="1"/>
  <c r="P2740" i="1"/>
  <c r="O2740" i="1"/>
  <c r="Q2785" i="1"/>
  <c r="S2785" i="1"/>
  <c r="P2785" i="1"/>
  <c r="O2785" i="1"/>
  <c r="S2792" i="1"/>
  <c r="P2792" i="1"/>
  <c r="Q2792" i="1"/>
  <c r="O2792" i="1"/>
  <c r="P2691" i="1"/>
  <c r="O2691" i="1"/>
  <c r="S2691" i="1"/>
  <c r="Q2691" i="1"/>
  <c r="S2717" i="1"/>
  <c r="P2717" i="1"/>
  <c r="O2717" i="1"/>
  <c r="Q2717" i="1"/>
  <c r="Q2726" i="1"/>
  <c r="S2726" i="1"/>
  <c r="P2726" i="1"/>
  <c r="O2726" i="1"/>
  <c r="S2745" i="1"/>
  <c r="Q2745" i="1"/>
  <c r="P2745" i="1"/>
  <c r="O2745" i="1"/>
  <c r="S2754" i="1"/>
  <c r="Q2754" i="1"/>
  <c r="P2754" i="1"/>
  <c r="O2754" i="1"/>
  <c r="Q2759" i="1"/>
  <c r="S2759" i="1"/>
  <c r="P2759" i="1"/>
  <c r="O2759" i="1"/>
  <c r="O2708" i="1"/>
  <c r="S2708" i="1"/>
  <c r="Q2708" i="1"/>
  <c r="P2708" i="1"/>
  <c r="S2764" i="1"/>
  <c r="Q2764" i="1"/>
  <c r="P2764" i="1"/>
  <c r="O2764" i="1"/>
  <c r="S2868" i="1"/>
  <c r="Q2868" i="1"/>
  <c r="P2868" i="1"/>
  <c r="O2868" i="1"/>
  <c r="S2563" i="1"/>
  <c r="Q2563" i="1"/>
  <c r="P2563" i="1"/>
  <c r="O2563" i="1"/>
  <c r="S2590" i="1"/>
  <c r="Q2590" i="1"/>
  <c r="P2590" i="1"/>
  <c r="O2590" i="1"/>
  <c r="Q2613" i="1"/>
  <c r="P2613" i="1"/>
  <c r="O2613" i="1"/>
  <c r="S2613" i="1"/>
  <c r="S2636" i="1"/>
  <c r="Q2636" i="1"/>
  <c r="P2636" i="1"/>
  <c r="O2636" i="1"/>
  <c r="O2659" i="1"/>
  <c r="S2659" i="1"/>
  <c r="Q2659" i="1"/>
  <c r="P2659" i="1"/>
  <c r="S2663" i="1"/>
  <c r="Q2663" i="1"/>
  <c r="P2663" i="1"/>
  <c r="O2663" i="1"/>
  <c r="S2679" i="1"/>
  <c r="Q2679" i="1"/>
  <c r="P2679" i="1"/>
  <c r="O2679" i="1"/>
  <c r="S2683" i="1"/>
  <c r="Q2683" i="1"/>
  <c r="P2683" i="1"/>
  <c r="O2683" i="1"/>
  <c r="S2713" i="1"/>
  <c r="P2713" i="1"/>
  <c r="Q2713" i="1"/>
  <c r="O2713" i="1"/>
  <c r="S2731" i="1"/>
  <c r="Q2731" i="1"/>
  <c r="P2731" i="1"/>
  <c r="O2731" i="1"/>
  <c r="S2736" i="1"/>
  <c r="Q2736" i="1"/>
  <c r="P2736" i="1"/>
  <c r="O2736" i="1"/>
  <c r="P2780" i="1"/>
  <c r="S2780" i="1"/>
  <c r="Q2780" i="1"/>
  <c r="O2780" i="1"/>
  <c r="S2808" i="1"/>
  <c r="P2808" i="1"/>
  <c r="Q2808" i="1"/>
  <c r="O2808" i="1"/>
  <c r="Q2826" i="1"/>
  <c r="P2826" i="1"/>
  <c r="S2826" i="1"/>
  <c r="O2826" i="1"/>
  <c r="S2750" i="1"/>
  <c r="Q2750" i="1"/>
  <c r="P2750" i="1"/>
  <c r="O2750" i="1"/>
  <c r="S2755" i="1"/>
  <c r="Q2755" i="1"/>
  <c r="P2755" i="1"/>
  <c r="O2755" i="1"/>
  <c r="S2769" i="1"/>
  <c r="Q2769" i="1"/>
  <c r="P2769" i="1"/>
  <c r="O2769" i="1"/>
  <c r="S2817" i="1"/>
  <c r="Q2817" i="1"/>
  <c r="O2817" i="1"/>
  <c r="P2817" i="1"/>
  <c r="O2877" i="1"/>
  <c r="S2877" i="1"/>
  <c r="Q2877" i="1"/>
  <c r="P2877" i="1"/>
  <c r="Q2709" i="1"/>
  <c r="P2709" i="1"/>
  <c r="S2709" i="1"/>
  <c r="O2709" i="1"/>
  <c r="O2741" i="1"/>
  <c r="S2741" i="1"/>
  <c r="Q2741" i="1"/>
  <c r="P2741" i="1"/>
  <c r="Q2732" i="1"/>
  <c r="P2732" i="1"/>
  <c r="O2732" i="1"/>
  <c r="S2732" i="1"/>
  <c r="S2809" i="1"/>
  <c r="Q2809" i="1"/>
  <c r="O2809" i="1"/>
  <c r="P2809" i="1"/>
  <c r="Q2437" i="1"/>
  <c r="S2437" i="1"/>
  <c r="P2437" i="1"/>
  <c r="O2437" i="1"/>
  <c r="P2460" i="1"/>
  <c r="O2460" i="1"/>
  <c r="S2460" i="1"/>
  <c r="Q2460" i="1"/>
  <c r="O2483" i="1"/>
  <c r="Q2483" i="1"/>
  <c r="S2483" i="1"/>
  <c r="P2483" i="1"/>
  <c r="P2487" i="1"/>
  <c r="S2487" i="1"/>
  <c r="Q2487" i="1"/>
  <c r="O2487" i="1"/>
  <c r="P2510" i="1"/>
  <c r="S2510" i="1"/>
  <c r="O2510" i="1"/>
  <c r="Q2510" i="1"/>
  <c r="P2533" i="1"/>
  <c r="Q2533" i="1"/>
  <c r="S2533" i="1"/>
  <c r="O2533" i="1"/>
  <c r="Q2556" i="1"/>
  <c r="P2556" i="1"/>
  <c r="S2556" i="1"/>
  <c r="O2556" i="1"/>
  <c r="P2583" i="1"/>
  <c r="S2583" i="1"/>
  <c r="Q2583" i="1"/>
  <c r="O2583" i="1"/>
  <c r="P2606" i="1"/>
  <c r="S2606" i="1"/>
  <c r="Q2606" i="1"/>
  <c r="O2606" i="1"/>
  <c r="S2629" i="1"/>
  <c r="P2629" i="1"/>
  <c r="Q2629" i="1"/>
  <c r="O2629" i="1"/>
  <c r="P2656" i="1"/>
  <c r="O2656" i="1"/>
  <c r="S2656" i="1"/>
  <c r="Q2656" i="1"/>
  <c r="P2692" i="1"/>
  <c r="O2692" i="1"/>
  <c r="S2692" i="1"/>
  <c r="Q2692" i="1"/>
  <c r="S2746" i="1"/>
  <c r="P2746" i="1"/>
  <c r="O2746" i="1"/>
  <c r="Q2746" i="1"/>
  <c r="Q2818" i="1"/>
  <c r="S2818" i="1"/>
  <c r="O2818" i="1"/>
  <c r="P2818" i="1"/>
  <c r="Q2633" i="1"/>
  <c r="O2633" i="1"/>
  <c r="S2633" i="1"/>
  <c r="P2633" i="1"/>
  <c r="O2660" i="1"/>
  <c r="Q2660" i="1"/>
  <c r="S2660" i="1"/>
  <c r="P2660" i="1"/>
  <c r="O2688" i="1"/>
  <c r="S2688" i="1"/>
  <c r="Q2688" i="1"/>
  <c r="P2688" i="1"/>
  <c r="O2714" i="1"/>
  <c r="S2714" i="1"/>
  <c r="Q2714" i="1"/>
  <c r="P2714" i="1"/>
  <c r="Q2737" i="1"/>
  <c r="O2737" i="1"/>
  <c r="S2737" i="1"/>
  <c r="P2737" i="1"/>
  <c r="O2765" i="1"/>
  <c r="S2765" i="1"/>
  <c r="Q2765" i="1"/>
  <c r="P2765" i="1"/>
  <c r="S2781" i="1"/>
  <c r="Q2781" i="1"/>
  <c r="P2781" i="1"/>
  <c r="O2781" i="1"/>
  <c r="S2895" i="1"/>
  <c r="Q2895" i="1"/>
  <c r="P2895" i="1"/>
  <c r="O2895" i="1"/>
  <c r="Q2468" i="1"/>
  <c r="P2468" i="1"/>
  <c r="O2468" i="1"/>
  <c r="S2468" i="1"/>
  <c r="Q2495" i="1"/>
  <c r="O2495" i="1"/>
  <c r="S2495" i="1"/>
  <c r="P2495" i="1"/>
  <c r="Q2518" i="1"/>
  <c r="S2518" i="1"/>
  <c r="P2518" i="1"/>
  <c r="O2518" i="1"/>
  <c r="S2541" i="1"/>
  <c r="Q2541" i="1"/>
  <c r="P2541" i="1"/>
  <c r="O2541" i="1"/>
  <c r="Q2568" i="1"/>
  <c r="P2568" i="1"/>
  <c r="O2568" i="1"/>
  <c r="S2568" i="1"/>
  <c r="Q2591" i="1"/>
  <c r="P2591" i="1"/>
  <c r="O2591" i="1"/>
  <c r="S2591" i="1"/>
  <c r="Q2614" i="1"/>
  <c r="S2614" i="1"/>
  <c r="O2614" i="1"/>
  <c r="P2614" i="1"/>
  <c r="O2637" i="1"/>
  <c r="Q2637" i="1"/>
  <c r="S2637" i="1"/>
  <c r="P2637" i="1"/>
  <c r="Q2641" i="1"/>
  <c r="P2641" i="1"/>
  <c r="O2641" i="1"/>
  <c r="S2641" i="1"/>
  <c r="Q2664" i="1"/>
  <c r="P2664" i="1"/>
  <c r="S2664" i="1"/>
  <c r="O2664" i="1"/>
  <c r="Q2668" i="1"/>
  <c r="P2668" i="1"/>
  <c r="S2668" i="1"/>
  <c r="O2668" i="1"/>
  <c r="Q2672" i="1"/>
  <c r="P2672" i="1"/>
  <c r="O2672" i="1"/>
  <c r="S2672" i="1"/>
  <c r="Q2676" i="1"/>
  <c r="P2676" i="1"/>
  <c r="S2676" i="1"/>
  <c r="O2676" i="1"/>
  <c r="Q2680" i="1"/>
  <c r="P2680" i="1"/>
  <c r="S2680" i="1"/>
  <c r="O2680" i="1"/>
  <c r="Q2684" i="1"/>
  <c r="P2684" i="1"/>
  <c r="S2684" i="1"/>
  <c r="O2684" i="1"/>
  <c r="S2723" i="1"/>
  <c r="Q2723" i="1"/>
  <c r="P2723" i="1"/>
  <c r="O2723" i="1"/>
  <c r="O2756" i="1"/>
  <c r="S2756" i="1"/>
  <c r="Q2756" i="1"/>
  <c r="P2756" i="1"/>
  <c r="S2795" i="1"/>
  <c r="P2795" i="1"/>
  <c r="Q2795" i="1"/>
  <c r="O2795" i="1"/>
  <c r="S2802" i="1"/>
  <c r="Q2802" i="1"/>
  <c r="P2802" i="1"/>
  <c r="O2802" i="1"/>
  <c r="Q2829" i="1"/>
  <c r="S2829" i="1"/>
  <c r="P2829" i="1"/>
  <c r="O2829" i="1"/>
  <c r="Q2898" i="1"/>
  <c r="S2898" i="1"/>
  <c r="P2898" i="1"/>
  <c r="O2898" i="1"/>
  <c r="S2854" i="1"/>
  <c r="Q2854" i="1"/>
  <c r="P2854" i="1"/>
  <c r="O2854" i="1"/>
  <c r="S2894" i="1"/>
  <c r="Q2894" i="1"/>
  <c r="P2894" i="1"/>
  <c r="O2894" i="1"/>
  <c r="S2916" i="1"/>
  <c r="Q2916" i="1"/>
  <c r="P2916" i="1"/>
  <c r="O2916" i="1"/>
  <c r="S2961" i="1"/>
  <c r="Q2961" i="1"/>
  <c r="P2961" i="1"/>
  <c r="O2961" i="1"/>
  <c r="S2929" i="1"/>
  <c r="Q2929" i="1"/>
  <c r="P2929" i="1"/>
  <c r="O2929" i="1"/>
  <c r="P2775" i="1"/>
  <c r="S2775" i="1"/>
  <c r="Q2775" i="1"/>
  <c r="O2775" i="1"/>
  <c r="P2779" i="1"/>
  <c r="S2779" i="1"/>
  <c r="Q2779" i="1"/>
  <c r="O2779" i="1"/>
  <c r="P2783" i="1"/>
  <c r="Q2783" i="1"/>
  <c r="O2783" i="1"/>
  <c r="S2783" i="1"/>
  <c r="P2787" i="1"/>
  <c r="S2787" i="1"/>
  <c r="Q2787" i="1"/>
  <c r="O2787" i="1"/>
  <c r="S2804" i="1"/>
  <c r="P2804" i="1"/>
  <c r="Q2804" i="1"/>
  <c r="O2804" i="1"/>
  <c r="S2837" i="1"/>
  <c r="P2837" i="1"/>
  <c r="O2837" i="1"/>
  <c r="Q2837" i="1"/>
  <c r="Q2862" i="1"/>
  <c r="S2862" i="1"/>
  <c r="P2862" i="1"/>
  <c r="O2862" i="1"/>
  <c r="S2918" i="1"/>
  <c r="Q2918" i="1"/>
  <c r="P2918" i="1"/>
  <c r="O2918" i="1"/>
  <c r="S2827" i="1"/>
  <c r="Q2827" i="1"/>
  <c r="O2827" i="1"/>
  <c r="P2827" i="1"/>
  <c r="Q2843" i="1"/>
  <c r="O2843" i="1"/>
  <c r="S2843" i="1"/>
  <c r="P2843" i="1"/>
  <c r="S2878" i="1"/>
  <c r="O2878" i="1"/>
  <c r="Q2878" i="1"/>
  <c r="P2878" i="1"/>
  <c r="P2897" i="1"/>
  <c r="S2897" i="1"/>
  <c r="Q2897" i="1"/>
  <c r="O2897" i="1"/>
  <c r="Q2931" i="1"/>
  <c r="S2931" i="1"/>
  <c r="P2931" i="1"/>
  <c r="O2931" i="1"/>
  <c r="S2687" i="1"/>
  <c r="O2687" i="1"/>
  <c r="Q2687" i="1"/>
  <c r="P2687" i="1"/>
  <c r="Q2710" i="1"/>
  <c r="P2710" i="1"/>
  <c r="O2710" i="1"/>
  <c r="S2710" i="1"/>
  <c r="S2733" i="1"/>
  <c r="Q2733" i="1"/>
  <c r="P2733" i="1"/>
  <c r="O2733" i="1"/>
  <c r="Q2760" i="1"/>
  <c r="P2760" i="1"/>
  <c r="O2760" i="1"/>
  <c r="S2760" i="1"/>
  <c r="O2800" i="1"/>
  <c r="S2800" i="1"/>
  <c r="Q2800" i="1"/>
  <c r="P2800" i="1"/>
  <c r="Q2849" i="1"/>
  <c r="P2849" i="1"/>
  <c r="O2849" i="1"/>
  <c r="S2849" i="1"/>
  <c r="Q2870" i="1"/>
  <c r="O2870" i="1"/>
  <c r="P2870" i="1"/>
  <c r="S2870" i="1"/>
  <c r="S2919" i="1"/>
  <c r="Q2919" i="1"/>
  <c r="P2919" i="1"/>
  <c r="O2919" i="1"/>
  <c r="O2946" i="1"/>
  <c r="S2946" i="1"/>
  <c r="Q2946" i="1"/>
  <c r="P2946" i="1"/>
  <c r="S2850" i="1"/>
  <c r="Q2850" i="1"/>
  <c r="O2850" i="1"/>
  <c r="P2850" i="1"/>
  <c r="Q2863" i="1"/>
  <c r="S2863" i="1"/>
  <c r="O2863" i="1"/>
  <c r="P2863" i="1"/>
  <c r="Q2920" i="1"/>
  <c r="S2920" i="1"/>
  <c r="P2920" i="1"/>
  <c r="O2920" i="1"/>
  <c r="O3092" i="1"/>
  <c r="Q3092" i="1"/>
  <c r="P3092" i="1"/>
  <c r="S3092" i="1"/>
  <c r="Q2909" i="1"/>
  <c r="S2909" i="1"/>
  <c r="O2909" i="1"/>
  <c r="P2909" i="1"/>
  <c r="S3118" i="1"/>
  <c r="Q3118" i="1"/>
  <c r="P3118" i="1"/>
  <c r="O3118" i="1"/>
  <c r="P2784" i="1"/>
  <c r="S2784" i="1"/>
  <c r="O2784" i="1"/>
  <c r="Q2784" i="1"/>
  <c r="S2828" i="1"/>
  <c r="Q2828" i="1"/>
  <c r="P2828" i="1"/>
  <c r="O2828" i="1"/>
  <c r="O2833" i="1"/>
  <c r="Q2833" i="1"/>
  <c r="S2833" i="1"/>
  <c r="P2833" i="1"/>
  <c r="S2899" i="1"/>
  <c r="Q2899" i="1"/>
  <c r="P2899" i="1"/>
  <c r="O2899" i="1"/>
  <c r="S2864" i="1"/>
  <c r="Q2864" i="1"/>
  <c r="P2864" i="1"/>
  <c r="O2864" i="1"/>
  <c r="S2881" i="1"/>
  <c r="Q2881" i="1"/>
  <c r="P2881" i="1"/>
  <c r="O2881" i="1"/>
  <c r="Q2922" i="1"/>
  <c r="S2922" i="1"/>
  <c r="P2922" i="1"/>
  <c r="O2922" i="1"/>
  <c r="O2935" i="1"/>
  <c r="S2935" i="1"/>
  <c r="Q2935" i="1"/>
  <c r="P2935" i="1"/>
  <c r="S2950" i="1"/>
  <c r="Q2950" i="1"/>
  <c r="P2950" i="1"/>
  <c r="O2950" i="1"/>
  <c r="P2972" i="1"/>
  <c r="O2972" i="1"/>
  <c r="S2972" i="1"/>
  <c r="Q2972" i="1"/>
  <c r="O2797" i="1"/>
  <c r="P2797" i="1"/>
  <c r="S2797" i="1"/>
  <c r="Q2797" i="1"/>
  <c r="S2819" i="1"/>
  <c r="O2819" i="1"/>
  <c r="P2819" i="1"/>
  <c r="Q2819" i="1"/>
  <c r="P2839" i="1"/>
  <c r="O2839" i="1"/>
  <c r="S2839" i="1"/>
  <c r="Q2839" i="1"/>
  <c r="Q2851" i="1"/>
  <c r="O2851" i="1"/>
  <c r="P2851" i="1"/>
  <c r="S2851" i="1"/>
  <c r="Q2873" i="1"/>
  <c r="S2873" i="1"/>
  <c r="P2873" i="1"/>
  <c r="O2873" i="1"/>
  <c r="P2793" i="1"/>
  <c r="S2793" i="1"/>
  <c r="Q2793" i="1"/>
  <c r="O2793" i="1"/>
  <c r="S2810" i="1"/>
  <c r="O2810" i="1"/>
  <c r="Q2810" i="1"/>
  <c r="P2810" i="1"/>
  <c r="S2845" i="1"/>
  <c r="Q2845" i="1"/>
  <c r="P2845" i="1"/>
  <c r="O2845" i="1"/>
  <c r="S2858" i="1"/>
  <c r="Q2858" i="1"/>
  <c r="O2858" i="1"/>
  <c r="P2858" i="1"/>
  <c r="S2923" i="1"/>
  <c r="Q2923" i="1"/>
  <c r="P2923" i="1"/>
  <c r="O2923" i="1"/>
  <c r="S2951" i="1"/>
  <c r="Q2951" i="1"/>
  <c r="P2951" i="1"/>
  <c r="O2951" i="1"/>
  <c r="P2901" i="1"/>
  <c r="S2901" i="1"/>
  <c r="Q2901" i="1"/>
  <c r="O2901" i="1"/>
  <c r="O2913" i="1"/>
  <c r="Q2913" i="1"/>
  <c r="S2913" i="1"/>
  <c r="P2913" i="1"/>
  <c r="S2954" i="1"/>
  <c r="O2954" i="1"/>
  <c r="Q2954" i="1"/>
  <c r="P2954" i="1"/>
  <c r="Q2840" i="1"/>
  <c r="P2840" i="1"/>
  <c r="S2840" i="1"/>
  <c r="O2840" i="1"/>
  <c r="O2937" i="1"/>
  <c r="S2937" i="1"/>
  <c r="Q2937" i="1"/>
  <c r="P2937" i="1"/>
  <c r="O2866" i="1"/>
  <c r="P2866" i="1"/>
  <c r="S2866" i="1"/>
  <c r="Q2866" i="1"/>
  <c r="S2938" i="1"/>
  <c r="Q2938" i="1"/>
  <c r="P2938" i="1"/>
  <c r="O2938" i="1"/>
  <c r="Q2794" i="1"/>
  <c r="P2794" i="1"/>
  <c r="O2794" i="1"/>
  <c r="S2794" i="1"/>
  <c r="O2820" i="1"/>
  <c r="Q2820" i="1"/>
  <c r="P2820" i="1"/>
  <c r="S2820" i="1"/>
  <c r="S2835" i="1"/>
  <c r="Q2835" i="1"/>
  <c r="P2835" i="1"/>
  <c r="O2835" i="1"/>
  <c r="P2893" i="1"/>
  <c r="S2893" i="1"/>
  <c r="Q2893" i="1"/>
  <c r="O2893" i="1"/>
  <c r="O2902" i="1"/>
  <c r="S2902" i="1"/>
  <c r="Q2902" i="1"/>
  <c r="P2902" i="1"/>
  <c r="P2720" i="1"/>
  <c r="S2720" i="1"/>
  <c r="Q2720" i="1"/>
  <c r="O2720" i="1"/>
  <c r="P2743" i="1"/>
  <c r="O2743" i="1"/>
  <c r="S2743" i="1"/>
  <c r="Q2743" i="1"/>
  <c r="S2766" i="1"/>
  <c r="P2766" i="1"/>
  <c r="O2766" i="1"/>
  <c r="Q2766" i="1"/>
  <c r="P2790" i="1"/>
  <c r="O2790" i="1"/>
  <c r="S2790" i="1"/>
  <c r="Q2790" i="1"/>
  <c r="Q2903" i="1"/>
  <c r="S2903" i="1"/>
  <c r="P2903" i="1"/>
  <c r="O2903" i="1"/>
  <c r="O2724" i="1"/>
  <c r="P2724" i="1"/>
  <c r="S2724" i="1"/>
  <c r="Q2724" i="1"/>
  <c r="O2747" i="1"/>
  <c r="Q2747" i="1"/>
  <c r="P2747" i="1"/>
  <c r="S2747" i="1"/>
  <c r="Q2770" i="1"/>
  <c r="O2770" i="1"/>
  <c r="P2770" i="1"/>
  <c r="S2770" i="1"/>
  <c r="O2782" i="1"/>
  <c r="S2782" i="1"/>
  <c r="Q2782" i="1"/>
  <c r="P2782" i="1"/>
  <c r="O2786" i="1"/>
  <c r="S2786" i="1"/>
  <c r="Q2786" i="1"/>
  <c r="P2786" i="1"/>
  <c r="P2816" i="1"/>
  <c r="O2816" i="1"/>
  <c r="S2816" i="1"/>
  <c r="Q2816" i="1"/>
  <c r="P2830" i="1"/>
  <c r="O2830" i="1"/>
  <c r="Q2830" i="1"/>
  <c r="S2830" i="1"/>
  <c r="S2841" i="1"/>
  <c r="Q2841" i="1"/>
  <c r="O2841" i="1"/>
  <c r="P2841" i="1"/>
  <c r="S2860" i="1"/>
  <c r="Q2860" i="1"/>
  <c r="O2860" i="1"/>
  <c r="P2860" i="1"/>
  <c r="Q2867" i="1"/>
  <c r="P2867" i="1"/>
  <c r="O2867" i="1"/>
  <c r="S2867" i="1"/>
  <c r="O2957" i="1"/>
  <c r="S2957" i="1"/>
  <c r="Q2957" i="1"/>
  <c r="P2957" i="1"/>
  <c r="S2678" i="1"/>
  <c r="Q2678" i="1"/>
  <c r="P2678" i="1"/>
  <c r="O2678" i="1"/>
  <c r="P2705" i="1"/>
  <c r="O2705" i="1"/>
  <c r="S2705" i="1"/>
  <c r="Q2705" i="1"/>
  <c r="S2728" i="1"/>
  <c r="Q2728" i="1"/>
  <c r="P2728" i="1"/>
  <c r="O2728" i="1"/>
  <c r="P2751" i="1"/>
  <c r="O2751" i="1"/>
  <c r="S2751" i="1"/>
  <c r="Q2751" i="1"/>
  <c r="O2774" i="1"/>
  <c r="S2774" i="1"/>
  <c r="Q2774" i="1"/>
  <c r="P2774" i="1"/>
  <c r="O2778" i="1"/>
  <c r="S2778" i="1"/>
  <c r="Q2778" i="1"/>
  <c r="P2778" i="1"/>
  <c r="O2959" i="1"/>
  <c r="S2959" i="1"/>
  <c r="P2959" i="1"/>
  <c r="Q2959" i="1"/>
  <c r="Q2823" i="1"/>
  <c r="O2823" i="1"/>
  <c r="S2823" i="1"/>
  <c r="P2823" i="1"/>
  <c r="S2846" i="1"/>
  <c r="Q2846" i="1"/>
  <c r="P2846" i="1"/>
  <c r="O2846" i="1"/>
  <c r="S2869" i="1"/>
  <c r="Q2869" i="1"/>
  <c r="P2869" i="1"/>
  <c r="O2869" i="1"/>
  <c r="S2949" i="1"/>
  <c r="Q2949" i="1"/>
  <c r="O2949" i="1"/>
  <c r="P2949" i="1"/>
  <c r="O2981" i="1"/>
  <c r="S2981" i="1"/>
  <c r="Q2981" i="1"/>
  <c r="P2981" i="1"/>
  <c r="O3025" i="1"/>
  <c r="S3025" i="1"/>
  <c r="Q3025" i="1"/>
  <c r="P3025" i="1"/>
  <c r="O3037" i="1"/>
  <c r="S3037" i="1"/>
  <c r="Q3037" i="1"/>
  <c r="P3037" i="1"/>
  <c r="Q3066" i="1"/>
  <c r="S3066" i="1"/>
  <c r="P3066" i="1"/>
  <c r="O3066" i="1"/>
  <c r="S3108" i="1"/>
  <c r="Q3108" i="1"/>
  <c r="P3108" i="1"/>
  <c r="O3108" i="1"/>
  <c r="S3086" i="1"/>
  <c r="O3086" i="1"/>
  <c r="Q3086" i="1"/>
  <c r="P3086" i="1"/>
  <c r="S2885" i="1"/>
  <c r="Q2885" i="1"/>
  <c r="O2885" i="1"/>
  <c r="P2885" i="1"/>
  <c r="S2905" i="1"/>
  <c r="Q2905" i="1"/>
  <c r="P2905" i="1"/>
  <c r="O2905" i="1"/>
  <c r="O2926" i="1"/>
  <c r="S2926" i="1"/>
  <c r="Q2926" i="1"/>
  <c r="P2926" i="1"/>
  <c r="S2945" i="1"/>
  <c r="Q2945" i="1"/>
  <c r="P2945" i="1"/>
  <c r="O2945" i="1"/>
  <c r="S2965" i="1"/>
  <c r="Q2965" i="1"/>
  <c r="P2965" i="1"/>
  <c r="O2965" i="1"/>
  <c r="Q2988" i="1"/>
  <c r="S2988" i="1"/>
  <c r="P2988" i="1"/>
  <c r="O2988" i="1"/>
  <c r="S3026" i="1"/>
  <c r="Q3026" i="1"/>
  <c r="P3026" i="1"/>
  <c r="O3026" i="1"/>
  <c r="S3051" i="1"/>
  <c r="P3051" i="1"/>
  <c r="Q3051" i="1"/>
  <c r="O3051" i="1"/>
  <c r="S3087" i="1"/>
  <c r="P3087" i="1"/>
  <c r="O3087" i="1"/>
  <c r="Q3087" i="1"/>
  <c r="P2976" i="1"/>
  <c r="O2976" i="1"/>
  <c r="S2976" i="1"/>
  <c r="Q2976" i="1"/>
  <c r="S3027" i="1"/>
  <c r="Q3027" i="1"/>
  <c r="P3027" i="1"/>
  <c r="O3027" i="1"/>
  <c r="P6425" i="1"/>
  <c r="Q6425" i="1"/>
  <c r="O6425" i="1"/>
  <c r="S6425" i="1"/>
  <c r="S2982" i="1"/>
  <c r="O2982" i="1"/>
  <c r="Q2982" i="1"/>
  <c r="P2982" i="1"/>
  <c r="S2989" i="1"/>
  <c r="Q2989" i="1"/>
  <c r="P2989" i="1"/>
  <c r="O2989" i="1"/>
  <c r="Q2997" i="1"/>
  <c r="S2997" i="1"/>
  <c r="P2997" i="1"/>
  <c r="O2997" i="1"/>
  <c r="Q3088" i="1"/>
  <c r="O3088" i="1"/>
  <c r="S3088" i="1"/>
  <c r="P3088" i="1"/>
  <c r="S3113" i="1"/>
  <c r="Q3113" i="1"/>
  <c r="P3113" i="1"/>
  <c r="O3113" i="1"/>
  <c r="Q2801" i="1"/>
  <c r="P2801" i="1"/>
  <c r="S2801" i="1"/>
  <c r="O2801" i="1"/>
  <c r="S2824" i="1"/>
  <c r="Q2824" i="1"/>
  <c r="P2824" i="1"/>
  <c r="O2824" i="1"/>
  <c r="S2847" i="1"/>
  <c r="P2847" i="1"/>
  <c r="Q2847" i="1"/>
  <c r="O2847" i="1"/>
  <c r="S2874" i="1"/>
  <c r="P2874" i="1"/>
  <c r="Q2874" i="1"/>
  <c r="O2874" i="1"/>
  <c r="S2914" i="1"/>
  <c r="P2914" i="1"/>
  <c r="O2914" i="1"/>
  <c r="Q2914" i="1"/>
  <c r="S2941" i="1"/>
  <c r="P2941" i="1"/>
  <c r="O2941" i="1"/>
  <c r="Q2941" i="1"/>
  <c r="S3028" i="1"/>
  <c r="Q3028" i="1"/>
  <c r="P3028" i="1"/>
  <c r="O3028" i="1"/>
  <c r="S3053" i="1"/>
  <c r="Q3053" i="1"/>
  <c r="O3053" i="1"/>
  <c r="P3053" i="1"/>
  <c r="Q3090" i="1"/>
  <c r="P3090" i="1"/>
  <c r="S3090" i="1"/>
  <c r="O3090" i="1"/>
  <c r="S2910" i="1"/>
  <c r="O2910" i="1"/>
  <c r="Q2910" i="1"/>
  <c r="P2910" i="1"/>
  <c r="S2927" i="1"/>
  <c r="O2927" i="1"/>
  <c r="P2927" i="1"/>
  <c r="Q2927" i="1"/>
  <c r="Q2955" i="1"/>
  <c r="S2955" i="1"/>
  <c r="O2955" i="1"/>
  <c r="P2955" i="1"/>
  <c r="Q2977" i="1"/>
  <c r="S2977" i="1"/>
  <c r="O2977" i="1"/>
  <c r="P2977" i="1"/>
  <c r="O3071" i="1"/>
  <c r="S3071" i="1"/>
  <c r="Q3071" i="1"/>
  <c r="P3071" i="1"/>
  <c r="Q2832" i="1"/>
  <c r="O2832" i="1"/>
  <c r="S2832" i="1"/>
  <c r="P2832" i="1"/>
  <c r="O2855" i="1"/>
  <c r="S2855" i="1"/>
  <c r="Q2855" i="1"/>
  <c r="P2855" i="1"/>
  <c r="S2859" i="1"/>
  <c r="Q2859" i="1"/>
  <c r="P2859" i="1"/>
  <c r="O2859" i="1"/>
  <c r="S2882" i="1"/>
  <c r="Q2882" i="1"/>
  <c r="P2882" i="1"/>
  <c r="O2882" i="1"/>
  <c r="S2906" i="1"/>
  <c r="Q2906" i="1"/>
  <c r="P2906" i="1"/>
  <c r="O2906" i="1"/>
  <c r="O2983" i="1"/>
  <c r="S2983" i="1"/>
  <c r="Q2983" i="1"/>
  <c r="P2983" i="1"/>
  <c r="Q2871" i="1"/>
  <c r="P2871" i="1"/>
  <c r="O2871" i="1"/>
  <c r="S2871" i="1"/>
  <c r="O2978" i="1"/>
  <c r="S2978" i="1"/>
  <c r="Q2978" i="1"/>
  <c r="P2978" i="1"/>
  <c r="P3043" i="1"/>
  <c r="S3043" i="1"/>
  <c r="Q3043" i="1"/>
  <c r="O3043" i="1"/>
  <c r="S2825" i="1"/>
  <c r="P2825" i="1"/>
  <c r="O2825" i="1"/>
  <c r="Q2825" i="1"/>
  <c r="S2852" i="1"/>
  <c r="Q2852" i="1"/>
  <c r="P2852" i="1"/>
  <c r="O2852" i="1"/>
  <c r="S2875" i="1"/>
  <c r="P2875" i="1"/>
  <c r="O2875" i="1"/>
  <c r="Q2875" i="1"/>
  <c r="O2915" i="1"/>
  <c r="Q2915" i="1"/>
  <c r="P2915" i="1"/>
  <c r="S2915" i="1"/>
  <c r="Q2942" i="1"/>
  <c r="S2942" i="1"/>
  <c r="P2942" i="1"/>
  <c r="O2942" i="1"/>
  <c r="S2984" i="1"/>
  <c r="P2984" i="1"/>
  <c r="O2984" i="1"/>
  <c r="Q2984" i="1"/>
  <c r="Q3057" i="1"/>
  <c r="S3057" i="1"/>
  <c r="P3057" i="1"/>
  <c r="O3057" i="1"/>
  <c r="S2856" i="1"/>
  <c r="Q2856" i="1"/>
  <c r="O2856" i="1"/>
  <c r="P2856" i="1"/>
  <c r="S2879" i="1"/>
  <c r="O2879" i="1"/>
  <c r="P2879" i="1"/>
  <c r="Q2879" i="1"/>
  <c r="Q2911" i="1"/>
  <c r="O2911" i="1"/>
  <c r="S2911" i="1"/>
  <c r="P2911" i="1"/>
  <c r="Q2933" i="1"/>
  <c r="S2933" i="1"/>
  <c r="O2933" i="1"/>
  <c r="P2933" i="1"/>
  <c r="S2947" i="1"/>
  <c r="Q2947" i="1"/>
  <c r="O2947" i="1"/>
  <c r="P2947" i="1"/>
  <c r="S2973" i="1"/>
  <c r="Q2973" i="1"/>
  <c r="P2973" i="1"/>
  <c r="O2973" i="1"/>
  <c r="Q3044" i="1"/>
  <c r="S3044" i="1"/>
  <c r="P3044" i="1"/>
  <c r="O3044" i="1"/>
  <c r="S3096" i="1"/>
  <c r="Q3096" i="1"/>
  <c r="P3096" i="1"/>
  <c r="O3096" i="1"/>
  <c r="S2883" i="1"/>
  <c r="Q2883" i="1"/>
  <c r="P2883" i="1"/>
  <c r="O2883" i="1"/>
  <c r="S2907" i="1"/>
  <c r="Q2907" i="1"/>
  <c r="P2907" i="1"/>
  <c r="O2907" i="1"/>
  <c r="O2924" i="1"/>
  <c r="S2924" i="1"/>
  <c r="Q2924" i="1"/>
  <c r="P2924" i="1"/>
  <c r="S2985" i="1"/>
  <c r="Q2985" i="1"/>
  <c r="P2985" i="1"/>
  <c r="O2985" i="1"/>
  <c r="O3059" i="1"/>
  <c r="Q3059" i="1"/>
  <c r="S3059" i="1"/>
  <c r="P3059" i="1"/>
  <c r="S3097" i="1"/>
  <c r="Q3097" i="1"/>
  <c r="P3097" i="1"/>
  <c r="O3097" i="1"/>
  <c r="O2992" i="1"/>
  <c r="S2992" i="1"/>
  <c r="Q2992" i="1"/>
  <c r="P2992" i="1"/>
  <c r="S3078" i="1"/>
  <c r="Q3078" i="1"/>
  <c r="P3078" i="1"/>
  <c r="O3078" i="1"/>
  <c r="S2943" i="1"/>
  <c r="Q2943" i="1"/>
  <c r="P2943" i="1"/>
  <c r="O2943" i="1"/>
  <c r="Q3046" i="1"/>
  <c r="P3046" i="1"/>
  <c r="S3046" i="1"/>
  <c r="O3046" i="1"/>
  <c r="Q2872" i="1"/>
  <c r="P2872" i="1"/>
  <c r="O2872" i="1"/>
  <c r="S2872" i="1"/>
  <c r="Q2912" i="1"/>
  <c r="P2912" i="1"/>
  <c r="O2912" i="1"/>
  <c r="S2912" i="1"/>
  <c r="O2974" i="1"/>
  <c r="S2974" i="1"/>
  <c r="Q2974" i="1"/>
  <c r="P2974" i="1"/>
  <c r="S2993" i="1"/>
  <c r="Q2993" i="1"/>
  <c r="P2993" i="1"/>
  <c r="O2993" i="1"/>
  <c r="Q2853" i="1"/>
  <c r="P2853" i="1"/>
  <c r="O2853" i="1"/>
  <c r="S2853" i="1"/>
  <c r="Q2876" i="1"/>
  <c r="P2876" i="1"/>
  <c r="O2876" i="1"/>
  <c r="S2876" i="1"/>
  <c r="Q2908" i="1"/>
  <c r="P2908" i="1"/>
  <c r="O2908" i="1"/>
  <c r="S2908" i="1"/>
  <c r="Q2934" i="1"/>
  <c r="P2934" i="1"/>
  <c r="O2934" i="1"/>
  <c r="S2934" i="1"/>
  <c r="P3047" i="1"/>
  <c r="S3047" i="1"/>
  <c r="Q3047" i="1"/>
  <c r="O3047" i="1"/>
  <c r="O3081" i="1"/>
  <c r="S3081" i="1"/>
  <c r="Q3081" i="1"/>
  <c r="P3081" i="1"/>
  <c r="Q2807" i="1"/>
  <c r="O2807" i="1"/>
  <c r="P2807" i="1"/>
  <c r="S2807" i="1"/>
  <c r="O2834" i="1"/>
  <c r="Q2834" i="1"/>
  <c r="S2834" i="1"/>
  <c r="P2834" i="1"/>
  <c r="P2857" i="1"/>
  <c r="O2857" i="1"/>
  <c r="Q2857" i="1"/>
  <c r="S2857" i="1"/>
  <c r="S2880" i="1"/>
  <c r="P2880" i="1"/>
  <c r="O2880" i="1"/>
  <c r="Q2880" i="1"/>
  <c r="P2925" i="1"/>
  <c r="O2925" i="1"/>
  <c r="Q2925" i="1"/>
  <c r="S2925" i="1"/>
  <c r="S2939" i="1"/>
  <c r="P2939" i="1"/>
  <c r="O2939" i="1"/>
  <c r="Q2939" i="1"/>
  <c r="Q2953" i="1"/>
  <c r="P2953" i="1"/>
  <c r="O2953" i="1"/>
  <c r="S2953" i="1"/>
  <c r="S2958" i="1"/>
  <c r="P2958" i="1"/>
  <c r="O2958" i="1"/>
  <c r="Q2958" i="1"/>
  <c r="P2969" i="1"/>
  <c r="O2969" i="1"/>
  <c r="S2969" i="1"/>
  <c r="Q2969" i="1"/>
  <c r="Q2788" i="1"/>
  <c r="O2788" i="1"/>
  <c r="S2788" i="1"/>
  <c r="P2788" i="1"/>
  <c r="O2811" i="1"/>
  <c r="S2811" i="1"/>
  <c r="Q2811" i="1"/>
  <c r="P2811" i="1"/>
  <c r="S2815" i="1"/>
  <c r="Q2815" i="1"/>
  <c r="P2815" i="1"/>
  <c r="O2815" i="1"/>
  <c r="P2838" i="1"/>
  <c r="O2838" i="1"/>
  <c r="S2838" i="1"/>
  <c r="Q2838" i="1"/>
  <c r="O2861" i="1"/>
  <c r="P2861" i="1"/>
  <c r="S2861" i="1"/>
  <c r="Q2861" i="1"/>
  <c r="Q2884" i="1"/>
  <c r="O2884" i="1"/>
  <c r="P2884" i="1"/>
  <c r="S2884" i="1"/>
  <c r="O2896" i="1"/>
  <c r="S2896" i="1"/>
  <c r="P2896" i="1"/>
  <c r="Q2896" i="1"/>
  <c r="O2900" i="1"/>
  <c r="S2900" i="1"/>
  <c r="P2900" i="1"/>
  <c r="Q2900" i="1"/>
  <c r="O2904" i="1"/>
  <c r="P2904" i="1"/>
  <c r="Q2904" i="1"/>
  <c r="S2904" i="1"/>
  <c r="O2921" i="1"/>
  <c r="S2921" i="1"/>
  <c r="P2921" i="1"/>
  <c r="Q2921" i="1"/>
  <c r="P2980" i="1"/>
  <c r="O2980" i="1"/>
  <c r="Q2980" i="1"/>
  <c r="S2980" i="1"/>
  <c r="S3064" i="1"/>
  <c r="Q3064" i="1"/>
  <c r="P3064" i="1"/>
  <c r="O3064" i="1"/>
  <c r="O2842" i="1"/>
  <c r="S2842" i="1"/>
  <c r="P2842" i="1"/>
  <c r="Q2842" i="1"/>
  <c r="O2865" i="1"/>
  <c r="S2865" i="1"/>
  <c r="Q2865" i="1"/>
  <c r="P2865" i="1"/>
  <c r="O2917" i="1"/>
  <c r="S2917" i="1"/>
  <c r="Q2917" i="1"/>
  <c r="P2917" i="1"/>
  <c r="S2930" i="1"/>
  <c r="O2930" i="1"/>
  <c r="Q2930" i="1"/>
  <c r="P2930" i="1"/>
  <c r="O2987" i="1"/>
  <c r="Q2987" i="1"/>
  <c r="P2987" i="1"/>
  <c r="S2987" i="1"/>
  <c r="Q3036" i="1"/>
  <c r="P3036" i="1"/>
  <c r="O3036" i="1"/>
  <c r="S3036" i="1"/>
  <c r="S3007" i="1"/>
  <c r="P3007" i="1"/>
  <c r="O3007" i="1"/>
  <c r="Q3007" i="1"/>
  <c r="S3011" i="1"/>
  <c r="P3011" i="1"/>
  <c r="O3011" i="1"/>
  <c r="Q3011" i="1"/>
  <c r="S3015" i="1"/>
  <c r="P3015" i="1"/>
  <c r="O3015" i="1"/>
  <c r="Q3015" i="1"/>
  <c r="Q3019" i="1"/>
  <c r="P3019" i="1"/>
  <c r="O3019" i="1"/>
  <c r="S3019" i="1"/>
  <c r="O3023" i="1"/>
  <c r="Q3023" i="1"/>
  <c r="P3023" i="1"/>
  <c r="S3023" i="1"/>
  <c r="S3041" i="1"/>
  <c r="P3041" i="1"/>
  <c r="O3041" i="1"/>
  <c r="Q3041" i="1"/>
  <c r="O3050" i="1"/>
  <c r="Q3050" i="1"/>
  <c r="P3050" i="1"/>
  <c r="S3050" i="1"/>
  <c r="S3080" i="1"/>
  <c r="Q3080" i="1"/>
  <c r="P3080" i="1"/>
  <c r="O3080" i="1"/>
  <c r="Q3123" i="1"/>
  <c r="P3123" i="1"/>
  <c r="S3123" i="1"/>
  <c r="O3123" i="1"/>
  <c r="S3149" i="1"/>
  <c r="Q3149" i="1"/>
  <c r="P3149" i="1"/>
  <c r="O3149" i="1"/>
  <c r="P3159" i="1"/>
  <c r="S3159" i="1"/>
  <c r="Q3159" i="1"/>
  <c r="O3159" i="1"/>
  <c r="Q6414" i="1"/>
  <c r="O6414" i="1"/>
  <c r="S6414" i="1"/>
  <c r="P6414" i="1"/>
  <c r="O2991" i="1"/>
  <c r="S2991" i="1"/>
  <c r="Q2991" i="1"/>
  <c r="P2991" i="1"/>
  <c r="S2995" i="1"/>
  <c r="O2995" i="1"/>
  <c r="P2995" i="1"/>
  <c r="Q2995" i="1"/>
  <c r="Q2999" i="1"/>
  <c r="S2999" i="1"/>
  <c r="O2999" i="1"/>
  <c r="P2999" i="1"/>
  <c r="O3003" i="1"/>
  <c r="S3003" i="1"/>
  <c r="P3003" i="1"/>
  <c r="Q3003" i="1"/>
  <c r="S3032" i="1"/>
  <c r="O3032" i="1"/>
  <c r="Q3032" i="1"/>
  <c r="P3032" i="1"/>
  <c r="Q3055" i="1"/>
  <c r="P3055" i="1"/>
  <c r="O3055" i="1"/>
  <c r="S3055" i="1"/>
  <c r="S3091" i="1"/>
  <c r="P3091" i="1"/>
  <c r="O3091" i="1"/>
  <c r="Q3091" i="1"/>
  <c r="S6426" i="1"/>
  <c r="Q6426" i="1"/>
  <c r="P6426" i="1"/>
  <c r="O6426" i="1"/>
  <c r="Q2963" i="1"/>
  <c r="P2963" i="1"/>
  <c r="O2963" i="1"/>
  <c r="S2963" i="1"/>
  <c r="S2967" i="1"/>
  <c r="Q2967" i="1"/>
  <c r="P2967" i="1"/>
  <c r="O2967" i="1"/>
  <c r="S2971" i="1"/>
  <c r="Q2971" i="1"/>
  <c r="P2971" i="1"/>
  <c r="O2971" i="1"/>
  <c r="Q2975" i="1"/>
  <c r="S2975" i="1"/>
  <c r="P2975" i="1"/>
  <c r="O2975" i="1"/>
  <c r="O2979" i="1"/>
  <c r="S2979" i="1"/>
  <c r="Q2979" i="1"/>
  <c r="P2979" i="1"/>
  <c r="S3060" i="1"/>
  <c r="Q3060" i="1"/>
  <c r="O3060" i="1"/>
  <c r="P3060" i="1"/>
  <c r="O3065" i="1"/>
  <c r="S3065" i="1"/>
  <c r="P3065" i="1"/>
  <c r="Q3065" i="1"/>
  <c r="O3070" i="1"/>
  <c r="S3070" i="1"/>
  <c r="P3070" i="1"/>
  <c r="Q3070" i="1"/>
  <c r="S3075" i="1"/>
  <c r="P3075" i="1"/>
  <c r="O3075" i="1"/>
  <c r="Q3075" i="1"/>
  <c r="Q3109" i="1"/>
  <c r="S3109" i="1"/>
  <c r="O3109" i="1"/>
  <c r="P3109" i="1"/>
  <c r="S3117" i="1"/>
  <c r="Q3117" i="1"/>
  <c r="O3117" i="1"/>
  <c r="P3117" i="1"/>
  <c r="Q6427" i="1"/>
  <c r="P6427" i="1"/>
  <c r="O6427" i="1"/>
  <c r="S6427" i="1"/>
  <c r="Q3016" i="1"/>
  <c r="O3016" i="1"/>
  <c r="S3016" i="1"/>
  <c r="P3016" i="1"/>
  <c r="Q3020" i="1"/>
  <c r="O3020" i="1"/>
  <c r="S3020" i="1"/>
  <c r="P3020" i="1"/>
  <c r="S3056" i="1"/>
  <c r="Q3056" i="1"/>
  <c r="O3056" i="1"/>
  <c r="P3056" i="1"/>
  <c r="Q3076" i="1"/>
  <c r="S3076" i="1"/>
  <c r="O3076" i="1"/>
  <c r="P3076" i="1"/>
  <c r="Q6405" i="1"/>
  <c r="S6405" i="1"/>
  <c r="P6405" i="1"/>
  <c r="O6405" i="1"/>
  <c r="S2996" i="1"/>
  <c r="Q2996" i="1"/>
  <c r="P2996" i="1"/>
  <c r="O2996" i="1"/>
  <c r="S3000" i="1"/>
  <c r="Q3000" i="1"/>
  <c r="P3000" i="1"/>
  <c r="O3000" i="1"/>
  <c r="S3004" i="1"/>
  <c r="Q3004" i="1"/>
  <c r="P3004" i="1"/>
  <c r="O3004" i="1"/>
  <c r="Q3008" i="1"/>
  <c r="P3008" i="1"/>
  <c r="S3008" i="1"/>
  <c r="O3008" i="1"/>
  <c r="O3012" i="1"/>
  <c r="Q3012" i="1"/>
  <c r="S3012" i="1"/>
  <c r="P3012" i="1"/>
  <c r="S3033" i="1"/>
  <c r="Q3033" i="1"/>
  <c r="P3033" i="1"/>
  <c r="O3033" i="1"/>
  <c r="S3042" i="1"/>
  <c r="P3042" i="1"/>
  <c r="Q3042" i="1"/>
  <c r="O3042" i="1"/>
  <c r="S3104" i="1"/>
  <c r="Q3104" i="1"/>
  <c r="P3104" i="1"/>
  <c r="O3104" i="1"/>
  <c r="Q3111" i="1"/>
  <c r="S3111" i="1"/>
  <c r="P3111" i="1"/>
  <c r="O3111" i="1"/>
  <c r="S3126" i="1"/>
  <c r="Q3126" i="1"/>
  <c r="P3126" i="1"/>
  <c r="O3126" i="1"/>
  <c r="O2892" i="1"/>
  <c r="S2892" i="1"/>
  <c r="P2892" i="1"/>
  <c r="Q2892" i="1"/>
  <c r="O2952" i="1"/>
  <c r="S2952" i="1"/>
  <c r="Q2952" i="1"/>
  <c r="P2952" i="1"/>
  <c r="Q2956" i="1"/>
  <c r="O2956" i="1"/>
  <c r="S2956" i="1"/>
  <c r="P2956" i="1"/>
  <c r="S2960" i="1"/>
  <c r="Q2960" i="1"/>
  <c r="O2960" i="1"/>
  <c r="P2960" i="1"/>
  <c r="Q2964" i="1"/>
  <c r="O2964" i="1"/>
  <c r="P2964" i="1"/>
  <c r="S2964" i="1"/>
  <c r="O2968" i="1"/>
  <c r="P2968" i="1"/>
  <c r="S2968" i="1"/>
  <c r="Q2968" i="1"/>
  <c r="Q3029" i="1"/>
  <c r="O3029" i="1"/>
  <c r="S3029" i="1"/>
  <c r="P3029" i="1"/>
  <c r="S3052" i="1"/>
  <c r="Q3052" i="1"/>
  <c r="O3052" i="1"/>
  <c r="P3052" i="1"/>
  <c r="S3153" i="1"/>
  <c r="Q3153" i="1"/>
  <c r="O3153" i="1"/>
  <c r="P3153" i="1"/>
  <c r="Q2928" i="1"/>
  <c r="P2928" i="1"/>
  <c r="O2928" i="1"/>
  <c r="S2928" i="1"/>
  <c r="S2932" i="1"/>
  <c r="O2932" i="1"/>
  <c r="Q2932" i="1"/>
  <c r="P2932" i="1"/>
  <c r="Q2936" i="1"/>
  <c r="P2936" i="1"/>
  <c r="S2936" i="1"/>
  <c r="O2936" i="1"/>
  <c r="S2940" i="1"/>
  <c r="P2940" i="1"/>
  <c r="Q2940" i="1"/>
  <c r="O2940" i="1"/>
  <c r="Q2944" i="1"/>
  <c r="O2944" i="1"/>
  <c r="P2944" i="1"/>
  <c r="S2944" i="1"/>
  <c r="O2948" i="1"/>
  <c r="S2948" i="1"/>
  <c r="Q2948" i="1"/>
  <c r="P2948" i="1"/>
  <c r="P3038" i="1"/>
  <c r="Q3038" i="1"/>
  <c r="S3038" i="1"/>
  <c r="O3038" i="1"/>
  <c r="Q3077" i="1"/>
  <c r="S3077" i="1"/>
  <c r="P3077" i="1"/>
  <c r="O3077" i="1"/>
  <c r="Q3112" i="1"/>
  <c r="P3112" i="1"/>
  <c r="S3112" i="1"/>
  <c r="O3112" i="1"/>
  <c r="S3135" i="1"/>
  <c r="Q3135" i="1"/>
  <c r="P3135" i="1"/>
  <c r="O3135" i="1"/>
  <c r="O3144" i="1"/>
  <c r="S3144" i="1"/>
  <c r="Q3144" i="1"/>
  <c r="P3144" i="1"/>
  <c r="S3154" i="1"/>
  <c r="Q3154" i="1"/>
  <c r="P3154" i="1"/>
  <c r="O3154" i="1"/>
  <c r="S6419" i="1"/>
  <c r="Q6419" i="1"/>
  <c r="P6419" i="1"/>
  <c r="O6419" i="1"/>
  <c r="S3005" i="1"/>
  <c r="O3005" i="1"/>
  <c r="Q3005" i="1"/>
  <c r="P3005" i="1"/>
  <c r="S3009" i="1"/>
  <c r="O3009" i="1"/>
  <c r="Q3009" i="1"/>
  <c r="P3009" i="1"/>
  <c r="S3013" i="1"/>
  <c r="O3013" i="1"/>
  <c r="Q3013" i="1"/>
  <c r="P3013" i="1"/>
  <c r="S3017" i="1"/>
  <c r="O3017" i="1"/>
  <c r="Q3017" i="1"/>
  <c r="P3017" i="1"/>
  <c r="Q3021" i="1"/>
  <c r="O3021" i="1"/>
  <c r="S3021" i="1"/>
  <c r="P3021" i="1"/>
  <c r="S3062" i="1"/>
  <c r="Q3062" i="1"/>
  <c r="O3062" i="1"/>
  <c r="P3062" i="1"/>
  <c r="Q3093" i="1"/>
  <c r="P3093" i="1"/>
  <c r="O3093" i="1"/>
  <c r="S3093" i="1"/>
  <c r="S6407" i="1"/>
  <c r="Q6407" i="1"/>
  <c r="P6407" i="1"/>
  <c r="O6407" i="1"/>
  <c r="O6420" i="1"/>
  <c r="S6420" i="1"/>
  <c r="Q6420" i="1"/>
  <c r="P6420" i="1"/>
  <c r="O3001" i="1"/>
  <c r="S3001" i="1"/>
  <c r="Q3001" i="1"/>
  <c r="P3001" i="1"/>
  <c r="P3034" i="1"/>
  <c r="S3034" i="1"/>
  <c r="Q3034" i="1"/>
  <c r="O3034" i="1"/>
  <c r="O3048" i="1"/>
  <c r="Q3048" i="1"/>
  <c r="S3048" i="1"/>
  <c r="P3048" i="1"/>
  <c r="Q6450" i="1"/>
  <c r="P6450" i="1"/>
  <c r="S6450" i="1"/>
  <c r="O6450" i="1"/>
  <c r="Q3121" i="1"/>
  <c r="S3121" i="1"/>
  <c r="P3121" i="1"/>
  <c r="O3121" i="1"/>
  <c r="Q6421" i="1"/>
  <c r="S6421" i="1"/>
  <c r="P6421" i="1"/>
  <c r="O6421" i="1"/>
  <c r="Q3030" i="1"/>
  <c r="S3030" i="1"/>
  <c r="P3030" i="1"/>
  <c r="O3030" i="1"/>
  <c r="O3039" i="1"/>
  <c r="P3039" i="1"/>
  <c r="S3039" i="1"/>
  <c r="Q3039" i="1"/>
  <c r="S3073" i="1"/>
  <c r="Q3073" i="1"/>
  <c r="P3073" i="1"/>
  <c r="O3073" i="1"/>
  <c r="S3100" i="1"/>
  <c r="Q3100" i="1"/>
  <c r="P3100" i="1"/>
  <c r="O3100" i="1"/>
  <c r="Q3129" i="1"/>
  <c r="S3129" i="1"/>
  <c r="P3129" i="1"/>
  <c r="O3129" i="1"/>
  <c r="Q3058" i="1"/>
  <c r="S3058" i="1"/>
  <c r="P3058" i="1"/>
  <c r="O3058" i="1"/>
  <c r="S3063" i="1"/>
  <c r="Q3063" i="1"/>
  <c r="P3063" i="1"/>
  <c r="O3063" i="1"/>
  <c r="S3145" i="1"/>
  <c r="Q3145" i="1"/>
  <c r="P3145" i="1"/>
  <c r="O3145" i="1"/>
  <c r="Q3018" i="1"/>
  <c r="P3018" i="1"/>
  <c r="O3018" i="1"/>
  <c r="S3018" i="1"/>
  <c r="Q3022" i="1"/>
  <c r="P3022" i="1"/>
  <c r="O3022" i="1"/>
  <c r="S3022" i="1"/>
  <c r="Q3049" i="1"/>
  <c r="P3049" i="1"/>
  <c r="O3049" i="1"/>
  <c r="S3049" i="1"/>
  <c r="S3095" i="1"/>
  <c r="Q3095" i="1"/>
  <c r="P3095" i="1"/>
  <c r="O3095" i="1"/>
  <c r="Q3107" i="1"/>
  <c r="P3107" i="1"/>
  <c r="S3107" i="1"/>
  <c r="O3107" i="1"/>
  <c r="P2994" i="1"/>
  <c r="O2994" i="1"/>
  <c r="S2994" i="1"/>
  <c r="Q2994" i="1"/>
  <c r="P2998" i="1"/>
  <c r="O2998" i="1"/>
  <c r="S2998" i="1"/>
  <c r="Q2998" i="1"/>
  <c r="P3002" i="1"/>
  <c r="O3002" i="1"/>
  <c r="S3002" i="1"/>
  <c r="Q3002" i="1"/>
  <c r="S3006" i="1"/>
  <c r="P3006" i="1"/>
  <c r="O3006" i="1"/>
  <c r="Q3006" i="1"/>
  <c r="Q3010" i="1"/>
  <c r="P3010" i="1"/>
  <c r="O3010" i="1"/>
  <c r="S3010" i="1"/>
  <c r="O3014" i="1"/>
  <c r="Q3014" i="1"/>
  <c r="P3014" i="1"/>
  <c r="S3014" i="1"/>
  <c r="Q3035" i="1"/>
  <c r="O3035" i="1"/>
  <c r="P3035" i="1"/>
  <c r="S3035" i="1"/>
  <c r="Q3157" i="1"/>
  <c r="P3157" i="1"/>
  <c r="S3157" i="1"/>
  <c r="O3157" i="1"/>
  <c r="S6411" i="1"/>
  <c r="P6411" i="1"/>
  <c r="O6411" i="1"/>
  <c r="Q6411" i="1"/>
  <c r="Q2986" i="1"/>
  <c r="O2986" i="1"/>
  <c r="S2986" i="1"/>
  <c r="P2986" i="1"/>
  <c r="O2990" i="1"/>
  <c r="P2990" i="1"/>
  <c r="S2990" i="1"/>
  <c r="Q2990" i="1"/>
  <c r="S3040" i="1"/>
  <c r="Q3040" i="1"/>
  <c r="O3040" i="1"/>
  <c r="P3040" i="1"/>
  <c r="Q3054" i="1"/>
  <c r="O3054" i="1"/>
  <c r="S3054" i="1"/>
  <c r="P3054" i="1"/>
  <c r="O3074" i="1"/>
  <c r="S3074" i="1"/>
  <c r="Q3074" i="1"/>
  <c r="P3074" i="1"/>
  <c r="S3122" i="1"/>
  <c r="O3122" i="1"/>
  <c r="Q3122" i="1"/>
  <c r="P3122" i="1"/>
  <c r="S3130" i="1"/>
  <c r="O3130" i="1"/>
  <c r="Q3130" i="1"/>
  <c r="P3130" i="1"/>
  <c r="Q3138" i="1"/>
  <c r="P3138" i="1"/>
  <c r="O3138" i="1"/>
  <c r="S3138" i="1"/>
  <c r="S3158" i="1"/>
  <c r="O3158" i="1"/>
  <c r="P3158" i="1"/>
  <c r="Q3158" i="1"/>
  <c r="S6424" i="1"/>
  <c r="Q6424" i="1"/>
  <c r="O6424" i="1"/>
  <c r="P6424" i="1"/>
  <c r="S2962" i="1"/>
  <c r="Q2962" i="1"/>
  <c r="O2962" i="1"/>
  <c r="P2962" i="1"/>
  <c r="Q2966" i="1"/>
  <c r="S2966" i="1"/>
  <c r="O2966" i="1"/>
  <c r="P2966" i="1"/>
  <c r="O2970" i="1"/>
  <c r="S2970" i="1"/>
  <c r="Q2970" i="1"/>
  <c r="P2970" i="1"/>
  <c r="S3031" i="1"/>
  <c r="P3031" i="1"/>
  <c r="Q3031" i="1"/>
  <c r="O3031" i="1"/>
  <c r="S3045" i="1"/>
  <c r="Q3045" i="1"/>
  <c r="P3045" i="1"/>
  <c r="O3045" i="1"/>
  <c r="P3069" i="1"/>
  <c r="S3069" i="1"/>
  <c r="Q3069" i="1"/>
  <c r="O3069" i="1"/>
  <c r="Q3079" i="1"/>
  <c r="P3079" i="1"/>
  <c r="S3079" i="1"/>
  <c r="O3079" i="1"/>
  <c r="Q3101" i="1"/>
  <c r="P3101" i="1"/>
  <c r="S3101" i="1"/>
  <c r="O3101" i="1"/>
  <c r="P3148" i="1"/>
  <c r="O3148" i="1"/>
  <c r="S3148" i="1"/>
  <c r="Q3148" i="1"/>
  <c r="S3143" i="1"/>
  <c r="Q3143" i="1"/>
  <c r="P3143" i="1"/>
  <c r="O3143" i="1"/>
  <c r="S6511" i="1"/>
  <c r="P6511" i="1"/>
  <c r="Q6511" i="1"/>
  <c r="O6511" i="1"/>
  <c r="Q6554" i="1"/>
  <c r="P6554" i="1"/>
  <c r="O6554" i="1"/>
  <c r="S6554" i="1"/>
  <c r="S6538" i="1"/>
  <c r="P6538" i="1"/>
  <c r="Q6538" i="1"/>
  <c r="O6538" i="1"/>
  <c r="S6555" i="1"/>
  <c r="P6555" i="1"/>
  <c r="O6555" i="1"/>
  <c r="Q6555" i="1"/>
  <c r="O3103" i="1"/>
  <c r="P3103" i="1"/>
  <c r="S3103" i="1"/>
  <c r="Q3103" i="1"/>
  <c r="O3125" i="1"/>
  <c r="P3125" i="1"/>
  <c r="S3125" i="1"/>
  <c r="Q3125" i="1"/>
  <c r="Q3082" i="1"/>
  <c r="O3082" i="1"/>
  <c r="S3082" i="1"/>
  <c r="P3082" i="1"/>
  <c r="Q3099" i="1"/>
  <c r="P3099" i="1"/>
  <c r="S3099" i="1"/>
  <c r="O3099" i="1"/>
  <c r="Q3134" i="1"/>
  <c r="P3134" i="1"/>
  <c r="S3134" i="1"/>
  <c r="O3134" i="1"/>
  <c r="S3139" i="1"/>
  <c r="Q3139" i="1"/>
  <c r="P3139" i="1"/>
  <c r="O3139" i="1"/>
  <c r="Q6451" i="1"/>
  <c r="S6451" i="1"/>
  <c r="P6451" i="1"/>
  <c r="O6451" i="1"/>
  <c r="Q6477" i="1"/>
  <c r="P6477" i="1"/>
  <c r="O6477" i="1"/>
  <c r="S6477" i="1"/>
  <c r="S6524" i="1"/>
  <c r="Q6524" i="1"/>
  <c r="P6524" i="1"/>
  <c r="O6524" i="1"/>
  <c r="Q6558" i="1"/>
  <c r="P6558" i="1"/>
  <c r="O6558" i="1"/>
  <c r="S6558" i="1"/>
  <c r="S6415" i="1"/>
  <c r="O6415" i="1"/>
  <c r="Q6415" i="1"/>
  <c r="P6415" i="1"/>
  <c r="S6478" i="1"/>
  <c r="P6478" i="1"/>
  <c r="O6478" i="1"/>
  <c r="Q6478" i="1"/>
  <c r="S6540" i="1"/>
  <c r="Q6540" i="1"/>
  <c r="P6540" i="1"/>
  <c r="O6540" i="1"/>
  <c r="O6406" i="1"/>
  <c r="S6406" i="1"/>
  <c r="Q6406" i="1"/>
  <c r="P6406" i="1"/>
  <c r="S6446" i="1"/>
  <c r="Q6446" i="1"/>
  <c r="P6446" i="1"/>
  <c r="O6446" i="1"/>
  <c r="S6542" i="1"/>
  <c r="Q6542" i="1"/>
  <c r="O6542" i="1"/>
  <c r="P6542" i="1"/>
  <c r="P6452" i="1"/>
  <c r="O6452" i="1"/>
  <c r="Q6452" i="1"/>
  <c r="S6452" i="1"/>
  <c r="S6480" i="1"/>
  <c r="Q6480" i="1"/>
  <c r="P6480" i="1"/>
  <c r="O6480" i="1"/>
  <c r="S6488" i="1"/>
  <c r="P6488" i="1"/>
  <c r="Q6488" i="1"/>
  <c r="O6488" i="1"/>
  <c r="Q6515" i="1"/>
  <c r="S6515" i="1"/>
  <c r="O6515" i="1"/>
  <c r="P6515" i="1"/>
  <c r="Q6527" i="1"/>
  <c r="P6527" i="1"/>
  <c r="O6527" i="1"/>
  <c r="S6527" i="1"/>
  <c r="S6528" i="1"/>
  <c r="P6528" i="1"/>
  <c r="O6528" i="1"/>
  <c r="Q6528" i="1"/>
  <c r="S3136" i="1"/>
  <c r="O3136" i="1"/>
  <c r="Q3136" i="1"/>
  <c r="P3136" i="1"/>
  <c r="O6453" i="1"/>
  <c r="S6453" i="1"/>
  <c r="Q6453" i="1"/>
  <c r="P6453" i="1"/>
  <c r="S3067" i="1"/>
  <c r="Q3067" i="1"/>
  <c r="O3067" i="1"/>
  <c r="P3067" i="1"/>
  <c r="S3084" i="1"/>
  <c r="P3084" i="1"/>
  <c r="O3084" i="1"/>
  <c r="Q3084" i="1"/>
  <c r="S3141" i="1"/>
  <c r="Q3141" i="1"/>
  <c r="O3141" i="1"/>
  <c r="P3141" i="1"/>
  <c r="O3155" i="1"/>
  <c r="Q3155" i="1"/>
  <c r="S3155" i="1"/>
  <c r="P3155" i="1"/>
  <c r="S6422" i="1"/>
  <c r="Q6422" i="1"/>
  <c r="O6422" i="1"/>
  <c r="P6422" i="1"/>
  <c r="S6517" i="1"/>
  <c r="Q6517" i="1"/>
  <c r="P6517" i="1"/>
  <c r="O6517" i="1"/>
  <c r="O3114" i="1"/>
  <c r="S3114" i="1"/>
  <c r="Q3114" i="1"/>
  <c r="P3114" i="1"/>
  <c r="Q3132" i="1"/>
  <c r="S3132" i="1"/>
  <c r="P3132" i="1"/>
  <c r="O3132" i="1"/>
  <c r="S3160" i="1"/>
  <c r="Q3160" i="1"/>
  <c r="P3160" i="1"/>
  <c r="O3160" i="1"/>
  <c r="Q6448" i="1"/>
  <c r="P6448" i="1"/>
  <c r="S6448" i="1"/>
  <c r="O6448" i="1"/>
  <c r="Q6518" i="1"/>
  <c r="P6518" i="1"/>
  <c r="O6518" i="1"/>
  <c r="S6518" i="1"/>
  <c r="S6598" i="1"/>
  <c r="Q6598" i="1"/>
  <c r="P6598" i="1"/>
  <c r="O6598" i="1"/>
  <c r="Q3110" i="1"/>
  <c r="S3110" i="1"/>
  <c r="P3110" i="1"/>
  <c r="O3110" i="1"/>
  <c r="S3128" i="1"/>
  <c r="Q3128" i="1"/>
  <c r="P3128" i="1"/>
  <c r="O3128" i="1"/>
  <c r="Q3137" i="1"/>
  <c r="P3137" i="1"/>
  <c r="O3137" i="1"/>
  <c r="S3137" i="1"/>
  <c r="Q3151" i="1"/>
  <c r="S3151" i="1"/>
  <c r="P3151" i="1"/>
  <c r="O3151" i="1"/>
  <c r="S6413" i="1"/>
  <c r="Q6413" i="1"/>
  <c r="P6413" i="1"/>
  <c r="O6413" i="1"/>
  <c r="P3089" i="1"/>
  <c r="O3089" i="1"/>
  <c r="S3089" i="1"/>
  <c r="Q3089" i="1"/>
  <c r="S3106" i="1"/>
  <c r="Q3106" i="1"/>
  <c r="P3106" i="1"/>
  <c r="O3106" i="1"/>
  <c r="S3119" i="1"/>
  <c r="Q3119" i="1"/>
  <c r="P3119" i="1"/>
  <c r="O3119" i="1"/>
  <c r="Q3156" i="1"/>
  <c r="P3156" i="1"/>
  <c r="O3156" i="1"/>
  <c r="S3156" i="1"/>
  <c r="Q6418" i="1"/>
  <c r="P6418" i="1"/>
  <c r="O6418" i="1"/>
  <c r="S6418" i="1"/>
  <c r="Q6454" i="1"/>
  <c r="P6454" i="1"/>
  <c r="O6454" i="1"/>
  <c r="S6454" i="1"/>
  <c r="S3024" i="1"/>
  <c r="P3024" i="1"/>
  <c r="O3024" i="1"/>
  <c r="Q3024" i="1"/>
  <c r="O3085" i="1"/>
  <c r="S3085" i="1"/>
  <c r="Q3085" i="1"/>
  <c r="P3085" i="1"/>
  <c r="P3102" i="1"/>
  <c r="O3102" i="1"/>
  <c r="S3102" i="1"/>
  <c r="Q3102" i="1"/>
  <c r="P3124" i="1"/>
  <c r="O3124" i="1"/>
  <c r="S3124" i="1"/>
  <c r="Q3124" i="1"/>
  <c r="Q6449" i="1"/>
  <c r="P6449" i="1"/>
  <c r="O6449" i="1"/>
  <c r="S6449" i="1"/>
  <c r="O6581" i="1"/>
  <c r="S6581" i="1"/>
  <c r="Q6581" i="1"/>
  <c r="P6581" i="1"/>
  <c r="Q3068" i="1"/>
  <c r="P3068" i="1"/>
  <c r="S3068" i="1"/>
  <c r="O3068" i="1"/>
  <c r="O3098" i="1"/>
  <c r="S3098" i="1"/>
  <c r="P3098" i="1"/>
  <c r="Q3098" i="1"/>
  <c r="O3115" i="1"/>
  <c r="S3115" i="1"/>
  <c r="P3115" i="1"/>
  <c r="Q3115" i="1"/>
  <c r="O3133" i="1"/>
  <c r="S3133" i="1"/>
  <c r="Q3133" i="1"/>
  <c r="P3133" i="1"/>
  <c r="S3147" i="1"/>
  <c r="O3147" i="1"/>
  <c r="Q3147" i="1"/>
  <c r="P3147" i="1"/>
  <c r="S6423" i="1"/>
  <c r="Q6423" i="1"/>
  <c r="P6423" i="1"/>
  <c r="O6423" i="1"/>
  <c r="S3152" i="1"/>
  <c r="P3152" i="1"/>
  <c r="Q3152" i="1"/>
  <c r="O3152" i="1"/>
  <c r="Q3161" i="1"/>
  <c r="P3161" i="1"/>
  <c r="O3161" i="1"/>
  <c r="S3161" i="1"/>
  <c r="O6409" i="1"/>
  <c r="S6409" i="1"/>
  <c r="Q6409" i="1"/>
  <c r="P6409" i="1"/>
  <c r="S6484" i="1"/>
  <c r="Q6484" i="1"/>
  <c r="P6484" i="1"/>
  <c r="O6484" i="1"/>
  <c r="S6447" i="1"/>
  <c r="Q6447" i="1"/>
  <c r="P6447" i="1"/>
  <c r="O6447" i="1"/>
  <c r="Q6520" i="1"/>
  <c r="P6520" i="1"/>
  <c r="O6520" i="1"/>
  <c r="S6520" i="1"/>
  <c r="Q6543" i="1"/>
  <c r="O6543" i="1"/>
  <c r="S6543" i="1"/>
  <c r="P6543" i="1"/>
  <c r="S6594" i="1"/>
  <c r="Q6594" i="1"/>
  <c r="P6594" i="1"/>
  <c r="O6594" i="1"/>
  <c r="Q6601" i="1"/>
  <c r="P6601" i="1"/>
  <c r="O6601" i="1"/>
  <c r="S6601" i="1"/>
  <c r="S6616" i="1"/>
  <c r="O6616" i="1"/>
  <c r="Q6616" i="1"/>
  <c r="P6616" i="1"/>
  <c r="S6623" i="1"/>
  <c r="Q6623" i="1"/>
  <c r="P6623" i="1"/>
  <c r="O6623" i="1"/>
  <c r="S6641" i="1"/>
  <c r="Q6641" i="1"/>
  <c r="P6641" i="1"/>
  <c r="O6641" i="1"/>
  <c r="Q6583" i="1"/>
  <c r="O6583" i="1"/>
  <c r="S6583" i="1"/>
  <c r="P6583" i="1"/>
  <c r="S6734" i="1"/>
  <c r="Q6734" i="1"/>
  <c r="P6734" i="1"/>
  <c r="O6734" i="1"/>
  <c r="S6595" i="1"/>
  <c r="O6595" i="1"/>
  <c r="Q6595" i="1"/>
  <c r="P6595" i="1"/>
  <c r="S6609" i="1"/>
  <c r="P6609" i="1"/>
  <c r="O6609" i="1"/>
  <c r="Q6609" i="1"/>
  <c r="Q6693" i="1"/>
  <c r="P6693" i="1"/>
  <c r="O6693" i="1"/>
  <c r="S6693" i="1"/>
  <c r="Q6482" i="1"/>
  <c r="S6482" i="1"/>
  <c r="O6482" i="1"/>
  <c r="P6482" i="1"/>
  <c r="S6509" i="1"/>
  <c r="O6509" i="1"/>
  <c r="Q6509" i="1"/>
  <c r="P6509" i="1"/>
  <c r="S6532" i="1"/>
  <c r="Q6532" i="1"/>
  <c r="O6532" i="1"/>
  <c r="P6532" i="1"/>
  <c r="S6417" i="1"/>
  <c r="P6417" i="1"/>
  <c r="O6417" i="1"/>
  <c r="Q6417" i="1"/>
  <c r="O6486" i="1"/>
  <c r="S6486" i="1"/>
  <c r="Q6486" i="1"/>
  <c r="P6486" i="1"/>
  <c r="S6513" i="1"/>
  <c r="Q6513" i="1"/>
  <c r="P6513" i="1"/>
  <c r="O6513" i="1"/>
  <c r="S6536" i="1"/>
  <c r="Q6536" i="1"/>
  <c r="P6536" i="1"/>
  <c r="O6536" i="1"/>
  <c r="S6578" i="1"/>
  <c r="Q6578" i="1"/>
  <c r="P6578" i="1"/>
  <c r="O6578" i="1"/>
  <c r="Q6634" i="1"/>
  <c r="P6634" i="1"/>
  <c r="O6634" i="1"/>
  <c r="S6634" i="1"/>
  <c r="S6744" i="1"/>
  <c r="Q6744" i="1"/>
  <c r="P6744" i="1"/>
  <c r="O6744" i="1"/>
  <c r="S6626" i="1"/>
  <c r="Q6626" i="1"/>
  <c r="P6626" i="1"/>
  <c r="O6626" i="1"/>
  <c r="Q6521" i="1"/>
  <c r="P6521" i="1"/>
  <c r="O6521" i="1"/>
  <c r="S6521" i="1"/>
  <c r="Q6590" i="1"/>
  <c r="P6590" i="1"/>
  <c r="S6590" i="1"/>
  <c r="O6590" i="1"/>
  <c r="S6602" i="1"/>
  <c r="Q6602" i="1"/>
  <c r="P6602" i="1"/>
  <c r="O6602" i="1"/>
  <c r="P6618" i="1"/>
  <c r="S6618" i="1"/>
  <c r="Q6618" i="1"/>
  <c r="O6618" i="1"/>
  <c r="S6660" i="1"/>
  <c r="Q6660" i="1"/>
  <c r="P6660" i="1"/>
  <c r="O6660" i="1"/>
  <c r="O6745" i="1"/>
  <c r="S6745" i="1"/>
  <c r="Q6745" i="1"/>
  <c r="P6745" i="1"/>
  <c r="O6475" i="1"/>
  <c r="Q6475" i="1"/>
  <c r="P6475" i="1"/>
  <c r="S6475" i="1"/>
  <c r="S6479" i="1"/>
  <c r="Q6479" i="1"/>
  <c r="P6479" i="1"/>
  <c r="O6479" i="1"/>
  <c r="S6525" i="1"/>
  <c r="Q6525" i="1"/>
  <c r="P6525" i="1"/>
  <c r="O6525" i="1"/>
  <c r="P6556" i="1"/>
  <c r="S6556" i="1"/>
  <c r="Q6556" i="1"/>
  <c r="O6556" i="1"/>
  <c r="S6585" i="1"/>
  <c r="Q6585" i="1"/>
  <c r="P6585" i="1"/>
  <c r="O6585" i="1"/>
  <c r="P6635" i="1"/>
  <c r="S6635" i="1"/>
  <c r="Q6635" i="1"/>
  <c r="O6635" i="1"/>
  <c r="P6645" i="1"/>
  <c r="S6645" i="1"/>
  <c r="O6645" i="1"/>
  <c r="Q6645" i="1"/>
  <c r="Q3140" i="1"/>
  <c r="S3140" i="1"/>
  <c r="O3140" i="1"/>
  <c r="P3140" i="1"/>
  <c r="Q6410" i="1"/>
  <c r="O6410" i="1"/>
  <c r="S6410" i="1"/>
  <c r="P6410" i="1"/>
  <c r="P6483" i="1"/>
  <c r="O6483" i="1"/>
  <c r="S6483" i="1"/>
  <c r="Q6483" i="1"/>
  <c r="S6529" i="1"/>
  <c r="Q6529" i="1"/>
  <c r="P6529" i="1"/>
  <c r="O6529" i="1"/>
  <c r="Q6610" i="1"/>
  <c r="P6610" i="1"/>
  <c r="S6610" i="1"/>
  <c r="O6610" i="1"/>
  <c r="Q6487" i="1"/>
  <c r="O6487" i="1"/>
  <c r="S6487" i="1"/>
  <c r="P6487" i="1"/>
  <c r="Q6510" i="1"/>
  <c r="O6510" i="1"/>
  <c r="P6510" i="1"/>
  <c r="S6510" i="1"/>
  <c r="S6533" i="1"/>
  <c r="Q6533" i="1"/>
  <c r="P6533" i="1"/>
  <c r="O6533" i="1"/>
  <c r="S6597" i="1"/>
  <c r="Q6597" i="1"/>
  <c r="P6597" i="1"/>
  <c r="O6597" i="1"/>
  <c r="Q6604" i="1"/>
  <c r="P6604" i="1"/>
  <c r="O6604" i="1"/>
  <c r="S6604" i="1"/>
  <c r="O6677" i="1"/>
  <c r="S6677" i="1"/>
  <c r="Q6677" i="1"/>
  <c r="P6677" i="1"/>
  <c r="Q6514" i="1"/>
  <c r="P6514" i="1"/>
  <c r="S6514" i="1"/>
  <c r="O6514" i="1"/>
  <c r="Q6537" i="1"/>
  <c r="S6537" i="1"/>
  <c r="P6537" i="1"/>
  <c r="O6537" i="1"/>
  <c r="S6627" i="1"/>
  <c r="Q6627" i="1"/>
  <c r="P6627" i="1"/>
  <c r="O6627" i="1"/>
  <c r="O6541" i="1"/>
  <c r="Q6541" i="1"/>
  <c r="P6541" i="1"/>
  <c r="S6541" i="1"/>
  <c r="Q6580" i="1"/>
  <c r="P6580" i="1"/>
  <c r="S6580" i="1"/>
  <c r="O6580" i="1"/>
  <c r="S6619" i="1"/>
  <c r="Q6619" i="1"/>
  <c r="P6619" i="1"/>
  <c r="O6619" i="1"/>
  <c r="S6707" i="1"/>
  <c r="Q6707" i="1"/>
  <c r="P6707" i="1"/>
  <c r="O6707" i="1"/>
  <c r="O6476" i="1"/>
  <c r="S6476" i="1"/>
  <c r="Q6476" i="1"/>
  <c r="P6476" i="1"/>
  <c r="S6522" i="1"/>
  <c r="P6522" i="1"/>
  <c r="O6522" i="1"/>
  <c r="Q6522" i="1"/>
  <c r="S6557" i="1"/>
  <c r="P6557" i="1"/>
  <c r="O6557" i="1"/>
  <c r="Q6557" i="1"/>
  <c r="S6605" i="1"/>
  <c r="P6605" i="1"/>
  <c r="O6605" i="1"/>
  <c r="Q6605" i="1"/>
  <c r="O6649" i="1"/>
  <c r="S6649" i="1"/>
  <c r="Q6649" i="1"/>
  <c r="P6649" i="1"/>
  <c r="Q6526" i="1"/>
  <c r="S6526" i="1"/>
  <c r="O6526" i="1"/>
  <c r="P6526" i="1"/>
  <c r="Q6586" i="1"/>
  <c r="P6586" i="1"/>
  <c r="S6586" i="1"/>
  <c r="O6586" i="1"/>
  <c r="S6613" i="1"/>
  <c r="Q6613" i="1"/>
  <c r="O6613" i="1"/>
  <c r="P6613" i="1"/>
  <c r="S6681" i="1"/>
  <c r="P6681" i="1"/>
  <c r="Q6681" i="1"/>
  <c r="O6681" i="1"/>
  <c r="O6530" i="1"/>
  <c r="S6530" i="1"/>
  <c r="Q6530" i="1"/>
  <c r="P6530" i="1"/>
  <c r="S6534" i="1"/>
  <c r="Q6534" i="1"/>
  <c r="P6534" i="1"/>
  <c r="O6534" i="1"/>
  <c r="S6715" i="1"/>
  <c r="P6715" i="1"/>
  <c r="Q6715" i="1"/>
  <c r="O6715" i="1"/>
  <c r="S6593" i="1"/>
  <c r="Q6593" i="1"/>
  <c r="O6593" i="1"/>
  <c r="P6593" i="1"/>
  <c r="Q6599" i="1"/>
  <c r="S6599" i="1"/>
  <c r="O6599" i="1"/>
  <c r="P6599" i="1"/>
  <c r="S6639" i="1"/>
  <c r="Q6639" i="1"/>
  <c r="P6639" i="1"/>
  <c r="O6639" i="1"/>
  <c r="Q6684" i="1"/>
  <c r="S6684" i="1"/>
  <c r="P6684" i="1"/>
  <c r="O6684" i="1"/>
  <c r="O6519" i="1"/>
  <c r="S6519" i="1"/>
  <c r="Q6519" i="1"/>
  <c r="P6519" i="1"/>
  <c r="Q6523" i="1"/>
  <c r="P6523" i="1"/>
  <c r="S6523" i="1"/>
  <c r="O6523" i="1"/>
  <c r="O6666" i="1"/>
  <c r="Q6666" i="1"/>
  <c r="P6666" i="1"/>
  <c r="S6666" i="1"/>
  <c r="S6800" i="1"/>
  <c r="Q6800" i="1"/>
  <c r="P6800" i="1"/>
  <c r="O6800" i="1"/>
  <c r="S6606" i="1"/>
  <c r="Q6606" i="1"/>
  <c r="P6606" i="1"/>
  <c r="O6606" i="1"/>
  <c r="O3061" i="1"/>
  <c r="Q3061" i="1"/>
  <c r="S3061" i="1"/>
  <c r="P3061" i="1"/>
  <c r="O3072" i="1"/>
  <c r="Q3072" i="1"/>
  <c r="P3072" i="1"/>
  <c r="S3072" i="1"/>
  <c r="O3083" i="1"/>
  <c r="S3083" i="1"/>
  <c r="Q3083" i="1"/>
  <c r="P3083" i="1"/>
  <c r="O3094" i="1"/>
  <c r="S3094" i="1"/>
  <c r="Q3094" i="1"/>
  <c r="P3094" i="1"/>
  <c r="O3105" i="1"/>
  <c r="P3105" i="1"/>
  <c r="S3105" i="1"/>
  <c r="Q3105" i="1"/>
  <c r="P3116" i="1"/>
  <c r="O3116" i="1"/>
  <c r="Q3116" i="1"/>
  <c r="S3116" i="1"/>
  <c r="P3127" i="1"/>
  <c r="O3127" i="1"/>
  <c r="Q3127" i="1"/>
  <c r="S3127" i="1"/>
  <c r="P3142" i="1"/>
  <c r="O3142" i="1"/>
  <c r="Q3142" i="1"/>
  <c r="S3142" i="1"/>
  <c r="P6408" i="1"/>
  <c r="O6408" i="1"/>
  <c r="S6408" i="1"/>
  <c r="Q6408" i="1"/>
  <c r="P6481" i="1"/>
  <c r="O6481" i="1"/>
  <c r="Q6481" i="1"/>
  <c r="S6481" i="1"/>
  <c r="P6531" i="1"/>
  <c r="O6531" i="1"/>
  <c r="Q6531" i="1"/>
  <c r="S6531" i="1"/>
  <c r="O3146" i="1"/>
  <c r="S3146" i="1"/>
  <c r="Q3146" i="1"/>
  <c r="P3146" i="1"/>
  <c r="S6412" i="1"/>
  <c r="O6412" i="1"/>
  <c r="Q6412" i="1"/>
  <c r="P6412" i="1"/>
  <c r="O6512" i="1"/>
  <c r="S6512" i="1"/>
  <c r="P6512" i="1"/>
  <c r="Q6512" i="1"/>
  <c r="O6535" i="1"/>
  <c r="S6535" i="1"/>
  <c r="Q6535" i="1"/>
  <c r="P6535" i="1"/>
  <c r="S6582" i="1"/>
  <c r="Q6582" i="1"/>
  <c r="O6582" i="1"/>
  <c r="P6582" i="1"/>
  <c r="S6654" i="1"/>
  <c r="P6654" i="1"/>
  <c r="O6654" i="1"/>
  <c r="Q6654" i="1"/>
  <c r="S6669" i="1"/>
  <c r="O6669" i="1"/>
  <c r="Q6669" i="1"/>
  <c r="P6669" i="1"/>
  <c r="O6688" i="1"/>
  <c r="Q6688" i="1"/>
  <c r="S6688" i="1"/>
  <c r="P6688" i="1"/>
  <c r="Q6725" i="1"/>
  <c r="P6725" i="1"/>
  <c r="O6725" i="1"/>
  <c r="S6725" i="1"/>
  <c r="S3120" i="1"/>
  <c r="Q3120" i="1"/>
  <c r="P3120" i="1"/>
  <c r="O3120" i="1"/>
  <c r="S3131" i="1"/>
  <c r="Q3131" i="1"/>
  <c r="P3131" i="1"/>
  <c r="O3131" i="1"/>
  <c r="Q3150" i="1"/>
  <c r="P3150" i="1"/>
  <c r="S3150" i="1"/>
  <c r="O3150" i="1"/>
  <c r="Q6416" i="1"/>
  <c r="S6416" i="1"/>
  <c r="P6416" i="1"/>
  <c r="O6416" i="1"/>
  <c r="S6516" i="1"/>
  <c r="O6516" i="1"/>
  <c r="Q6516" i="1"/>
  <c r="P6516" i="1"/>
  <c r="S6539" i="1"/>
  <c r="P6539" i="1"/>
  <c r="O6539" i="1"/>
  <c r="Q6539" i="1"/>
  <c r="Q6577" i="1"/>
  <c r="S6577" i="1"/>
  <c r="P6577" i="1"/>
  <c r="O6577" i="1"/>
  <c r="Q6608" i="1"/>
  <c r="P6608" i="1"/>
  <c r="S6608" i="1"/>
  <c r="O6608" i="1"/>
  <c r="Q6670" i="1"/>
  <c r="P6670" i="1"/>
  <c r="O6670" i="1"/>
  <c r="S6670" i="1"/>
  <c r="S6727" i="1"/>
  <c r="P6727" i="1"/>
  <c r="O6727" i="1"/>
  <c r="Q6727" i="1"/>
  <c r="S6837" i="1"/>
  <c r="Q6837" i="1"/>
  <c r="O6837" i="1"/>
  <c r="P6837" i="1"/>
  <c r="S6631" i="1"/>
  <c r="P6631" i="1"/>
  <c r="O6631" i="1"/>
  <c r="Q6631" i="1"/>
  <c r="O6672" i="1"/>
  <c r="Q6672" i="1"/>
  <c r="P6672" i="1"/>
  <c r="S6672" i="1"/>
  <c r="S6692" i="1"/>
  <c r="P6692" i="1"/>
  <c r="Q6692" i="1"/>
  <c r="O6692" i="1"/>
  <c r="Q6716" i="1"/>
  <c r="P6716" i="1"/>
  <c r="O6716" i="1"/>
  <c r="S6716" i="1"/>
  <c r="S6757" i="1"/>
  <c r="Q6757" i="1"/>
  <c r="P6757" i="1"/>
  <c r="O6757" i="1"/>
  <c r="Q6805" i="1"/>
  <c r="O6805" i="1"/>
  <c r="S6805" i="1"/>
  <c r="P6805" i="1"/>
  <c r="S6650" i="1"/>
  <c r="Q6650" i="1"/>
  <c r="O6650" i="1"/>
  <c r="P6650" i="1"/>
  <c r="Q6661" i="1"/>
  <c r="S6661" i="1"/>
  <c r="O6661" i="1"/>
  <c r="P6661" i="1"/>
  <c r="Q6717" i="1"/>
  <c r="S6717" i="1"/>
  <c r="P6717" i="1"/>
  <c r="O6717" i="1"/>
  <c r="S6807" i="1"/>
  <c r="Q6807" i="1"/>
  <c r="P6807" i="1"/>
  <c r="O6807" i="1"/>
  <c r="S6656" i="1"/>
  <c r="Q6656" i="1"/>
  <c r="P6656" i="1"/>
  <c r="O6656" i="1"/>
  <c r="S6685" i="1"/>
  <c r="Q6685" i="1"/>
  <c r="O6685" i="1"/>
  <c r="P6685" i="1"/>
  <c r="O6809" i="1"/>
  <c r="Q6809" i="1"/>
  <c r="P6809" i="1"/>
  <c r="S6809" i="1"/>
  <c r="S6845" i="1"/>
  <c r="Q6845" i="1"/>
  <c r="O6845" i="1"/>
  <c r="P6845" i="1"/>
  <c r="S6850" i="1"/>
  <c r="Q6850" i="1"/>
  <c r="P6850" i="1"/>
  <c r="O6850" i="1"/>
  <c r="S6615" i="1"/>
  <c r="Q6615" i="1"/>
  <c r="P6615" i="1"/>
  <c r="O6615" i="1"/>
  <c r="S6694" i="1"/>
  <c r="Q6694" i="1"/>
  <c r="P6694" i="1"/>
  <c r="O6694" i="1"/>
  <c r="Q6748" i="1"/>
  <c r="P6748" i="1"/>
  <c r="O6748" i="1"/>
  <c r="S6748" i="1"/>
  <c r="Q6632" i="1"/>
  <c r="P6632" i="1"/>
  <c r="S6632" i="1"/>
  <c r="O6632" i="1"/>
  <c r="Q6637" i="1"/>
  <c r="P6637" i="1"/>
  <c r="O6637" i="1"/>
  <c r="S6637" i="1"/>
  <c r="S6646" i="1"/>
  <c r="Q6646" i="1"/>
  <c r="P6646" i="1"/>
  <c r="O6646" i="1"/>
  <c r="P6668" i="1"/>
  <c r="S6668" i="1"/>
  <c r="Q6668" i="1"/>
  <c r="O6668" i="1"/>
  <c r="O6710" i="1"/>
  <c r="P6710" i="1"/>
  <c r="S6710" i="1"/>
  <c r="Q6710" i="1"/>
  <c r="S6781" i="1"/>
  <c r="Q6781" i="1"/>
  <c r="P6781" i="1"/>
  <c r="O6781" i="1"/>
  <c r="S6652" i="1"/>
  <c r="Q6652" i="1"/>
  <c r="P6652" i="1"/>
  <c r="O6652" i="1"/>
  <c r="Q6657" i="1"/>
  <c r="P6657" i="1"/>
  <c r="O6657" i="1"/>
  <c r="S6657" i="1"/>
  <c r="O6663" i="1"/>
  <c r="Q6663" i="1"/>
  <c r="P6663" i="1"/>
  <c r="S6663" i="1"/>
  <c r="S6680" i="1"/>
  <c r="Q6680" i="1"/>
  <c r="P6680" i="1"/>
  <c r="O6680" i="1"/>
  <c r="Q6687" i="1"/>
  <c r="O6687" i="1"/>
  <c r="S6687" i="1"/>
  <c r="P6687" i="1"/>
  <c r="Q6719" i="1"/>
  <c r="O6719" i="1"/>
  <c r="S6719" i="1"/>
  <c r="P6719" i="1"/>
  <c r="P6579" i="1"/>
  <c r="S6579" i="1"/>
  <c r="Q6579" i="1"/>
  <c r="O6579" i="1"/>
  <c r="P6607" i="1"/>
  <c r="S6607" i="1"/>
  <c r="Q6607" i="1"/>
  <c r="O6607" i="1"/>
  <c r="S6628" i="1"/>
  <c r="P6628" i="1"/>
  <c r="O6628" i="1"/>
  <c r="Q6628" i="1"/>
  <c r="Q6695" i="1"/>
  <c r="O6695" i="1"/>
  <c r="P6695" i="1"/>
  <c r="S6695" i="1"/>
  <c r="S6784" i="1"/>
  <c r="Q6784" i="1"/>
  <c r="P6784" i="1"/>
  <c r="O6784" i="1"/>
  <c r="S6859" i="1"/>
  <c r="Q6859" i="1"/>
  <c r="O6859" i="1"/>
  <c r="P6859" i="1"/>
  <c r="Q6624" i="1"/>
  <c r="O6624" i="1"/>
  <c r="S6624" i="1"/>
  <c r="P6624" i="1"/>
  <c r="Q6642" i="1"/>
  <c r="O6642" i="1"/>
  <c r="S6642" i="1"/>
  <c r="P6642" i="1"/>
  <c r="S6711" i="1"/>
  <c r="Q6711" i="1"/>
  <c r="O6711" i="1"/>
  <c r="P6711" i="1"/>
  <c r="S6730" i="1"/>
  <c r="Q6730" i="1"/>
  <c r="P6730" i="1"/>
  <c r="O6730" i="1"/>
  <c r="Q6739" i="1"/>
  <c r="P6739" i="1"/>
  <c r="O6739" i="1"/>
  <c r="S6739" i="1"/>
  <c r="Q6750" i="1"/>
  <c r="S6750" i="1"/>
  <c r="P6750" i="1"/>
  <c r="O6750" i="1"/>
  <c r="S6819" i="1"/>
  <c r="Q6819" i="1"/>
  <c r="O6819" i="1"/>
  <c r="P6819" i="1"/>
  <c r="S6587" i="1"/>
  <c r="P6587" i="1"/>
  <c r="O6587" i="1"/>
  <c r="Q6587" i="1"/>
  <c r="S6591" i="1"/>
  <c r="P6591" i="1"/>
  <c r="Q6591" i="1"/>
  <c r="O6591" i="1"/>
  <c r="S6620" i="1"/>
  <c r="P6620" i="1"/>
  <c r="Q6620" i="1"/>
  <c r="O6620" i="1"/>
  <c r="S6675" i="1"/>
  <c r="Q6675" i="1"/>
  <c r="P6675" i="1"/>
  <c r="O6675" i="1"/>
  <c r="S6786" i="1"/>
  <c r="Q6786" i="1"/>
  <c r="O6786" i="1"/>
  <c r="P6786" i="1"/>
  <c r="O6721" i="1"/>
  <c r="S6721" i="1"/>
  <c r="Q6721" i="1"/>
  <c r="P6721" i="1"/>
  <c r="S6823" i="1"/>
  <c r="Q6823" i="1"/>
  <c r="O6823" i="1"/>
  <c r="P6823" i="1"/>
  <c r="S6612" i="1"/>
  <c r="Q6612" i="1"/>
  <c r="P6612" i="1"/>
  <c r="O6612" i="1"/>
  <c r="S6638" i="1"/>
  <c r="Q6638" i="1"/>
  <c r="P6638" i="1"/>
  <c r="O6638" i="1"/>
  <c r="S6648" i="1"/>
  <c r="Q6648" i="1"/>
  <c r="O6648" i="1"/>
  <c r="P6648" i="1"/>
  <c r="S6658" i="1"/>
  <c r="Q6658" i="1"/>
  <c r="O6658" i="1"/>
  <c r="P6658" i="1"/>
  <c r="Q6664" i="1"/>
  <c r="S6664" i="1"/>
  <c r="O6664" i="1"/>
  <c r="P6664" i="1"/>
  <c r="O6696" i="1"/>
  <c r="S6696" i="1"/>
  <c r="Q6696" i="1"/>
  <c r="P6696" i="1"/>
  <c r="O6722" i="1"/>
  <c r="S6722" i="1"/>
  <c r="Q6722" i="1"/>
  <c r="P6722" i="1"/>
  <c r="S6704" i="1"/>
  <c r="P6704" i="1"/>
  <c r="Q6704" i="1"/>
  <c r="O6704" i="1"/>
  <c r="S6791" i="1"/>
  <c r="Q6791" i="1"/>
  <c r="P6791" i="1"/>
  <c r="O6791" i="1"/>
  <c r="Q6753" i="1"/>
  <c r="P6753" i="1"/>
  <c r="S6753" i="1"/>
  <c r="O6753" i="1"/>
  <c r="S6828" i="1"/>
  <c r="Q6828" i="1"/>
  <c r="P6828" i="1"/>
  <c r="O6828" i="1"/>
  <c r="S6884" i="1"/>
  <c r="Q6884" i="1"/>
  <c r="P6884" i="1"/>
  <c r="O6884" i="1"/>
  <c r="S6584" i="1"/>
  <c r="P6584" i="1"/>
  <c r="O6584" i="1"/>
  <c r="Q6584" i="1"/>
  <c r="Q6643" i="1"/>
  <c r="P6643" i="1"/>
  <c r="S6643" i="1"/>
  <c r="O6643" i="1"/>
  <c r="Q6742" i="1"/>
  <c r="O6742" i="1"/>
  <c r="S6742" i="1"/>
  <c r="P6742" i="1"/>
  <c r="S6890" i="1"/>
  <c r="Q6890" i="1"/>
  <c r="P6890" i="1"/>
  <c r="O6890" i="1"/>
  <c r="Q6588" i="1"/>
  <c r="O6588" i="1"/>
  <c r="P6588" i="1"/>
  <c r="S6588" i="1"/>
  <c r="O6592" i="1"/>
  <c r="P6592" i="1"/>
  <c r="Q6592" i="1"/>
  <c r="S6592" i="1"/>
  <c r="P6596" i="1"/>
  <c r="O6596" i="1"/>
  <c r="S6596" i="1"/>
  <c r="Q6596" i="1"/>
  <c r="Q6621" i="1"/>
  <c r="P6621" i="1"/>
  <c r="O6621" i="1"/>
  <c r="S6621" i="1"/>
  <c r="O6630" i="1"/>
  <c r="S6630" i="1"/>
  <c r="Q6630" i="1"/>
  <c r="P6630" i="1"/>
  <c r="O6671" i="1"/>
  <c r="S6671" i="1"/>
  <c r="Q6671" i="1"/>
  <c r="P6671" i="1"/>
  <c r="P6683" i="1"/>
  <c r="O6683" i="1"/>
  <c r="S6683" i="1"/>
  <c r="Q6683" i="1"/>
  <c r="Q6766" i="1"/>
  <c r="P6766" i="1"/>
  <c r="O6766" i="1"/>
  <c r="S6766" i="1"/>
  <c r="O6831" i="1"/>
  <c r="S6831" i="1"/>
  <c r="Q6831" i="1"/>
  <c r="P6831" i="1"/>
  <c r="S6617" i="1"/>
  <c r="P6617" i="1"/>
  <c r="O6617" i="1"/>
  <c r="Q6617" i="1"/>
  <c r="S6665" i="1"/>
  <c r="P6665" i="1"/>
  <c r="Q6665" i="1"/>
  <c r="O6665" i="1"/>
  <c r="P6698" i="1"/>
  <c r="O6698" i="1"/>
  <c r="S6698" i="1"/>
  <c r="Q6698" i="1"/>
  <c r="O6686" i="1"/>
  <c r="S6686" i="1"/>
  <c r="Q6686" i="1"/>
  <c r="P6686" i="1"/>
  <c r="S6709" i="1"/>
  <c r="O6709" i="1"/>
  <c r="Q6709" i="1"/>
  <c r="P6709" i="1"/>
  <c r="O6732" i="1"/>
  <c r="S6732" i="1"/>
  <c r="P6732" i="1"/>
  <c r="Q6732" i="1"/>
  <c r="S6736" i="1"/>
  <c r="O6736" i="1"/>
  <c r="Q6736" i="1"/>
  <c r="P6736" i="1"/>
  <c r="S6759" i="1"/>
  <c r="O6759" i="1"/>
  <c r="P6759" i="1"/>
  <c r="Q6759" i="1"/>
  <c r="S6802" i="1"/>
  <c r="P6802" i="1"/>
  <c r="O6802" i="1"/>
  <c r="Q6802" i="1"/>
  <c r="S6811" i="1"/>
  <c r="Q6811" i="1"/>
  <c r="P6811" i="1"/>
  <c r="O6811" i="1"/>
  <c r="Q6816" i="1"/>
  <c r="O6816" i="1"/>
  <c r="P6816" i="1"/>
  <c r="S6816" i="1"/>
  <c r="S6830" i="1"/>
  <c r="Q6830" i="1"/>
  <c r="O6830" i="1"/>
  <c r="P6830" i="1"/>
  <c r="S6854" i="1"/>
  <c r="P6854" i="1"/>
  <c r="O6854" i="1"/>
  <c r="Q6854" i="1"/>
  <c r="S6878" i="1"/>
  <c r="Q6878" i="1"/>
  <c r="O6878" i="1"/>
  <c r="P6878" i="1"/>
  <c r="S6910" i="1"/>
  <c r="Q6910" i="1"/>
  <c r="P6910" i="1"/>
  <c r="O6910" i="1"/>
  <c r="S6923" i="1"/>
  <c r="Q6923" i="1"/>
  <c r="P6923" i="1"/>
  <c r="O6923" i="1"/>
  <c r="Q6589" i="1"/>
  <c r="P6589" i="1"/>
  <c r="O6589" i="1"/>
  <c r="S6589" i="1"/>
  <c r="P6600" i="1"/>
  <c r="O6600" i="1"/>
  <c r="S6600" i="1"/>
  <c r="Q6600" i="1"/>
  <c r="Q6611" i="1"/>
  <c r="P6611" i="1"/>
  <c r="O6611" i="1"/>
  <c r="S6611" i="1"/>
  <c r="S6622" i="1"/>
  <c r="Q6622" i="1"/>
  <c r="P6622" i="1"/>
  <c r="O6622" i="1"/>
  <c r="P6633" i="1"/>
  <c r="O6633" i="1"/>
  <c r="S6633" i="1"/>
  <c r="Q6633" i="1"/>
  <c r="S6644" i="1"/>
  <c r="Q6644" i="1"/>
  <c r="P6644" i="1"/>
  <c r="O6644" i="1"/>
  <c r="S6667" i="1"/>
  <c r="P6667" i="1"/>
  <c r="O6667" i="1"/>
  <c r="Q6667" i="1"/>
  <c r="Q6690" i="1"/>
  <c r="P6690" i="1"/>
  <c r="O6690" i="1"/>
  <c r="S6690" i="1"/>
  <c r="S6713" i="1"/>
  <c r="Q6713" i="1"/>
  <c r="P6713" i="1"/>
  <c r="O6713" i="1"/>
  <c r="S6740" i="1"/>
  <c r="Q6740" i="1"/>
  <c r="P6740" i="1"/>
  <c r="O6740" i="1"/>
  <c r="S6763" i="1"/>
  <c r="Q6763" i="1"/>
  <c r="P6763" i="1"/>
  <c r="O6763" i="1"/>
  <c r="S6788" i="1"/>
  <c r="Q6788" i="1"/>
  <c r="O6788" i="1"/>
  <c r="P6788" i="1"/>
  <c r="S6797" i="1"/>
  <c r="Q6797" i="1"/>
  <c r="O6797" i="1"/>
  <c r="P6797" i="1"/>
  <c r="S6821" i="1"/>
  <c r="Q6821" i="1"/>
  <c r="O6821" i="1"/>
  <c r="P6821" i="1"/>
  <c r="S6873" i="1"/>
  <c r="Q6873" i="1"/>
  <c r="O6873" i="1"/>
  <c r="P6873" i="1"/>
  <c r="S6889" i="1"/>
  <c r="Q6889" i="1"/>
  <c r="O6889" i="1"/>
  <c r="P6889" i="1"/>
  <c r="S6767" i="1"/>
  <c r="Q6767" i="1"/>
  <c r="P6767" i="1"/>
  <c r="O6767" i="1"/>
  <c r="S6771" i="1"/>
  <c r="Q6771" i="1"/>
  <c r="P6771" i="1"/>
  <c r="O6771" i="1"/>
  <c r="S6775" i="1"/>
  <c r="Q6775" i="1"/>
  <c r="P6775" i="1"/>
  <c r="O6775" i="1"/>
  <c r="S6779" i="1"/>
  <c r="Q6779" i="1"/>
  <c r="O6779" i="1"/>
  <c r="P6779" i="1"/>
  <c r="S6840" i="1"/>
  <c r="Q6840" i="1"/>
  <c r="P6840" i="1"/>
  <c r="O6840" i="1"/>
  <c r="O6864" i="1"/>
  <c r="S6864" i="1"/>
  <c r="Q6864" i="1"/>
  <c r="P6864" i="1"/>
  <c r="S6879" i="1"/>
  <c r="Q6879" i="1"/>
  <c r="P6879" i="1"/>
  <c r="O6879" i="1"/>
  <c r="S6900" i="1"/>
  <c r="Q6900" i="1"/>
  <c r="O6900" i="1"/>
  <c r="P6900" i="1"/>
  <c r="S6911" i="1"/>
  <c r="Q6911" i="1"/>
  <c r="O6911" i="1"/>
  <c r="P6911" i="1"/>
  <c r="S6929" i="1"/>
  <c r="Q6929" i="1"/>
  <c r="P6929" i="1"/>
  <c r="O6929" i="1"/>
  <c r="S6679" i="1"/>
  <c r="Q6679" i="1"/>
  <c r="P6679" i="1"/>
  <c r="O6679" i="1"/>
  <c r="S6702" i="1"/>
  <c r="Q6702" i="1"/>
  <c r="O6702" i="1"/>
  <c r="P6702" i="1"/>
  <c r="S6729" i="1"/>
  <c r="Q6729" i="1"/>
  <c r="P6729" i="1"/>
  <c r="O6729" i="1"/>
  <c r="S6752" i="1"/>
  <c r="Q6752" i="1"/>
  <c r="P6752" i="1"/>
  <c r="O6752" i="1"/>
  <c r="O6798" i="1"/>
  <c r="S6798" i="1"/>
  <c r="Q6798" i="1"/>
  <c r="P6798" i="1"/>
  <c r="S6812" i="1"/>
  <c r="Q6812" i="1"/>
  <c r="O6812" i="1"/>
  <c r="P6812" i="1"/>
  <c r="S6817" i="1"/>
  <c r="Q6817" i="1"/>
  <c r="P6817" i="1"/>
  <c r="O6817" i="1"/>
  <c r="S6826" i="1"/>
  <c r="Q6826" i="1"/>
  <c r="O6826" i="1"/>
  <c r="P6826" i="1"/>
  <c r="S6869" i="1"/>
  <c r="Q6869" i="1"/>
  <c r="P6869" i="1"/>
  <c r="O6869" i="1"/>
  <c r="S6895" i="1"/>
  <c r="Q6895" i="1"/>
  <c r="P6895" i="1"/>
  <c r="O6895" i="1"/>
  <c r="S6901" i="1"/>
  <c r="Q6901" i="1"/>
  <c r="P6901" i="1"/>
  <c r="O6901" i="1"/>
  <c r="S6917" i="1"/>
  <c r="Q6917" i="1"/>
  <c r="P6917" i="1"/>
  <c r="O6917" i="1"/>
  <c r="Q6706" i="1"/>
  <c r="S6706" i="1"/>
  <c r="P6706" i="1"/>
  <c r="O6706" i="1"/>
  <c r="P6733" i="1"/>
  <c r="O6733" i="1"/>
  <c r="Q6733" i="1"/>
  <c r="S6733" i="1"/>
  <c r="P6756" i="1"/>
  <c r="O6756" i="1"/>
  <c r="S6756" i="1"/>
  <c r="Q6756" i="1"/>
  <c r="S6780" i="1"/>
  <c r="Q6780" i="1"/>
  <c r="P6780" i="1"/>
  <c r="O6780" i="1"/>
  <c r="S6793" i="1"/>
  <c r="Q6793" i="1"/>
  <c r="O6793" i="1"/>
  <c r="P6793" i="1"/>
  <c r="S6836" i="1"/>
  <c r="Q6836" i="1"/>
  <c r="P6836" i="1"/>
  <c r="O6836" i="1"/>
  <c r="S6874" i="1"/>
  <c r="Q6874" i="1"/>
  <c r="O6874" i="1"/>
  <c r="P6874" i="1"/>
  <c r="S6906" i="1"/>
  <c r="Q6906" i="1"/>
  <c r="P6906" i="1"/>
  <c r="O6906" i="1"/>
  <c r="S6912" i="1"/>
  <c r="Q6912" i="1"/>
  <c r="P6912" i="1"/>
  <c r="O6912" i="1"/>
  <c r="Q6714" i="1"/>
  <c r="O6714" i="1"/>
  <c r="P6714" i="1"/>
  <c r="S6714" i="1"/>
  <c r="Q6737" i="1"/>
  <c r="O6737" i="1"/>
  <c r="S6737" i="1"/>
  <c r="P6737" i="1"/>
  <c r="Q6760" i="1"/>
  <c r="O6760" i="1"/>
  <c r="S6760" i="1"/>
  <c r="P6760" i="1"/>
  <c r="Q6803" i="1"/>
  <c r="P6803" i="1"/>
  <c r="O6803" i="1"/>
  <c r="S6803" i="1"/>
  <c r="Q6846" i="1"/>
  <c r="P6846" i="1"/>
  <c r="O6846" i="1"/>
  <c r="S6846" i="1"/>
  <c r="S6855" i="1"/>
  <c r="Q6855" i="1"/>
  <c r="P6855" i="1"/>
  <c r="O6855" i="1"/>
  <c r="Q6860" i="1"/>
  <c r="O6860" i="1"/>
  <c r="S6860" i="1"/>
  <c r="P6860" i="1"/>
  <c r="S6924" i="1"/>
  <c r="Q6924" i="1"/>
  <c r="P6924" i="1"/>
  <c r="O6924" i="1"/>
  <c r="S6691" i="1"/>
  <c r="P6691" i="1"/>
  <c r="Q6691" i="1"/>
  <c r="O6691" i="1"/>
  <c r="P6718" i="1"/>
  <c r="S6718" i="1"/>
  <c r="O6718" i="1"/>
  <c r="Q6718" i="1"/>
  <c r="S6741" i="1"/>
  <c r="P6741" i="1"/>
  <c r="Q6741" i="1"/>
  <c r="O6741" i="1"/>
  <c r="S6764" i="1"/>
  <c r="P6764" i="1"/>
  <c r="Q6764" i="1"/>
  <c r="O6764" i="1"/>
  <c r="O6776" i="1"/>
  <c r="Q6776" i="1"/>
  <c r="P6776" i="1"/>
  <c r="S6776" i="1"/>
  <c r="S6789" i="1"/>
  <c r="Q6789" i="1"/>
  <c r="P6789" i="1"/>
  <c r="O6789" i="1"/>
  <c r="S6813" i="1"/>
  <c r="Q6813" i="1"/>
  <c r="P6813" i="1"/>
  <c r="O6813" i="1"/>
  <c r="S6822" i="1"/>
  <c r="Q6822" i="1"/>
  <c r="P6822" i="1"/>
  <c r="O6822" i="1"/>
  <c r="Q6827" i="1"/>
  <c r="O6827" i="1"/>
  <c r="S6827" i="1"/>
  <c r="P6827" i="1"/>
  <c r="S6841" i="1"/>
  <c r="Q6841" i="1"/>
  <c r="O6841" i="1"/>
  <c r="P6841" i="1"/>
  <c r="S6865" i="1"/>
  <c r="Q6865" i="1"/>
  <c r="P6865" i="1"/>
  <c r="O6865" i="1"/>
  <c r="S6885" i="1"/>
  <c r="Q6885" i="1"/>
  <c r="O6885" i="1"/>
  <c r="P6885" i="1"/>
  <c r="S6768" i="1"/>
  <c r="Q6768" i="1"/>
  <c r="O6768" i="1"/>
  <c r="P6768" i="1"/>
  <c r="Q6772" i="1"/>
  <c r="O6772" i="1"/>
  <c r="P6772" i="1"/>
  <c r="S6772" i="1"/>
  <c r="Q6794" i="1"/>
  <c r="O6794" i="1"/>
  <c r="P6794" i="1"/>
  <c r="S6794" i="1"/>
  <c r="S6808" i="1"/>
  <c r="Q6808" i="1"/>
  <c r="O6808" i="1"/>
  <c r="P6808" i="1"/>
  <c r="S6832" i="1"/>
  <c r="P6832" i="1"/>
  <c r="O6832" i="1"/>
  <c r="Q6832" i="1"/>
  <c r="O6875" i="1"/>
  <c r="S6875" i="1"/>
  <c r="Q6875" i="1"/>
  <c r="P6875" i="1"/>
  <c r="S6880" i="1"/>
  <c r="Q6880" i="1"/>
  <c r="P6880" i="1"/>
  <c r="O6880" i="1"/>
  <c r="S6896" i="1"/>
  <c r="Q6896" i="1"/>
  <c r="O6896" i="1"/>
  <c r="P6896" i="1"/>
  <c r="S6918" i="1"/>
  <c r="Q6918" i="1"/>
  <c r="P6918" i="1"/>
  <c r="O6918" i="1"/>
  <c r="S6931" i="1"/>
  <c r="Q6931" i="1"/>
  <c r="P6931" i="1"/>
  <c r="O6931" i="1"/>
  <c r="S6653" i="1"/>
  <c r="Q6653" i="1"/>
  <c r="O6653" i="1"/>
  <c r="P6653" i="1"/>
  <c r="S6676" i="1"/>
  <c r="P6676" i="1"/>
  <c r="O6676" i="1"/>
  <c r="Q6676" i="1"/>
  <c r="O6699" i="1"/>
  <c r="S6699" i="1"/>
  <c r="Q6699" i="1"/>
  <c r="P6699" i="1"/>
  <c r="S6703" i="1"/>
  <c r="P6703" i="1"/>
  <c r="O6703" i="1"/>
  <c r="Q6703" i="1"/>
  <c r="S6726" i="1"/>
  <c r="Q6726" i="1"/>
  <c r="P6726" i="1"/>
  <c r="O6726" i="1"/>
  <c r="S6749" i="1"/>
  <c r="Q6749" i="1"/>
  <c r="P6749" i="1"/>
  <c r="O6749" i="1"/>
  <c r="S6785" i="1"/>
  <c r="Q6785" i="1"/>
  <c r="O6785" i="1"/>
  <c r="P6785" i="1"/>
  <c r="S6799" i="1"/>
  <c r="Q6799" i="1"/>
  <c r="O6799" i="1"/>
  <c r="P6799" i="1"/>
  <c r="S6851" i="1"/>
  <c r="Q6851" i="1"/>
  <c r="O6851" i="1"/>
  <c r="P6851" i="1"/>
  <c r="S6891" i="1"/>
  <c r="Q6891" i="1"/>
  <c r="P6891" i="1"/>
  <c r="O6891" i="1"/>
  <c r="S6907" i="1"/>
  <c r="Q6907" i="1"/>
  <c r="O6907" i="1"/>
  <c r="P6907" i="1"/>
  <c r="S6818" i="1"/>
  <c r="Q6818" i="1"/>
  <c r="P6818" i="1"/>
  <c r="O6818" i="1"/>
  <c r="O6842" i="1"/>
  <c r="S6842" i="1"/>
  <c r="Q6842" i="1"/>
  <c r="P6842" i="1"/>
  <c r="S6856" i="1"/>
  <c r="Q6856" i="1"/>
  <c r="O6856" i="1"/>
  <c r="P6856" i="1"/>
  <c r="S6861" i="1"/>
  <c r="Q6861" i="1"/>
  <c r="P6861" i="1"/>
  <c r="O6861" i="1"/>
  <c r="S6870" i="1"/>
  <c r="Q6870" i="1"/>
  <c r="O6870" i="1"/>
  <c r="P6870" i="1"/>
  <c r="S6902" i="1"/>
  <c r="Q6902" i="1"/>
  <c r="P6902" i="1"/>
  <c r="O6902" i="1"/>
  <c r="S6913" i="1"/>
  <c r="Q6913" i="1"/>
  <c r="P6913" i="1"/>
  <c r="O6913" i="1"/>
  <c r="S6738" i="1"/>
  <c r="P6738" i="1"/>
  <c r="Q6738" i="1"/>
  <c r="O6738" i="1"/>
  <c r="Q6761" i="1"/>
  <c r="S6761" i="1"/>
  <c r="P6761" i="1"/>
  <c r="O6761" i="1"/>
  <c r="S6769" i="1"/>
  <c r="P6769" i="1"/>
  <c r="O6769" i="1"/>
  <c r="Q6769" i="1"/>
  <c r="S6773" i="1"/>
  <c r="P6773" i="1"/>
  <c r="O6773" i="1"/>
  <c r="Q6773" i="1"/>
  <c r="S6777" i="1"/>
  <c r="P6777" i="1"/>
  <c r="O6777" i="1"/>
  <c r="Q6777" i="1"/>
  <c r="S6790" i="1"/>
  <c r="Q6790" i="1"/>
  <c r="O6790" i="1"/>
  <c r="P6790" i="1"/>
  <c r="S6795" i="1"/>
  <c r="P6795" i="1"/>
  <c r="O6795" i="1"/>
  <c r="Q6795" i="1"/>
  <c r="S6804" i="1"/>
  <c r="Q6804" i="1"/>
  <c r="O6804" i="1"/>
  <c r="P6804" i="1"/>
  <c r="S6847" i="1"/>
  <c r="Q6847" i="1"/>
  <c r="P6847" i="1"/>
  <c r="O6847" i="1"/>
  <c r="O6765" i="1"/>
  <c r="S6765" i="1"/>
  <c r="P6765" i="1"/>
  <c r="Q6765" i="1"/>
  <c r="S6814" i="1"/>
  <c r="Q6814" i="1"/>
  <c r="O6814" i="1"/>
  <c r="P6814" i="1"/>
  <c r="S6857" i="1"/>
  <c r="Q6857" i="1"/>
  <c r="P6857" i="1"/>
  <c r="O6857" i="1"/>
  <c r="S6866" i="1"/>
  <c r="Q6866" i="1"/>
  <c r="P6866" i="1"/>
  <c r="O6866" i="1"/>
  <c r="Q6871" i="1"/>
  <c r="O6871" i="1"/>
  <c r="S6871" i="1"/>
  <c r="P6871" i="1"/>
  <c r="S6876" i="1"/>
  <c r="Q6876" i="1"/>
  <c r="P6876" i="1"/>
  <c r="O6876" i="1"/>
  <c r="S6920" i="1"/>
  <c r="Q6920" i="1"/>
  <c r="P6920" i="1"/>
  <c r="O6920" i="1"/>
  <c r="Q6673" i="1"/>
  <c r="S6673" i="1"/>
  <c r="P6673" i="1"/>
  <c r="O6673" i="1"/>
  <c r="S6700" i="1"/>
  <c r="Q6700" i="1"/>
  <c r="P6700" i="1"/>
  <c r="O6700" i="1"/>
  <c r="S6723" i="1"/>
  <c r="Q6723" i="1"/>
  <c r="P6723" i="1"/>
  <c r="O6723" i="1"/>
  <c r="S6746" i="1"/>
  <c r="Q6746" i="1"/>
  <c r="P6746" i="1"/>
  <c r="O6746" i="1"/>
  <c r="S6824" i="1"/>
  <c r="Q6824" i="1"/>
  <c r="P6824" i="1"/>
  <c r="O6824" i="1"/>
  <c r="S6833" i="1"/>
  <c r="Q6833" i="1"/>
  <c r="P6833" i="1"/>
  <c r="O6833" i="1"/>
  <c r="Q6838" i="1"/>
  <c r="O6838" i="1"/>
  <c r="S6838" i="1"/>
  <c r="P6838" i="1"/>
  <c r="S6852" i="1"/>
  <c r="Q6852" i="1"/>
  <c r="O6852" i="1"/>
  <c r="P6852" i="1"/>
  <c r="S6887" i="1"/>
  <c r="Q6887" i="1"/>
  <c r="P6887" i="1"/>
  <c r="O6887" i="1"/>
  <c r="S6843" i="1"/>
  <c r="Q6843" i="1"/>
  <c r="P6843" i="1"/>
  <c r="O6843" i="1"/>
  <c r="S6898" i="1"/>
  <c r="Q6898" i="1"/>
  <c r="P6898" i="1"/>
  <c r="O6898" i="1"/>
  <c r="S6927" i="1"/>
  <c r="Q6927" i="1"/>
  <c r="P6927" i="1"/>
  <c r="O6927" i="1"/>
  <c r="S6708" i="1"/>
  <c r="Q6708" i="1"/>
  <c r="O6708" i="1"/>
  <c r="P6708" i="1"/>
  <c r="S6731" i="1"/>
  <c r="Q6731" i="1"/>
  <c r="O6731" i="1"/>
  <c r="P6731" i="1"/>
  <c r="O6754" i="1"/>
  <c r="S6754" i="1"/>
  <c r="P6754" i="1"/>
  <c r="Q6754" i="1"/>
  <c r="S6758" i="1"/>
  <c r="Q6758" i="1"/>
  <c r="O6758" i="1"/>
  <c r="P6758" i="1"/>
  <c r="S6810" i="1"/>
  <c r="Q6810" i="1"/>
  <c r="P6810" i="1"/>
  <c r="O6810" i="1"/>
  <c r="S6862" i="1"/>
  <c r="Q6862" i="1"/>
  <c r="P6862" i="1"/>
  <c r="O6862" i="1"/>
  <c r="Q6882" i="1"/>
  <c r="P6882" i="1"/>
  <c r="O6882" i="1"/>
  <c r="S6882" i="1"/>
  <c r="S6909" i="1"/>
  <c r="Q6909" i="1"/>
  <c r="P6909" i="1"/>
  <c r="O6909" i="1"/>
  <c r="S6953" i="1"/>
  <c r="P6953" i="1"/>
  <c r="Q6953" i="1"/>
  <c r="O6953" i="1"/>
  <c r="Q6662" i="1"/>
  <c r="S6662" i="1"/>
  <c r="P6662" i="1"/>
  <c r="O6662" i="1"/>
  <c r="Q6689" i="1"/>
  <c r="P6689" i="1"/>
  <c r="S6689" i="1"/>
  <c r="O6689" i="1"/>
  <c r="Q6712" i="1"/>
  <c r="P6712" i="1"/>
  <c r="S6712" i="1"/>
  <c r="O6712" i="1"/>
  <c r="S6735" i="1"/>
  <c r="Q6735" i="1"/>
  <c r="P6735" i="1"/>
  <c r="O6735" i="1"/>
  <c r="Q6762" i="1"/>
  <c r="P6762" i="1"/>
  <c r="S6762" i="1"/>
  <c r="O6762" i="1"/>
  <c r="S6782" i="1"/>
  <c r="Q6782" i="1"/>
  <c r="P6782" i="1"/>
  <c r="O6782" i="1"/>
  <c r="S6829" i="1"/>
  <c r="Q6829" i="1"/>
  <c r="P6829" i="1"/>
  <c r="O6829" i="1"/>
  <c r="O6853" i="1"/>
  <c r="S6853" i="1"/>
  <c r="Q6853" i="1"/>
  <c r="P6853" i="1"/>
  <c r="S6867" i="1"/>
  <c r="Q6867" i="1"/>
  <c r="O6867" i="1"/>
  <c r="P6867" i="1"/>
  <c r="Q6872" i="1"/>
  <c r="P6872" i="1"/>
  <c r="O6872" i="1"/>
  <c r="S6872" i="1"/>
  <c r="Q6893" i="1"/>
  <c r="P6893" i="1"/>
  <c r="O6893" i="1"/>
  <c r="S6893" i="1"/>
  <c r="Q6770" i="1"/>
  <c r="P6770" i="1"/>
  <c r="O6770" i="1"/>
  <c r="S6770" i="1"/>
  <c r="Q6774" i="1"/>
  <c r="P6774" i="1"/>
  <c r="O6774" i="1"/>
  <c r="S6774" i="1"/>
  <c r="Q6778" i="1"/>
  <c r="P6778" i="1"/>
  <c r="O6778" i="1"/>
  <c r="S6778" i="1"/>
  <c r="O6787" i="1"/>
  <c r="Q6787" i="1"/>
  <c r="P6787" i="1"/>
  <c r="S6787" i="1"/>
  <c r="S6796" i="1"/>
  <c r="Q6796" i="1"/>
  <c r="P6796" i="1"/>
  <c r="O6796" i="1"/>
  <c r="O6820" i="1"/>
  <c r="Q6820" i="1"/>
  <c r="P6820" i="1"/>
  <c r="S6820" i="1"/>
  <c r="S6834" i="1"/>
  <c r="Q6834" i="1"/>
  <c r="O6834" i="1"/>
  <c r="P6834" i="1"/>
  <c r="Q6839" i="1"/>
  <c r="P6839" i="1"/>
  <c r="O6839" i="1"/>
  <c r="S6839" i="1"/>
  <c r="S6848" i="1"/>
  <c r="Q6848" i="1"/>
  <c r="O6848" i="1"/>
  <c r="P6848" i="1"/>
  <c r="Q6904" i="1"/>
  <c r="P6904" i="1"/>
  <c r="O6904" i="1"/>
  <c r="S6904" i="1"/>
  <c r="O6603" i="1"/>
  <c r="Q6603" i="1"/>
  <c r="S6603" i="1"/>
  <c r="P6603" i="1"/>
  <c r="O6614" i="1"/>
  <c r="S6614" i="1"/>
  <c r="Q6614" i="1"/>
  <c r="P6614" i="1"/>
  <c r="O6625" i="1"/>
  <c r="S6625" i="1"/>
  <c r="Q6625" i="1"/>
  <c r="P6625" i="1"/>
  <c r="P6636" i="1"/>
  <c r="O6636" i="1"/>
  <c r="S6636" i="1"/>
  <c r="Q6636" i="1"/>
  <c r="S6647" i="1"/>
  <c r="P6647" i="1"/>
  <c r="O6647" i="1"/>
  <c r="Q6647" i="1"/>
  <c r="P6674" i="1"/>
  <c r="O6674" i="1"/>
  <c r="S6674" i="1"/>
  <c r="Q6674" i="1"/>
  <c r="P6697" i="1"/>
  <c r="O6697" i="1"/>
  <c r="Q6697" i="1"/>
  <c r="S6697" i="1"/>
  <c r="P6720" i="1"/>
  <c r="O6720" i="1"/>
  <c r="Q6720" i="1"/>
  <c r="S6720" i="1"/>
  <c r="O6743" i="1"/>
  <c r="Q6743" i="1"/>
  <c r="P6743" i="1"/>
  <c r="S6743" i="1"/>
  <c r="P6747" i="1"/>
  <c r="O6747" i="1"/>
  <c r="Q6747" i="1"/>
  <c r="S6747" i="1"/>
  <c r="S6801" i="1"/>
  <c r="Q6801" i="1"/>
  <c r="O6801" i="1"/>
  <c r="P6801" i="1"/>
  <c r="P6806" i="1"/>
  <c r="O6806" i="1"/>
  <c r="S6806" i="1"/>
  <c r="Q6806" i="1"/>
  <c r="S6815" i="1"/>
  <c r="Q6815" i="1"/>
  <c r="O6815" i="1"/>
  <c r="P6815" i="1"/>
  <c r="P6858" i="1"/>
  <c r="O6858" i="1"/>
  <c r="S6858" i="1"/>
  <c r="Q6858" i="1"/>
  <c r="S6877" i="1"/>
  <c r="Q6877" i="1"/>
  <c r="P6877" i="1"/>
  <c r="O6877" i="1"/>
  <c r="P6883" i="1"/>
  <c r="O6883" i="1"/>
  <c r="S6883" i="1"/>
  <c r="Q6883" i="1"/>
  <c r="S6921" i="1"/>
  <c r="Q6921" i="1"/>
  <c r="P6921" i="1"/>
  <c r="O6921" i="1"/>
  <c r="Q6651" i="1"/>
  <c r="O6651" i="1"/>
  <c r="S6651" i="1"/>
  <c r="P6651" i="1"/>
  <c r="O6678" i="1"/>
  <c r="Q6678" i="1"/>
  <c r="P6678" i="1"/>
  <c r="S6678" i="1"/>
  <c r="O6701" i="1"/>
  <c r="Q6701" i="1"/>
  <c r="P6701" i="1"/>
  <c r="S6701" i="1"/>
  <c r="S6724" i="1"/>
  <c r="O6724" i="1"/>
  <c r="Q6724" i="1"/>
  <c r="P6724" i="1"/>
  <c r="O6751" i="1"/>
  <c r="Q6751" i="1"/>
  <c r="P6751" i="1"/>
  <c r="S6751" i="1"/>
  <c r="O6825" i="1"/>
  <c r="Q6825" i="1"/>
  <c r="P6825" i="1"/>
  <c r="S6825" i="1"/>
  <c r="O6868" i="1"/>
  <c r="Q6868" i="1"/>
  <c r="P6868" i="1"/>
  <c r="S6868" i="1"/>
  <c r="S6888" i="1"/>
  <c r="Q6888" i="1"/>
  <c r="P6888" i="1"/>
  <c r="O6888" i="1"/>
  <c r="O6894" i="1"/>
  <c r="Q6894" i="1"/>
  <c r="P6894" i="1"/>
  <c r="S6894" i="1"/>
  <c r="O6916" i="1"/>
  <c r="S6916" i="1"/>
  <c r="Q6916" i="1"/>
  <c r="P6916" i="1"/>
  <c r="S6954" i="1"/>
  <c r="Q6954" i="1"/>
  <c r="P6954" i="1"/>
  <c r="O6954" i="1"/>
  <c r="P6629" i="1"/>
  <c r="S6629" i="1"/>
  <c r="O6629" i="1"/>
  <c r="Q6629" i="1"/>
  <c r="P6640" i="1"/>
  <c r="O6640" i="1"/>
  <c r="S6640" i="1"/>
  <c r="Q6640" i="1"/>
  <c r="O6655" i="1"/>
  <c r="Q6655" i="1"/>
  <c r="S6655" i="1"/>
  <c r="P6655" i="1"/>
  <c r="P6659" i="1"/>
  <c r="S6659" i="1"/>
  <c r="Q6659" i="1"/>
  <c r="O6659" i="1"/>
  <c r="S6682" i="1"/>
  <c r="P6682" i="1"/>
  <c r="O6682" i="1"/>
  <c r="Q6682" i="1"/>
  <c r="S6705" i="1"/>
  <c r="P6705" i="1"/>
  <c r="O6705" i="1"/>
  <c r="Q6705" i="1"/>
  <c r="Q6728" i="1"/>
  <c r="P6728" i="1"/>
  <c r="O6728" i="1"/>
  <c r="S6728" i="1"/>
  <c r="S6755" i="1"/>
  <c r="P6755" i="1"/>
  <c r="O6755" i="1"/>
  <c r="Q6755" i="1"/>
  <c r="Q6783" i="1"/>
  <c r="O6783" i="1"/>
  <c r="S6783" i="1"/>
  <c r="P6783" i="1"/>
  <c r="S6792" i="1"/>
  <c r="Q6792" i="1"/>
  <c r="P6792" i="1"/>
  <c r="O6792" i="1"/>
  <c r="S6835" i="1"/>
  <c r="Q6835" i="1"/>
  <c r="P6835" i="1"/>
  <c r="O6835" i="1"/>
  <c r="S6844" i="1"/>
  <c r="Q6844" i="1"/>
  <c r="P6844" i="1"/>
  <c r="O6844" i="1"/>
  <c r="Q6849" i="1"/>
  <c r="O6849" i="1"/>
  <c r="S6849" i="1"/>
  <c r="P6849" i="1"/>
  <c r="S6863" i="1"/>
  <c r="Q6863" i="1"/>
  <c r="O6863" i="1"/>
  <c r="P6863" i="1"/>
  <c r="S6899" i="1"/>
  <c r="Q6899" i="1"/>
  <c r="P6899" i="1"/>
  <c r="O6899" i="1"/>
  <c r="S6905" i="1"/>
  <c r="Q6905" i="1"/>
  <c r="P6905" i="1"/>
  <c r="O6905" i="1"/>
  <c r="S6928" i="1"/>
  <c r="Q6928" i="1"/>
  <c r="P6928" i="1"/>
  <c r="O6928" i="1"/>
  <c r="S6881" i="1"/>
  <c r="Q6881" i="1"/>
  <c r="O6881" i="1"/>
  <c r="P6881" i="1"/>
  <c r="S6892" i="1"/>
  <c r="Q6892" i="1"/>
  <c r="O6892" i="1"/>
  <c r="P6892" i="1"/>
  <c r="S6903" i="1"/>
  <c r="Q6903" i="1"/>
  <c r="O6903" i="1"/>
  <c r="P6903" i="1"/>
  <c r="S6914" i="1"/>
  <c r="Q6914" i="1"/>
  <c r="O6914" i="1"/>
  <c r="P6914" i="1"/>
  <c r="S6925" i="1"/>
  <c r="Q6925" i="1"/>
  <c r="O6925" i="1"/>
  <c r="P6925" i="1"/>
  <c r="S6922" i="1"/>
  <c r="Q6922" i="1"/>
  <c r="P6922" i="1"/>
  <c r="O6922" i="1"/>
  <c r="S6955" i="1"/>
  <c r="Q6955" i="1"/>
  <c r="P6955" i="1"/>
  <c r="O6955" i="1"/>
  <c r="Q6915" i="1"/>
  <c r="P6915" i="1"/>
  <c r="O6915" i="1"/>
  <c r="S6915" i="1"/>
  <c r="Q6926" i="1"/>
  <c r="P6926" i="1"/>
  <c r="O6926" i="1"/>
  <c r="S6926" i="1"/>
  <c r="O6886" i="1"/>
  <c r="S6886" i="1"/>
  <c r="Q6886" i="1"/>
  <c r="P6886" i="1"/>
  <c r="O6897" i="1"/>
  <c r="S6897" i="1"/>
  <c r="Q6897" i="1"/>
  <c r="P6897" i="1"/>
  <c r="O6908" i="1"/>
  <c r="S6908" i="1"/>
  <c r="Q6908" i="1"/>
  <c r="P6908" i="1"/>
  <c r="O6919" i="1"/>
  <c r="S6919" i="1"/>
  <c r="Q6919" i="1"/>
  <c r="P6919" i="1"/>
  <c r="O6930" i="1"/>
  <c r="S6930" i="1"/>
  <c r="Q6930" i="1"/>
  <c r="P6930" i="1"/>
  <c r="O6952" i="1"/>
  <c r="P6952" i="1"/>
  <c r="S6952" i="1"/>
  <c r="Q6952" i="1"/>
  <c r="S2244" i="1" l="1"/>
  <c r="S2889" i="1"/>
  <c r="S6547" i="1"/>
  <c r="S1801" i="1"/>
  <c r="S32" i="1"/>
  <c r="S6933" i="1"/>
  <c r="S2310" i="1"/>
  <c r="S2348" i="1"/>
  <c r="S6429" i="1"/>
  <c r="S2254" i="1"/>
  <c r="S2317" i="1"/>
  <c r="S6546" i="1"/>
  <c r="S2247" i="1"/>
  <c r="S6444" i="1"/>
  <c r="S6950" i="1"/>
  <c r="S6471" i="1"/>
  <c r="S2330" i="1"/>
  <c r="S1816" i="1"/>
  <c r="S6505" i="1"/>
  <c r="S6573" i="1"/>
  <c r="S2365" i="1"/>
  <c r="S49" i="1"/>
  <c r="S2271" i="1"/>
  <c r="S25" i="1"/>
  <c r="S2313" i="1"/>
  <c r="S6561" i="1"/>
  <c r="S24" i="1"/>
  <c r="S35" i="1"/>
  <c r="S6457" i="1"/>
  <c r="S2888" i="1"/>
  <c r="S6553" i="1"/>
  <c r="S6491" i="1"/>
  <c r="S2243" i="1"/>
  <c r="S2314" i="1"/>
  <c r="S6550" i="1"/>
  <c r="S2351" i="1"/>
  <c r="S1804" i="1"/>
  <c r="S6432" i="1"/>
  <c r="S6936" i="1"/>
  <c r="S7" i="1"/>
  <c r="S2257" i="1"/>
  <c r="S6506" i="1"/>
  <c r="S6445" i="1"/>
  <c r="S2366" i="1"/>
  <c r="S50" i="1"/>
  <c r="S2242" i="1"/>
  <c r="S6574" i="1"/>
  <c r="S2272" i="1"/>
  <c r="S2331" i="1"/>
  <c r="S1817" i="1"/>
  <c r="S6472" i="1"/>
  <c r="S6951" i="1"/>
  <c r="S6949" i="1"/>
  <c r="S6569" i="1"/>
  <c r="S2267" i="1"/>
  <c r="S1812" i="1"/>
  <c r="S45" i="1"/>
  <c r="S6470" i="1"/>
  <c r="S2270" i="1"/>
  <c r="S2361" i="1"/>
  <c r="S2329" i="1"/>
  <c r="S2326" i="1"/>
  <c r="S2887" i="1"/>
  <c r="S1815" i="1"/>
  <c r="S48" i="1"/>
  <c r="S6946" i="1"/>
  <c r="S6572" i="1"/>
  <c r="S6501" i="1"/>
  <c r="S6440" i="1"/>
  <c r="S6504" i="1"/>
  <c r="S6443" i="1"/>
  <c r="S6467" i="1"/>
  <c r="S2364" i="1"/>
  <c r="S6932" i="1"/>
  <c r="S6559" i="1"/>
  <c r="S6497" i="1"/>
  <c r="S6441" i="1"/>
  <c r="S2349" i="1"/>
  <c r="S1808" i="1"/>
  <c r="S6502" i="1"/>
  <c r="S2327" i="1"/>
  <c r="S2268" i="1"/>
  <c r="S6463" i="1"/>
  <c r="S6565" i="1"/>
  <c r="S2347" i="1"/>
  <c r="S2357" i="1"/>
  <c r="S41" i="1"/>
  <c r="S6947" i="1"/>
  <c r="S6428" i="1"/>
  <c r="S2891" i="1"/>
  <c r="S6489" i="1"/>
  <c r="S2322" i="1"/>
  <c r="S2253" i="1"/>
  <c r="S46" i="1"/>
  <c r="S6455" i="1"/>
  <c r="S6468" i="1"/>
  <c r="S2311" i="1"/>
  <c r="S2255" i="1"/>
  <c r="S31" i="1"/>
  <c r="S1813" i="1"/>
  <c r="S1802" i="1"/>
  <c r="S2263" i="1"/>
  <c r="S2886" i="1"/>
  <c r="S6942" i="1"/>
  <c r="S6934" i="1"/>
  <c r="S2362" i="1"/>
  <c r="S1800" i="1"/>
  <c r="S2309" i="1"/>
  <c r="S6570" i="1"/>
  <c r="S33" i="1"/>
  <c r="S6436" i="1"/>
  <c r="S6430" i="1"/>
  <c r="S2249" i="1"/>
  <c r="S6545" i="1"/>
  <c r="S2315" i="1"/>
  <c r="S6551" i="1"/>
  <c r="S2250" i="1"/>
  <c r="S6435" i="1"/>
  <c r="S2325" i="1"/>
  <c r="S2356" i="1"/>
  <c r="S6938" i="1"/>
  <c r="S6941" i="1"/>
  <c r="S6466" i="1"/>
  <c r="S6496" i="1"/>
  <c r="S40" i="1"/>
  <c r="S6500" i="1"/>
  <c r="S2262" i="1"/>
  <c r="S2360" i="1"/>
  <c r="S2321" i="1"/>
  <c r="S37" i="1"/>
  <c r="S6493" i="1"/>
  <c r="S6459" i="1"/>
  <c r="S2259" i="1"/>
  <c r="S2353" i="1"/>
  <c r="S6544" i="1"/>
  <c r="S2266" i="1"/>
  <c r="S6564" i="1"/>
  <c r="S6485" i="1"/>
  <c r="S1811" i="1"/>
  <c r="S2318" i="1"/>
  <c r="S6945" i="1"/>
  <c r="S6568" i="1"/>
  <c r="S6462" i="1"/>
  <c r="S44" i="1"/>
  <c r="S1807" i="1"/>
  <c r="S6439" i="1"/>
  <c r="S6566" i="1"/>
  <c r="S6498" i="1"/>
  <c r="S1809" i="1"/>
  <c r="S2264" i="1"/>
  <c r="S6437" i="1"/>
  <c r="S2358" i="1"/>
  <c r="S6943" i="1"/>
  <c r="S42" i="1"/>
  <c r="S6464" i="1"/>
  <c r="S2323" i="1"/>
  <c r="S2265" i="1"/>
  <c r="S2359" i="1"/>
  <c r="S43" i="1"/>
  <c r="S6499" i="1"/>
  <c r="S2324" i="1"/>
  <c r="S6944" i="1"/>
  <c r="S1810" i="1"/>
  <c r="S6567" i="1"/>
  <c r="S6438" i="1"/>
  <c r="S6465" i="1"/>
  <c r="S2260" i="1"/>
  <c r="S2890" i="1"/>
  <c r="S6460" i="1"/>
  <c r="S2319" i="1"/>
  <c r="S38" i="1"/>
  <c r="S6494" i="1"/>
  <c r="S2354" i="1"/>
  <c r="S6939" i="1"/>
  <c r="S6548" i="1"/>
  <c r="S2245" i="1"/>
  <c r="S6552" i="1"/>
  <c r="S2246" i="1"/>
  <c r="S6474" i="1"/>
  <c r="S6549" i="1"/>
  <c r="S6508" i="1"/>
  <c r="S6576" i="1"/>
  <c r="S2248" i="1"/>
  <c r="S6571" i="1"/>
  <c r="S6503" i="1"/>
  <c r="S6442" i="1"/>
  <c r="S1814" i="1"/>
  <c r="S47" i="1"/>
  <c r="S2269" i="1"/>
  <c r="S2328" i="1"/>
  <c r="S2363" i="1"/>
  <c r="S6948" i="1"/>
  <c r="S6469" i="1"/>
  <c r="S6507" i="1"/>
  <c r="S6473" i="1"/>
  <c r="S6575" i="1"/>
  <c r="S6434" i="1"/>
  <c r="S2320" i="1"/>
  <c r="S6563" i="1"/>
  <c r="S6461" i="1"/>
  <c r="S6495" i="1"/>
  <c r="S2355" i="1"/>
  <c r="S39" i="1"/>
  <c r="S2261" i="1"/>
  <c r="S1806" i="1"/>
  <c r="S6940" i="1"/>
  <c r="S1803" i="1"/>
  <c r="S34" i="1"/>
  <c r="S2256" i="1"/>
  <c r="S6935" i="1"/>
  <c r="S6431" i="1"/>
  <c r="S6490" i="1"/>
  <c r="S6456" i="1"/>
  <c r="S2350" i="1"/>
  <c r="S2312" i="1"/>
  <c r="S6560" i="1"/>
  <c r="S1805" i="1"/>
  <c r="S6433" i="1"/>
  <c r="S2316" i="1"/>
  <c r="S6458" i="1"/>
  <c r="S6562" i="1"/>
  <c r="S2258" i="1"/>
  <c r="S6492" i="1"/>
  <c r="S36" i="1"/>
  <c r="S2352" i="1"/>
  <c r="S6937" i="1"/>
</calcChain>
</file>

<file path=xl/sharedStrings.xml><?xml version="1.0" encoding="utf-8"?>
<sst xmlns="http://schemas.openxmlformats.org/spreadsheetml/2006/main" count="38249" uniqueCount="10465">
  <si>
    <t>Holdings are subject to change without notice. Underlying swap holdings are reported on a best efforts basis, but may be incomplete and or include proxies.</t>
  </si>
  <si>
    <t>04/14/2025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</si>
  <si>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</si>
  <si>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</si>
  <si>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</si>
  <si>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</si>
  <si>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</si>
  <si>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</si>
  <si>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</si>
  <si>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</si>
  <si>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</si>
  <si>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</si>
  <si>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</si>
  <si>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</si>
  <si>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</si>
  <si>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</si>
  <si>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</si>
  <si>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</si>
  <si>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</si>
  <si>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</si>
  <si>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</si>
  <si>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</si>
  <si>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</si>
  <si>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</si>
  <si>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</si>
  <si>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</si>
  <si>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</si>
  <si>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</si>
  <si>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</si>
  <si>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</si>
  <si>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</si>
  <si>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</si>
  <si>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</si>
  <si>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</si>
  <si>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</si>
  <si>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</si>
  <si>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</si>
  <si>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</si>
  <si>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</si>
  <si>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</si>
  <si>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</si>
  <si>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</si>
  <si>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</si>
  <si>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</si>
  <si>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</si>
  <si>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</si>
  <si>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</si>
  <si>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</si>
  <si>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</si>
  <si>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</si>
  <si>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</si>
  <si>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</si>
  <si>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</si>
  <si>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</si>
  <si>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</si>
  <si>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</si>
  <si>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</si>
  <si>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</si>
  <si>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</si>
  <si>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</si>
  <si>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</si>
  <si>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</si>
  <si>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</si>
  <si>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</si>
  <si>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</si>
  <si>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</si>
  <si>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</si>
  <si>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</si>
  <si>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</si>
  <si>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</si>
  <si>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</si>
  <si>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IRSP37760</t>
  </si>
  <si>
    <t>IRSP38100</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</si>
  <si>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</si>
  <si>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</si>
  <si>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</si>
  <si>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</si>
  <si>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</si>
  <si>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</si>
  <si>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</si>
  <si>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</si>
  <si>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</si>
  <si>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</si>
  <si>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</si>
  <si>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</si>
  <si>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</si>
  <si>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</si>
  <si>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</si>
  <si>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</si>
  <si>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</si>
  <si>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</si>
  <si>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US Bond Fut Opt Sep25C 128</t>
  </si>
  <si>
    <t>USU5C 128.0 Comdty</t>
  </si>
  <si>
    <t>01RF5R8H6</t>
  </si>
  <si>
    <t>CAS</t>
  </si>
  <si>
    <t>GLD US 04/17/25 P253 Equity</t>
  </si>
  <si>
    <t>GLD 04/17/25 P253 Equity</t>
  </si>
  <si>
    <t>01SDYQPQ6</t>
  </si>
  <si>
    <t>GLD US 04/17/25 P263 Equity</t>
  </si>
  <si>
    <t>GLD 04/17/25 P263 Equity</t>
  </si>
  <si>
    <t>01SDYQ214</t>
  </si>
  <si>
    <t>GLD US 04/25/25 P270 Equity</t>
  </si>
  <si>
    <t>GLD 04/25/25 P270 Equity</t>
  </si>
  <si>
    <t>01SPPDWV5</t>
  </si>
  <si>
    <t>GLD US 04/25/25 P282 Equity</t>
  </si>
  <si>
    <t>GLD 04/25/25 P282 Equity</t>
  </si>
  <si>
    <t>01SPPDCV9</t>
  </si>
  <si>
    <t>MSTR US 04/25/25 P210 Equity</t>
  </si>
  <si>
    <t>MSTR 04/25/25 P210 Equity</t>
  </si>
  <si>
    <t>01SQQWRD2</t>
  </si>
  <si>
    <t>MSTR US 04/25/25 P260 Equity</t>
  </si>
  <si>
    <t>MSTR 04/25/25 P260 Equity</t>
  </si>
  <si>
    <t>01SPTX884</t>
  </si>
  <si>
    <t>NDXP US 04/25/25 P16400 Index</t>
  </si>
  <si>
    <t>01SXSWPH0</t>
  </si>
  <si>
    <t>NDXP US 04/25/25 P17400 Index</t>
  </si>
  <si>
    <t>01SQHBHX5</t>
  </si>
  <si>
    <t>RUTW US 04/16/25 P1800 Index</t>
  </si>
  <si>
    <t>01T5H46Q6</t>
  </si>
  <si>
    <t>RUTW US 04/16/25 P1910 Index</t>
  </si>
  <si>
    <t>01T5H28R3</t>
  </si>
  <si>
    <t>RUTW US 04/25/25 P1640 Index</t>
  </si>
  <si>
    <t>01T7R55X5</t>
  </si>
  <si>
    <t>RUTW US 04/25/25 P1740 Index</t>
  </si>
  <si>
    <t>01SQHGHP9</t>
  </si>
  <si>
    <t>SPXW US 04/16/25 C5500 Index</t>
  </si>
  <si>
    <t>01SR5LVN9</t>
  </si>
  <si>
    <t>SPXW US 04/16/25 P5100 Index</t>
  </si>
  <si>
    <t>01SR5MM76</t>
  </si>
  <si>
    <t>SPXW US 04/16/25 P5375 Index</t>
  </si>
  <si>
    <t>01STC9D74</t>
  </si>
  <si>
    <t>SPXW US 04/17/25 C5800 Index</t>
  </si>
  <si>
    <t>01QSNKSS6</t>
  </si>
  <si>
    <t>SPXW US 04/21/25 P5050 Index</t>
  </si>
  <si>
    <t>01T7R1W15</t>
  </si>
  <si>
    <t>SPXW US 04/21/25 P5150 Index</t>
  </si>
  <si>
    <t>01T4Y2JC9</t>
  </si>
  <si>
    <t>SPXW US 04/25/25 P4760 Index</t>
  </si>
  <si>
    <t>01T8T9GK6</t>
  </si>
  <si>
    <t>SPXW US 04/25/25 P5055 Index</t>
  </si>
  <si>
    <t>01T8T9G35</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</si>
  <si>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</si>
  <si>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</si>
  <si>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</si>
  <si>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</si>
  <si>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</si>
  <si>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</si>
  <si>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</si>
  <si>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</si>
  <si>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</si>
  <si>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</si>
  <si>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</si>
  <si>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</si>
  <si>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</si>
  <si>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</si>
  <si>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</si>
  <si>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</si>
  <si>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</si>
  <si>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</si>
  <si>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</si>
  <si>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</si>
  <si>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</si>
  <si>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</si>
  <si>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</si>
  <si>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</si>
  <si>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</si>
  <si>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</si>
  <si>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</si>
  <si>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</si>
  <si>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</si>
  <si>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</si>
  <si>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HYGBNPTRS</t>
  </si>
  <si>
    <t>HYG US Equity</t>
  </si>
  <si>
    <t>HYGGSBTRS</t>
  </si>
  <si>
    <t>HYGMS1TRS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</si>
  <si>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</si>
  <si>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</si>
  <si>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</si>
  <si>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</si>
  <si>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</si>
  <si>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</si>
  <si>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</si>
  <si>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</si>
  <si>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</si>
  <si>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</si>
  <si>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</si>
  <si>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</si>
  <si>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</si>
  <si>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</si>
  <si>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</si>
  <si>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</si>
  <si>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</si>
  <si>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</si>
  <si>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</si>
  <si>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</si>
  <si>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</si>
  <si>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</si>
  <si>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</si>
  <si>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</si>
  <si>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</si>
  <si>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</si>
  <si>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</si>
  <si>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</si>
  <si>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</si>
  <si>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</si>
  <si>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</si>
  <si>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</si>
  <si>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</si>
  <si>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</si>
  <si>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</si>
  <si>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</si>
  <si>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</si>
  <si>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</si>
  <si>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</si>
  <si>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</si>
  <si>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</si>
  <si>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</si>
  <si>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</si>
  <si>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</si>
  <si>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</si>
  <si>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</si>
  <si>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</si>
  <si>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</si>
  <si>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</si>
  <si>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</si>
  <si>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</si>
  <si>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</si>
  <si>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</si>
  <si>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</si>
  <si>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</si>
  <si>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</si>
  <si>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</si>
  <si>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</si>
  <si>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</si>
  <si>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</si>
  <si>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</si>
  <si>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</si>
  <si>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</si>
  <si>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</si>
  <si>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</si>
  <si>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</si>
  <si>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</si>
  <si>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</si>
  <si>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</si>
  <si>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</si>
  <si>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</si>
  <si>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</si>
  <si>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</si>
  <si>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</si>
  <si>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</si>
  <si>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</si>
  <si>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</si>
  <si>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</si>
  <si>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</si>
  <si>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</si>
  <si>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</si>
  <si>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</si>
  <si>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</si>
  <si>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</si>
  <si>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</si>
  <si>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</si>
  <si>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</si>
  <si>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</si>
  <si>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</si>
  <si>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</si>
  <si>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</si>
  <si>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</si>
  <si>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</si>
  <si>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</si>
  <si>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</si>
  <si>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</si>
  <si>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</si>
  <si>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</si>
  <si>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</si>
  <si>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</si>
  <si>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</si>
  <si>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</si>
  <si>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</si>
  <si>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</si>
  <si>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</si>
  <si>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</si>
  <si>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</si>
  <si>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</si>
  <si>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</si>
  <si>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</si>
  <si>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</si>
  <si>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</si>
  <si>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</si>
  <si>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</si>
  <si>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</si>
  <si>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</si>
  <si>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</si>
  <si>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</si>
  <si>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</si>
  <si>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</si>
  <si>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</si>
  <si>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</si>
  <si>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</si>
  <si>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</si>
  <si>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</si>
  <si>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</si>
  <si>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</si>
  <si>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</si>
  <si>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</si>
  <si>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</si>
  <si>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</si>
  <si>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</si>
  <si>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</si>
  <si>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</si>
  <si>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</si>
  <si>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</si>
  <si>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</si>
  <si>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</si>
  <si>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</si>
  <si>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</si>
  <si>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</si>
  <si>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</si>
  <si>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</si>
  <si>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</si>
  <si>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</si>
  <si>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</si>
  <si>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</si>
  <si>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</si>
  <si>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</si>
  <si>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</si>
  <si>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</si>
  <si>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</si>
  <si>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</si>
  <si>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</si>
  <si>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</si>
  <si>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</si>
  <si>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</si>
  <si>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</si>
  <si>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</si>
  <si>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</si>
  <si>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</si>
  <si>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</si>
  <si>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</si>
  <si>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</si>
  <si>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</si>
  <si>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</si>
  <si>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</si>
  <si>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</si>
  <si>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</si>
  <si>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</si>
  <si>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</si>
  <si>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</si>
  <si>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</si>
  <si>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</si>
  <si>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</si>
  <si>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</si>
  <si>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</si>
  <si>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</si>
  <si>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</si>
  <si>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</si>
  <si>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</si>
  <si>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</si>
  <si>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</si>
  <si>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</si>
  <si>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</si>
  <si>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</si>
  <si>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</si>
  <si>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</si>
  <si>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</si>
  <si>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</si>
  <si>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</si>
  <si>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</si>
  <si>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</si>
  <si>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</si>
  <si>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</si>
  <si>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</si>
  <si>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</si>
  <si>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</si>
  <si>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</si>
  <si>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</si>
  <si>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</si>
  <si>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</si>
  <si>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</si>
  <si>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</si>
  <si>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</si>
  <si>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</si>
  <si>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</si>
  <si>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</si>
  <si>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</si>
  <si>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</si>
  <si>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</si>
  <si>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</si>
  <si>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</si>
  <si>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</si>
  <si>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</si>
  <si>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</si>
  <si>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</si>
  <si>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</si>
  <si>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</si>
  <si>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</si>
  <si>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</si>
  <si>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</si>
  <si>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</si>
  <si>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</si>
  <si>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</si>
  <si>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</si>
  <si>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</si>
  <si>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</si>
  <si>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</si>
  <si>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</si>
  <si>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</si>
  <si>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</si>
  <si>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</si>
  <si>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</si>
  <si>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</si>
  <si>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</si>
  <si>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</si>
  <si>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</si>
  <si>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</si>
  <si>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</si>
  <si>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</si>
  <si>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</si>
  <si>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</si>
  <si>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</si>
  <si>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</si>
  <si>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</si>
  <si>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</si>
  <si>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</si>
  <si>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</si>
  <si>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</si>
  <si>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</si>
  <si>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</si>
  <si>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</si>
  <si>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</si>
  <si>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</si>
  <si>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</si>
  <si>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</si>
  <si>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</si>
  <si>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</si>
  <si>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</si>
  <si>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</si>
  <si>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</si>
  <si>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</si>
  <si>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</si>
  <si>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</si>
  <si>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</si>
  <si>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</si>
  <si>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</si>
  <si>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</si>
  <si>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</si>
  <si>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</si>
  <si>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</si>
  <si>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</si>
  <si>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</si>
  <si>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</si>
  <si>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</si>
  <si>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</si>
  <si>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</si>
  <si>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</si>
  <si>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</si>
  <si>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</si>
  <si>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</si>
  <si>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</si>
  <si>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</si>
  <si>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</si>
  <si>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</si>
  <si>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</si>
  <si>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</si>
  <si>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</si>
  <si>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</si>
  <si>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</si>
  <si>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</si>
  <si>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</si>
  <si>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</si>
  <si>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</si>
  <si>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</si>
  <si>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</si>
  <si>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</si>
  <si>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</si>
  <si>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</si>
  <si>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</si>
  <si>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</si>
  <si>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</si>
  <si>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</si>
  <si>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</si>
  <si>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</si>
  <si>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</si>
  <si>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</si>
  <si>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</si>
  <si>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</si>
  <si>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</si>
  <si>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</si>
  <si>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</si>
  <si>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</si>
  <si>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</si>
  <si>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</si>
  <si>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</si>
  <si>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</si>
  <si>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</si>
  <si>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</si>
  <si>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</si>
  <si>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</si>
  <si>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</si>
  <si>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</si>
  <si>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</si>
  <si>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</si>
  <si>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</si>
  <si>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</si>
  <si>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</si>
  <si>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</si>
  <si>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</si>
  <si>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</si>
  <si>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</si>
  <si>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</si>
  <si>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</si>
  <si>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</si>
  <si>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</si>
  <si>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</si>
  <si>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</si>
  <si>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</si>
  <si>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</si>
  <si>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</si>
  <si>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</si>
  <si>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</si>
  <si>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</si>
  <si>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</si>
  <si>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</si>
  <si>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</si>
  <si>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</si>
  <si>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</si>
  <si>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</si>
  <si>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</si>
  <si>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</si>
  <si>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</si>
  <si>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</si>
  <si>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</si>
  <si>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</si>
  <si>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</si>
  <si>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</si>
  <si>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</si>
  <si>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</si>
  <si>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</si>
  <si>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</si>
  <si>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</si>
  <si>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</si>
  <si>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</si>
  <si>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</si>
  <si>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</si>
  <si>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</si>
  <si>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</si>
  <si>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</si>
  <si>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</si>
  <si>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</si>
  <si>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</si>
  <si>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</si>
  <si>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</si>
  <si>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</si>
  <si>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</si>
  <si>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</si>
  <si>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</si>
  <si>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</si>
  <si>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</si>
  <si>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</si>
  <si>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</si>
  <si>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</si>
  <si>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</si>
  <si>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</si>
  <si>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</si>
  <si>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</si>
  <si>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</si>
  <si>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</si>
  <si>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</si>
  <si>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</si>
  <si>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</si>
  <si>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</si>
  <si>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</si>
  <si>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</si>
  <si>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</si>
  <si>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</si>
  <si>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</si>
  <si>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</si>
  <si>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</si>
  <si>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</si>
  <si>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</si>
  <si>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</si>
  <si>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</si>
  <si>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</si>
  <si>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</si>
  <si>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</si>
  <si>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</si>
  <si>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</si>
  <si>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</si>
  <si>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</si>
  <si>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</si>
  <si>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</si>
  <si>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</si>
  <si>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</si>
  <si>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</si>
  <si>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</si>
  <si>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</si>
  <si>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</si>
  <si>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</si>
  <si>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</si>
  <si>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</si>
  <si>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</si>
  <si>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</si>
  <si>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</si>
  <si>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</si>
  <si>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</si>
  <si>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</si>
  <si>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</si>
  <si>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</si>
  <si>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</si>
  <si>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</si>
  <si>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</si>
  <si>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</si>
  <si>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</si>
  <si>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</si>
  <si>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</si>
  <si>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</si>
  <si>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</si>
  <si>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</si>
  <si>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</si>
  <si>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</si>
  <si>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</si>
  <si>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</si>
  <si>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</si>
  <si>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</si>
  <si>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</si>
  <si>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</si>
  <si>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</si>
  <si>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</si>
  <si>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</si>
  <si>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</si>
  <si>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</si>
  <si>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</si>
  <si>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</si>
  <si>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</si>
  <si>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</si>
  <si>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</si>
  <si>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</si>
  <si>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</si>
  <si>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</si>
  <si>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</si>
  <si>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</si>
  <si>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</si>
  <si>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</si>
  <si>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</si>
  <si>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</si>
  <si>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</si>
  <si>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</si>
  <si>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</si>
  <si>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</si>
  <si>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</si>
  <si>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</si>
  <si>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</si>
  <si>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</si>
  <si>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</si>
  <si>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</si>
  <si>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</si>
  <si>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</si>
  <si>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</si>
  <si>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</si>
  <si>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</si>
  <si>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</si>
  <si>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</si>
  <si>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</si>
  <si>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</si>
  <si>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</si>
  <si>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</si>
  <si>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</si>
  <si>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</si>
  <si>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</si>
  <si>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</si>
  <si>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</si>
  <si>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</si>
  <si>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</si>
  <si>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</si>
  <si>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</si>
  <si>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</si>
  <si>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</si>
  <si>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</si>
  <si>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</si>
  <si>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</si>
  <si>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</si>
  <si>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</si>
  <si>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</si>
  <si>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</si>
  <si>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</si>
  <si>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</si>
  <si>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</si>
  <si>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</si>
  <si>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</si>
  <si>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</si>
  <si>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</si>
  <si>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</si>
  <si>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</si>
  <si>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</si>
  <si>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</si>
  <si>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</si>
  <si>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</si>
  <si>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</si>
  <si>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</si>
  <si>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</si>
  <si>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</si>
  <si>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</si>
  <si>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</si>
  <si>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</si>
  <si>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</si>
  <si>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</si>
  <si>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</si>
  <si>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</si>
  <si>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</si>
  <si>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</si>
  <si>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</si>
  <si>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</si>
  <si>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</si>
  <si>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</si>
  <si>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</si>
  <si>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</si>
  <si>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</si>
  <si>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</si>
  <si>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</si>
  <si>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</si>
  <si>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</si>
  <si>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</si>
  <si>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</si>
  <si>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</si>
  <si>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</si>
  <si>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</si>
  <si>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</si>
  <si>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</si>
  <si>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</si>
  <si>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</si>
  <si>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</si>
  <si>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</si>
  <si>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</si>
  <si>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</si>
  <si>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</si>
  <si>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</si>
  <si>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</si>
  <si>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</si>
  <si>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</si>
  <si>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</si>
  <si>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</si>
  <si>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</si>
  <si>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</si>
  <si>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</si>
  <si>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</si>
  <si>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</si>
  <si>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</si>
  <si>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</si>
  <si>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</si>
  <si>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</si>
  <si>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</si>
  <si>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</si>
  <si>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</si>
  <si>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</si>
  <si>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</si>
  <si>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</si>
  <si>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</si>
  <si>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</si>
  <si>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</si>
  <si>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</si>
  <si>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</si>
  <si>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</si>
  <si>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</si>
  <si>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</si>
  <si>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</si>
  <si>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</si>
  <si>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</si>
  <si>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</si>
  <si>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</si>
  <si>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</si>
  <si>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</si>
  <si>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</si>
  <si>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</si>
  <si>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</si>
  <si>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</si>
  <si>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</si>
  <si>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</si>
  <si>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</si>
  <si>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</si>
  <si>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</si>
  <si>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</si>
  <si>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</si>
  <si>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</si>
  <si>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</si>
  <si>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</si>
  <si>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</si>
  <si>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</si>
  <si>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</si>
  <si>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</si>
  <si>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</si>
  <si>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</si>
  <si>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</si>
  <si>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</si>
  <si>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</si>
  <si>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</si>
  <si>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</si>
  <si>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</si>
  <si>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</si>
  <si>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</si>
  <si>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</si>
  <si>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</si>
  <si>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</si>
  <si>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</si>
  <si>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</si>
  <si>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</si>
  <si>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</si>
  <si>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</si>
  <si>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</si>
  <si>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</si>
  <si>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</si>
  <si>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</si>
  <si>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</si>
  <si>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</si>
  <si>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</si>
  <si>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</si>
  <si>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</si>
  <si>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</si>
  <si>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</si>
  <si>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</si>
  <si>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</si>
  <si>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</si>
  <si>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</si>
  <si>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</si>
  <si>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</si>
  <si>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</si>
  <si>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</si>
  <si>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</si>
  <si>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</si>
  <si>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</si>
  <si>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</si>
  <si>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</si>
  <si>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</si>
  <si>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</si>
  <si>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</si>
  <si>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</si>
  <si>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</si>
  <si>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</si>
  <si>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</si>
  <si>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</si>
  <si>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</si>
  <si>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</si>
  <si>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</si>
  <si>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</si>
  <si>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</si>
  <si>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</si>
  <si>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</si>
  <si>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</si>
  <si>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</si>
  <si>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</si>
  <si>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</si>
  <si>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</si>
  <si>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</si>
  <si>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</si>
  <si>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</si>
  <si>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</si>
  <si>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</si>
  <si>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</si>
  <si>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</si>
  <si>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</si>
  <si>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</si>
  <si>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</si>
  <si>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</si>
  <si>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</si>
  <si>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</si>
  <si>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</si>
  <si>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</si>
  <si>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</si>
  <si>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</si>
  <si>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</si>
  <si>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</si>
  <si>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</si>
  <si>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</si>
  <si>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</si>
  <si>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</si>
  <si>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</si>
  <si>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</si>
  <si>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</si>
  <si>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</si>
  <si>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</si>
  <si>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</si>
  <si>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</si>
  <si>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</si>
  <si>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</si>
  <si>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</si>
  <si>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</si>
  <si>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</si>
  <si>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</si>
  <si>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</si>
  <si>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</si>
  <si>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</si>
  <si>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</si>
  <si>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</si>
  <si>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</si>
  <si>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</si>
  <si>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</si>
  <si>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</si>
  <si>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</si>
  <si>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</si>
  <si>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</si>
  <si>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</si>
  <si>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</si>
  <si>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</si>
  <si>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</si>
  <si>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</si>
  <si>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</si>
  <si>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</si>
  <si>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</si>
  <si>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</si>
  <si>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</si>
  <si>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</si>
  <si>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</si>
  <si>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</si>
  <si>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</si>
  <si>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</si>
  <si>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</si>
  <si>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</si>
  <si>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</si>
  <si>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</si>
  <si>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</si>
  <si>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</si>
  <si>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</si>
  <si>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</si>
  <si>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</si>
  <si>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</si>
  <si>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</si>
  <si>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</si>
  <si>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</si>
  <si>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</si>
  <si>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</si>
  <si>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</si>
  <si>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</si>
  <si>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</si>
  <si>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</si>
  <si>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</si>
  <si>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</si>
  <si>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</si>
  <si>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</si>
  <si>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</si>
  <si>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</si>
  <si>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</si>
  <si>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</si>
  <si>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</si>
  <si>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</si>
  <si>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</si>
  <si>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</si>
  <si>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</si>
  <si>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</si>
  <si>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</si>
  <si>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</si>
  <si>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</si>
  <si>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</si>
  <si>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</si>
  <si>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</si>
  <si>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</si>
  <si>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</si>
  <si>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</si>
  <si>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</si>
  <si>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</si>
  <si>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</si>
  <si>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</si>
  <si>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</si>
  <si>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</si>
  <si>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</si>
  <si>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</si>
  <si>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</si>
  <si>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</si>
  <si>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</si>
  <si>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</si>
  <si>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</si>
  <si>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</si>
  <si>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</si>
  <si>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</si>
  <si>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</si>
  <si>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</si>
  <si>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</si>
  <si>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</si>
  <si>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</si>
  <si>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</si>
  <si>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</si>
  <si>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</si>
  <si>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</si>
  <si>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</si>
  <si>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</si>
  <si>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</si>
  <si>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</si>
  <si>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</si>
  <si>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</si>
  <si>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</si>
  <si>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</si>
  <si>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</si>
  <si>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</si>
  <si>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</si>
  <si>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</si>
  <si>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</si>
  <si>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</si>
  <si>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</si>
  <si>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</si>
  <si>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</si>
  <si>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</si>
  <si>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</si>
  <si>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</si>
  <si>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</si>
  <si>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</si>
  <si>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</si>
  <si>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</si>
  <si>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</si>
  <si>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</si>
  <si>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</si>
  <si>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</si>
  <si>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</si>
  <si>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</si>
  <si>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</si>
  <si>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</si>
  <si>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</si>
  <si>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</si>
  <si>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</si>
  <si>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</si>
  <si>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</si>
  <si>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</si>
  <si>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</si>
  <si>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</si>
  <si>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</si>
  <si>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</si>
  <si>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</si>
  <si>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</si>
  <si>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</si>
  <si>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</si>
  <si>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</si>
  <si>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</si>
  <si>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</si>
  <si>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</si>
  <si>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</si>
  <si>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</si>
  <si>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</si>
  <si>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</si>
  <si>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</si>
  <si>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</si>
  <si>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</si>
  <si>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</si>
  <si>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</si>
  <si>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</si>
  <si>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</si>
  <si>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</si>
  <si>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</si>
  <si>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</si>
  <si>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</si>
  <si>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</si>
  <si>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</si>
  <si>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</si>
  <si>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</si>
  <si>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</si>
  <si>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</si>
  <si>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</si>
  <si>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</si>
  <si>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</si>
  <si>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</si>
  <si>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</si>
  <si>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</si>
  <si>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</si>
  <si>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</si>
  <si>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</si>
  <si>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</si>
  <si>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</si>
  <si>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</si>
  <si>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</si>
  <si>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</si>
  <si>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</si>
  <si>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</si>
  <si>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</si>
  <si>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</si>
  <si>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</si>
  <si>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</si>
  <si>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</si>
  <si>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</si>
  <si>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</si>
  <si>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</si>
  <si>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</si>
  <si>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</si>
  <si>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</si>
  <si>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</si>
  <si>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</si>
  <si>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</si>
  <si>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</si>
  <si>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</si>
  <si>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</si>
  <si>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</si>
  <si>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</si>
  <si>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</si>
  <si>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</si>
  <si>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</si>
  <si>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</si>
  <si>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</si>
  <si>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</si>
  <si>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</si>
  <si>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</si>
  <si>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</si>
  <si>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</si>
  <si>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</si>
  <si>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</si>
  <si>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</si>
  <si>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</si>
  <si>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</si>
  <si>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</si>
  <si>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</si>
  <si>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</si>
  <si>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</si>
  <si>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</si>
  <si>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</si>
  <si>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</si>
  <si>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</si>
  <si>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</si>
  <si>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</si>
  <si>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</si>
  <si>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</si>
  <si>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</si>
  <si>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</si>
  <si>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</si>
  <si>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</si>
  <si>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</si>
  <si>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</si>
  <si>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</si>
  <si>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</si>
  <si>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</si>
  <si>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</si>
  <si>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</si>
  <si>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</si>
  <si>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</si>
  <si>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</si>
  <si>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</si>
  <si>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</si>
  <si>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</si>
  <si>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</si>
  <si>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</si>
  <si>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</si>
  <si>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</si>
  <si>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</si>
  <si>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</si>
  <si>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</si>
  <si>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</si>
  <si>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</si>
  <si>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</si>
  <si>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</si>
  <si>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</si>
  <si>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</si>
  <si>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</si>
  <si>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</si>
  <si>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</si>
  <si>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</si>
  <si>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</si>
  <si>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</si>
  <si>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</si>
  <si>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</si>
  <si>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</si>
  <si>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</si>
  <si>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</si>
  <si>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</si>
  <si>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</si>
  <si>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</si>
  <si>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</si>
  <si>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</si>
  <si>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</si>
  <si>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</si>
  <si>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</si>
  <si>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</si>
  <si>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</si>
  <si>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</si>
  <si>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</si>
  <si>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</si>
  <si>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</si>
  <si>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</si>
  <si>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</si>
  <si>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</si>
  <si>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</si>
  <si>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</si>
  <si>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</si>
  <si>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</si>
  <si>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</si>
  <si>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</si>
  <si>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</si>
  <si>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</si>
  <si>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</si>
  <si>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</si>
  <si>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</si>
  <si>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</si>
  <si>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</si>
  <si>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</si>
  <si>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</si>
  <si>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</si>
  <si>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</si>
  <si>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</si>
  <si>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</si>
  <si>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</si>
  <si>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</si>
  <si>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</si>
  <si>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</si>
  <si>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</si>
  <si>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</si>
  <si>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</si>
  <si>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</si>
  <si>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</si>
  <si>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</si>
  <si>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</si>
  <si>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</si>
  <si>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</si>
  <si>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</si>
  <si>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</si>
  <si>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</si>
  <si>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</si>
  <si>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</si>
  <si>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</si>
  <si>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</si>
  <si>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</si>
  <si>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</si>
  <si>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</si>
  <si>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</si>
  <si>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</si>
  <si>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</si>
  <si>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</si>
  <si>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</si>
  <si>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</si>
  <si>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</si>
  <si>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</si>
  <si>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</si>
  <si>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</si>
  <si>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</si>
  <si>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</si>
  <si>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</si>
  <si>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</si>
  <si>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</si>
  <si>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</si>
  <si>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</si>
  <si>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</si>
  <si>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</si>
  <si>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</si>
  <si>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</si>
  <si>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</si>
  <si>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</si>
  <si>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</si>
  <si>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</si>
  <si>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</si>
  <si>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</si>
  <si>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</si>
  <si>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</si>
  <si>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</si>
  <si>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</si>
  <si>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</si>
  <si>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</si>
  <si>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</si>
  <si>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</si>
  <si>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</si>
  <si>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</si>
  <si>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</si>
  <si>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</si>
  <si>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</si>
  <si>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</si>
  <si>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</si>
  <si>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</si>
  <si>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</si>
  <si>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</si>
  <si>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</si>
  <si>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</si>
  <si>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</si>
  <si>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</si>
  <si>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</si>
  <si>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</si>
  <si>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</si>
  <si>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</si>
  <si>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</si>
  <si>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</si>
  <si>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</si>
  <si>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</si>
  <si>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</si>
  <si>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</si>
  <si>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</si>
  <si>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</si>
  <si>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</si>
  <si>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</si>
  <si>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</si>
  <si>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</si>
  <si>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</si>
  <si>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</si>
  <si>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</si>
  <si>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</si>
  <si>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</si>
  <si>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</si>
  <si>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</si>
  <si>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</si>
  <si>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</si>
  <si>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</si>
  <si>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</si>
  <si>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</si>
  <si>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</si>
  <si>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</si>
  <si>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</si>
  <si>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</si>
  <si>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</si>
  <si>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</si>
  <si>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</si>
  <si>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</si>
  <si>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</si>
  <si>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</si>
  <si>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</si>
  <si>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</si>
  <si>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</si>
  <si>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</si>
  <si>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</si>
  <si>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</si>
  <si>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</si>
  <si>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</si>
  <si>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</si>
  <si>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</si>
  <si>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</si>
  <si>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</si>
  <si>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</si>
  <si>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</si>
  <si>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</si>
  <si>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</si>
  <si>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</si>
  <si>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</si>
  <si>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</si>
  <si>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</si>
  <si>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</si>
  <si>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</si>
  <si>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</si>
  <si>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</si>
  <si>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</si>
  <si>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</si>
  <si>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</si>
  <si>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</si>
  <si>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</si>
  <si>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</si>
  <si>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</si>
  <si>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</si>
  <si>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</si>
  <si>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</si>
  <si>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</si>
  <si>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</si>
  <si>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</si>
  <si>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</si>
  <si>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</si>
  <si>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</si>
  <si>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</si>
  <si>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</si>
  <si>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</si>
  <si>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</si>
  <si>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</si>
  <si>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</si>
  <si>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</si>
  <si>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</si>
  <si>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</si>
  <si>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</si>
  <si>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</si>
  <si>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</si>
  <si>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</si>
  <si>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</si>
  <si>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</si>
  <si>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</si>
  <si>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</si>
  <si>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</si>
  <si>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</si>
  <si>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</si>
  <si>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</si>
  <si>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</si>
  <si>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</si>
  <si>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</si>
  <si>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</si>
  <si>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</si>
  <si>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</si>
  <si>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</si>
  <si>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</si>
  <si>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</si>
  <si>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</si>
  <si>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</si>
  <si>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</si>
  <si>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</si>
  <si>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</si>
  <si>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</si>
  <si>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</si>
  <si>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</si>
  <si>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</si>
  <si>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</si>
  <si>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</si>
  <si>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</si>
  <si>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</si>
  <si>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</si>
  <si>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</si>
  <si>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</si>
  <si>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</si>
  <si>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</si>
  <si>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</si>
  <si>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</si>
  <si>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</si>
  <si>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</si>
  <si>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</si>
  <si>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</si>
  <si>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</si>
  <si>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</si>
  <si>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</si>
  <si>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</si>
  <si>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</si>
  <si>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</si>
  <si>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</si>
  <si>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</si>
  <si>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</si>
  <si>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</si>
  <si>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</si>
  <si>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</si>
  <si>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</si>
  <si>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</si>
  <si>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</si>
  <si>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</si>
  <si>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</si>
  <si>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</si>
  <si>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</si>
  <si>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</si>
  <si>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</si>
  <si>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</si>
  <si>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</si>
  <si>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</si>
  <si>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</si>
  <si>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</si>
  <si>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</si>
  <si>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</si>
  <si>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</si>
  <si>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</si>
  <si>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</si>
  <si>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</si>
  <si>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</si>
  <si>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</si>
  <si>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</si>
  <si>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</si>
  <si>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</si>
  <si>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</si>
  <si>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</si>
  <si>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</si>
  <si>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</si>
  <si>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</si>
  <si>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</si>
  <si>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</si>
  <si>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</si>
  <si>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</si>
  <si>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</si>
  <si>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</si>
  <si>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</si>
  <si>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</si>
  <si>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</si>
  <si>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</si>
  <si>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</si>
  <si>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</si>
  <si>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</si>
  <si>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</si>
  <si>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</si>
  <si>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</si>
  <si>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</si>
  <si>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</si>
  <si>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</si>
  <si>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</si>
  <si>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</si>
  <si>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</si>
  <si>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</si>
  <si>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</si>
  <si>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</si>
  <si>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</si>
  <si>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</si>
  <si>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</si>
  <si>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</si>
  <si>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</si>
  <si>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</si>
  <si>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</si>
  <si>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</si>
  <si>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</si>
  <si>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</si>
  <si>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</si>
  <si>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</si>
  <si>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</si>
  <si>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</si>
  <si>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</si>
  <si>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</si>
  <si>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</si>
  <si>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</si>
  <si>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</si>
  <si>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</si>
  <si>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</si>
  <si>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</si>
  <si>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</si>
  <si>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</si>
  <si>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</si>
  <si>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</si>
  <si>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</si>
  <si>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</si>
  <si>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</si>
  <si>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</si>
  <si>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</si>
  <si>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</si>
  <si>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</si>
  <si>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</si>
  <si>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</si>
  <si>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</si>
  <si>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</si>
  <si>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</si>
  <si>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</si>
  <si>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</si>
  <si>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</si>
  <si>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</si>
  <si>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</si>
  <si>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</si>
  <si>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</si>
  <si>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</si>
  <si>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</si>
  <si>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</si>
  <si>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</si>
  <si>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</si>
  <si>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</si>
  <si>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</si>
  <si>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</si>
  <si>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</si>
  <si>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</si>
  <si>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</si>
  <si>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</si>
  <si>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</si>
  <si>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</si>
  <si>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</si>
  <si>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</si>
  <si>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</si>
  <si>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</si>
  <si>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</si>
  <si>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</si>
  <si>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</si>
  <si>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</si>
  <si>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</si>
  <si>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</si>
  <si>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</si>
  <si>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</si>
  <si>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</si>
  <si>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</si>
  <si>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</si>
  <si>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</si>
  <si>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</si>
  <si>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</si>
  <si>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</si>
  <si>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</si>
  <si>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</si>
  <si>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</si>
  <si>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</si>
  <si>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</si>
  <si>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</si>
  <si>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</si>
  <si>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</si>
  <si>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</si>
  <si>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</si>
  <si>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</si>
  <si>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</si>
  <si>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</si>
  <si>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</si>
  <si>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</si>
  <si>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</si>
  <si>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</si>
  <si>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</si>
  <si>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</si>
  <si>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</si>
  <si>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</si>
  <si>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</si>
  <si>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</si>
  <si>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</si>
  <si>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</si>
  <si>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</si>
  <si>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</si>
  <si>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</si>
  <si>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</si>
  <si>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</si>
  <si>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</si>
  <si>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</si>
  <si>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</si>
  <si>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</si>
  <si>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</si>
  <si>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</si>
  <si>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</si>
  <si>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</si>
  <si>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</si>
  <si>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</si>
  <si>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</si>
  <si>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</si>
  <si>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</si>
  <si>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</si>
  <si>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</si>
  <si>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</si>
  <si>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</si>
  <si>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</si>
  <si>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</si>
  <si>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</si>
  <si>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</si>
  <si>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</si>
  <si>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</si>
  <si>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</si>
  <si>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</si>
  <si>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</si>
  <si>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</si>
  <si>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</si>
  <si>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</si>
  <si>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</si>
  <si>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</si>
  <si>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</si>
  <si>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</si>
  <si>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</si>
  <si>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</si>
  <si>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</si>
  <si>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</si>
  <si>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</si>
  <si>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</si>
  <si>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</si>
  <si>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</si>
  <si>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</si>
  <si>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</si>
  <si>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</si>
  <si>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</si>
  <si>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</si>
  <si>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</si>
  <si>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</si>
  <si>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</si>
  <si>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</si>
  <si>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</si>
  <si>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</si>
  <si>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</si>
  <si>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</si>
  <si>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</si>
  <si>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</si>
  <si>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</si>
  <si>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</si>
  <si>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</si>
  <si>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</si>
  <si>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</si>
  <si>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</si>
  <si>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</si>
  <si>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</si>
  <si>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</si>
  <si>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</si>
  <si>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</si>
  <si>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</si>
  <si>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</si>
  <si>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</si>
  <si>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</si>
  <si>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</si>
  <si>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</si>
  <si>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</si>
  <si>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</si>
  <si>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</si>
  <si>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</si>
  <si>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</si>
  <si>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</si>
  <si>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</si>
  <si>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</si>
  <si>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</si>
  <si>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</si>
  <si>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</si>
  <si>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</si>
  <si>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</si>
  <si>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</si>
  <si>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</si>
  <si>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</si>
  <si>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</si>
  <si>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</si>
  <si>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</si>
  <si>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</si>
  <si>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</si>
  <si>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</si>
  <si>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</si>
  <si>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</si>
  <si>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</si>
  <si>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</si>
  <si>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</si>
  <si>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</si>
  <si>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</si>
  <si>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</si>
  <si>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</si>
  <si>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</si>
  <si>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</si>
  <si>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</si>
  <si>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</si>
  <si>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</si>
  <si>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</si>
  <si>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</si>
  <si>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</si>
  <si>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</si>
  <si>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</si>
  <si>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</si>
  <si>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</si>
  <si>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</si>
  <si>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</si>
  <si>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</si>
  <si>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</si>
  <si>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</si>
  <si>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</si>
  <si>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</si>
  <si>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</si>
  <si>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</si>
  <si>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</si>
  <si>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</si>
  <si>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</si>
  <si>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</si>
  <si>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</si>
  <si>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</si>
  <si>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</si>
  <si>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</si>
  <si>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</si>
  <si>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</si>
  <si>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</si>
  <si>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</si>
  <si>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</si>
  <si>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</si>
  <si>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</si>
  <si>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</si>
  <si>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</si>
  <si>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</si>
  <si>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</si>
  <si>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</si>
  <si>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</si>
  <si>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</si>
  <si>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</si>
  <si>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</si>
  <si>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</si>
  <si>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</si>
  <si>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</si>
  <si>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</si>
  <si>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</si>
  <si>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</si>
  <si>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</si>
  <si>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</si>
  <si>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</si>
  <si>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</si>
  <si>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</si>
  <si>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</si>
  <si>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</si>
  <si>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</si>
  <si>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</si>
  <si>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</si>
  <si>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</si>
  <si>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</si>
  <si>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</si>
  <si>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</si>
  <si>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</si>
  <si>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</si>
  <si>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</si>
  <si>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</si>
  <si>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</si>
  <si>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</si>
  <si>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</si>
  <si>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</si>
  <si>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</si>
  <si>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</si>
  <si>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</si>
  <si>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</si>
  <si>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</si>
  <si>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</si>
  <si>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</si>
  <si>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</si>
  <si>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</si>
  <si>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</si>
  <si>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</si>
  <si>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</si>
  <si>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</si>
  <si>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</si>
  <si>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</si>
  <si>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</si>
  <si>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</si>
  <si>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</si>
  <si>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</si>
  <si>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</si>
  <si>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</si>
  <si>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</si>
  <si>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</si>
  <si>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</si>
  <si>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</si>
  <si>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</si>
  <si>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</si>
  <si>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</si>
  <si>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</si>
  <si>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</si>
  <si>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</si>
  <si>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</si>
  <si>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</si>
  <si>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</si>
  <si>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</si>
  <si>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</si>
  <si>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</si>
  <si>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</si>
  <si>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</si>
  <si>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</si>
  <si>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</si>
  <si>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</si>
  <si>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</si>
  <si>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</si>
  <si>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</si>
  <si>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</si>
  <si>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</si>
  <si>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</si>
  <si>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</si>
  <si>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</si>
  <si>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</si>
  <si>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</si>
  <si>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</si>
  <si>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</si>
  <si>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</si>
  <si>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</si>
  <si>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</si>
  <si>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</si>
  <si>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</si>
  <si>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</si>
  <si>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</si>
  <si>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</si>
  <si>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SUGAR #11 (WORLD) Mar26</t>
  </si>
  <si>
    <t>SBH6 Comdty</t>
  </si>
  <si>
    <t>SBH6</t>
  </si>
  <si>
    <t>SUGAR #11 (WORLD) Jul25</t>
  </si>
  <si>
    <t>SBN5 Comdty</t>
  </si>
  <si>
    <t>SUGAR #11 (WORLD) JUL25</t>
  </si>
  <si>
    <t>SBN5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</si>
  <si>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</si>
  <si>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</si>
  <si>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</si>
  <si>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</si>
  <si>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</si>
  <si>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</si>
  <si>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</si>
  <si>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</si>
  <si>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</si>
  <si>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</si>
  <si>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</si>
  <si>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</si>
  <si>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</si>
  <si>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</si>
  <si>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</si>
  <si>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</si>
  <si>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</si>
  <si>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</si>
  <si>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</si>
  <si>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</si>
  <si>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</si>
  <si>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</si>
  <si>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</si>
  <si>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</si>
  <si>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</si>
  <si>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</si>
  <si>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</si>
  <si>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</si>
  <si>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</si>
  <si>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</si>
  <si>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</si>
  <si>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</si>
  <si>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</si>
  <si>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</si>
  <si>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</si>
  <si>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</si>
  <si>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</si>
  <si>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</si>
  <si>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</si>
  <si>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</si>
  <si>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</si>
  <si>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</si>
  <si>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</si>
  <si>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</si>
  <si>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</si>
  <si>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</si>
  <si>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</si>
  <si>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</si>
  <si>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</si>
  <si>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</si>
  <si>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</si>
  <si>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</si>
  <si>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</si>
  <si>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</si>
  <si>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</si>
  <si>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</si>
  <si>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</si>
  <si>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</si>
  <si>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</si>
  <si>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</si>
  <si>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</si>
  <si>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</si>
  <si>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</si>
  <si>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</si>
  <si>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</si>
  <si>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</si>
  <si>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</si>
  <si>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</si>
  <si>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</si>
  <si>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</si>
  <si>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</si>
  <si>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</si>
  <si>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</si>
  <si>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</si>
  <si>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</si>
  <si>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</si>
  <si>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</si>
  <si>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</si>
  <si>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</si>
  <si>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</si>
  <si>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</si>
  <si>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</si>
  <si>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</si>
  <si>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</si>
  <si>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</si>
  <si>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</si>
  <si>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</si>
  <si>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</si>
  <si>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</si>
  <si>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</si>
  <si>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</si>
  <si>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</si>
  <si>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</si>
  <si>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</si>
  <si>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</si>
  <si>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</si>
  <si>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</si>
  <si>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</si>
  <si>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</si>
  <si>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</si>
  <si>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</si>
  <si>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</si>
  <si>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</si>
  <si>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</si>
  <si>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</si>
  <si>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</si>
  <si>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</si>
  <si>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</si>
  <si>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</si>
  <si>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</si>
  <si>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</si>
  <si>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</si>
  <si>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</si>
  <si>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</si>
  <si>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</si>
  <si>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</si>
  <si>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</si>
  <si>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</si>
  <si>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</si>
  <si>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</si>
  <si>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</si>
  <si>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</si>
  <si>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</si>
  <si>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</si>
  <si>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</si>
  <si>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</si>
  <si>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</si>
  <si>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</si>
  <si>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</si>
  <si>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</si>
  <si>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</si>
  <si>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</si>
  <si>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</si>
  <si>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</si>
  <si>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</si>
  <si>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</si>
  <si>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</si>
  <si>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</si>
  <si>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</si>
  <si>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</si>
  <si>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</si>
  <si>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</si>
  <si>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</si>
  <si>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</si>
  <si>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</si>
  <si>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</si>
  <si>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</si>
  <si>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</si>
  <si>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</si>
  <si>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</si>
  <si>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</si>
  <si>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</si>
  <si>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</si>
  <si>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</si>
  <si>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</si>
  <si>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</si>
  <si>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</si>
  <si>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</si>
  <si>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</si>
  <si>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</si>
  <si>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</si>
  <si>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</si>
  <si>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</si>
  <si>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</si>
  <si>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</si>
  <si>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</si>
  <si>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</si>
  <si>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</si>
  <si>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</si>
  <si>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</si>
  <si>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</si>
  <si>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</si>
  <si>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</si>
  <si>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</si>
  <si>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</si>
  <si>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</si>
  <si>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</si>
  <si>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</si>
  <si>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</si>
  <si>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</si>
  <si>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</si>
  <si>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</si>
  <si>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</si>
  <si>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</si>
  <si>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</si>
  <si>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</si>
  <si>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</si>
  <si>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</si>
  <si>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</si>
  <si>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</si>
  <si>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</si>
  <si>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</si>
  <si>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</si>
  <si>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</si>
  <si>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</si>
  <si>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</si>
  <si>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</si>
  <si>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</si>
  <si>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</si>
  <si>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</si>
  <si>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</si>
  <si>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</si>
  <si>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</si>
  <si>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</si>
  <si>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</si>
  <si>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</si>
  <si>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</si>
  <si>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</si>
  <si>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</si>
  <si>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</si>
  <si>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</si>
  <si>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</si>
  <si>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</si>
  <si>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</si>
  <si>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</si>
  <si>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</si>
  <si>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</si>
  <si>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</si>
  <si>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</si>
  <si>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</si>
  <si>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</si>
  <si>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</si>
  <si>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</si>
  <si>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</si>
  <si>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</si>
  <si>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</si>
  <si>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</si>
  <si>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</si>
  <si>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</si>
  <si>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</si>
  <si>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</si>
  <si>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</si>
  <si>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</si>
  <si>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</si>
  <si>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</si>
  <si>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</si>
  <si>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</si>
  <si>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</si>
  <si>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</si>
  <si>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</si>
  <si>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</si>
  <si>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</si>
  <si>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</si>
  <si>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</si>
  <si>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</si>
  <si>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</si>
  <si>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</si>
  <si>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</si>
  <si>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</si>
  <si>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</si>
  <si>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</si>
  <si>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</si>
  <si>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</si>
  <si>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</si>
  <si>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</si>
  <si>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</si>
  <si>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</si>
  <si>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</si>
  <si>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</si>
  <si>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</si>
  <si>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</si>
  <si>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</si>
  <si>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</si>
  <si>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</si>
  <si>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</si>
  <si>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</si>
  <si>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</si>
  <si>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</si>
  <si>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</si>
  <si>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</si>
  <si>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</si>
  <si>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</si>
  <si>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</si>
  <si>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</si>
  <si>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</si>
  <si>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</si>
  <si>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</si>
  <si>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</si>
  <si>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</si>
  <si>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</si>
  <si>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</si>
  <si>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</si>
  <si>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</si>
  <si>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</si>
  <si>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</si>
  <si>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</si>
  <si>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</si>
  <si>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</si>
  <si>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</si>
  <si>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</si>
  <si>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</si>
  <si>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</si>
  <si>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</si>
  <si>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</si>
  <si>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</si>
  <si>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</si>
  <si>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</si>
  <si>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</si>
  <si>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</si>
  <si>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</si>
  <si>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</si>
  <si>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</si>
  <si>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</si>
  <si>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</si>
  <si>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</si>
  <si>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</si>
  <si>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</si>
  <si>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</si>
  <si>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</si>
  <si>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</si>
  <si>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</si>
  <si>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</si>
  <si>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</si>
  <si>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</si>
  <si>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</si>
  <si>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</si>
  <si>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</si>
  <si>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</si>
  <si>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</si>
  <si>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</si>
  <si>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</si>
  <si>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</si>
  <si>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</si>
  <si>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</si>
  <si>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</si>
  <si>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</si>
  <si>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</si>
  <si>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</si>
  <si>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</si>
  <si>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</si>
  <si>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</si>
  <si>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</si>
  <si>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</si>
  <si>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</si>
  <si>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</si>
  <si>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</si>
  <si>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</si>
  <si>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</si>
  <si>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</si>
  <si>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</si>
  <si>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</si>
  <si>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</si>
  <si>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</si>
  <si>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</si>
  <si>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</si>
  <si>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</si>
  <si>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</si>
  <si>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</si>
  <si>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</si>
  <si>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</si>
  <si>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</si>
  <si>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</si>
  <si>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</si>
  <si>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</si>
  <si>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</si>
  <si>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</si>
  <si>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</si>
  <si>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</si>
  <si>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</si>
  <si>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</si>
  <si>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</si>
  <si>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</si>
  <si>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</si>
  <si>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</si>
  <si>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</si>
  <si>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</si>
  <si>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</si>
  <si>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</si>
  <si>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</si>
  <si>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</si>
  <si>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</si>
  <si>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</si>
  <si>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</si>
  <si>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</si>
  <si>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</si>
  <si>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</si>
  <si>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</si>
  <si>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</si>
  <si>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</si>
  <si>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</si>
  <si>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</si>
  <si>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</si>
  <si>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</si>
  <si>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</si>
  <si>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</si>
  <si>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</si>
  <si>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</si>
  <si>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</si>
  <si>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</si>
  <si>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</si>
  <si>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</si>
  <si>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</si>
  <si>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</si>
  <si>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</si>
  <si>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</si>
  <si>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</si>
  <si>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</si>
  <si>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</si>
  <si>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</si>
  <si>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</si>
  <si>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</si>
  <si>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</si>
  <si>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</si>
  <si>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</si>
  <si>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</si>
  <si>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</si>
  <si>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</si>
  <si>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</si>
  <si>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</si>
  <si>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</si>
  <si>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</si>
  <si>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</si>
  <si>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</si>
  <si>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</si>
  <si>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</si>
  <si>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</si>
  <si>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</si>
  <si>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</si>
  <si>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</si>
  <si>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</si>
  <si>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</si>
  <si>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</si>
  <si>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</si>
  <si>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UW</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</si>
  <si>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</si>
  <si>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</si>
  <si>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</si>
  <si>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</si>
  <si>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</si>
  <si>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</si>
  <si>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</si>
  <si>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</si>
  <si>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</si>
  <si>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</si>
  <si>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</si>
  <si>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</si>
  <si>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</si>
  <si>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</si>
  <si>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</si>
  <si>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 UN</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</si>
  <si>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</si>
  <si>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</si>
  <si>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</si>
  <si>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</si>
  <si>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</si>
  <si>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</si>
  <si>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</si>
  <si>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</si>
  <si>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</si>
  <si>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</si>
  <si>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</si>
  <si>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</si>
  <si>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</si>
  <si>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</si>
  <si>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</si>
  <si>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</si>
  <si>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</si>
  <si>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</si>
  <si>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</si>
  <si>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</si>
  <si>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</si>
  <si>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</si>
  <si>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</si>
  <si>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</si>
  <si>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</si>
  <si>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</si>
  <si>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</si>
  <si>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</si>
  <si>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</si>
  <si>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</si>
  <si>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</si>
  <si>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</si>
  <si>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</si>
  <si>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</si>
  <si>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</si>
  <si>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</si>
  <si>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</si>
  <si>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</si>
  <si>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</si>
  <si>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</si>
  <si>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</si>
  <si>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</si>
  <si>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</si>
  <si>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</si>
  <si>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</si>
  <si>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</si>
  <si>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</si>
  <si>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</si>
  <si>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</si>
  <si>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</si>
  <si>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</si>
  <si>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</si>
  <si>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</si>
  <si>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</si>
  <si>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</si>
  <si>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</si>
  <si>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</si>
  <si>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</si>
  <si>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</si>
  <si>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</si>
  <si>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</si>
  <si>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</si>
  <si>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</si>
  <si>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</si>
  <si>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</si>
  <si>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</si>
  <si>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</si>
  <si>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</si>
  <si>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</si>
  <si>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</si>
  <si>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</si>
  <si>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</si>
  <si>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</si>
  <si>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</si>
  <si>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</si>
  <si>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</si>
  <si>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</si>
  <si>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</si>
  <si>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</si>
  <si>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</si>
  <si>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</si>
  <si>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</si>
  <si>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</si>
  <si>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</si>
  <si>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</si>
  <si>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</si>
  <si>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</si>
  <si>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</si>
  <si>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</si>
  <si>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</si>
  <si>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</si>
  <si>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</si>
  <si>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</si>
  <si>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</si>
  <si>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</si>
  <si>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</si>
  <si>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</si>
  <si>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</si>
  <si>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</si>
  <si>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</si>
  <si>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</si>
  <si>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</si>
  <si>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</si>
  <si>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</si>
  <si>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</si>
  <si>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</si>
  <si>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</si>
  <si>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</si>
  <si>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</si>
  <si>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</si>
  <si>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</si>
  <si>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</si>
  <si>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</si>
  <si>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</si>
  <si>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</si>
  <si>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</si>
  <si>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</si>
  <si>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</si>
  <si>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</si>
  <si>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</si>
  <si>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</si>
  <si>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</si>
  <si>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</si>
  <si>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</si>
  <si>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</si>
  <si>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</si>
  <si>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</si>
  <si>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</si>
  <si>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</si>
  <si>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</si>
  <si>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</si>
  <si>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</si>
  <si>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</si>
  <si>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</si>
  <si>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</si>
  <si>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</si>
  <si>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</si>
  <si>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</si>
  <si>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</si>
  <si>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</si>
  <si>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</si>
  <si>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</si>
  <si>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</si>
  <si>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</si>
  <si>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</si>
  <si>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</si>
  <si>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</si>
  <si>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</si>
  <si>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</si>
  <si>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</si>
  <si>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</si>
  <si>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</si>
  <si>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</si>
  <si>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</si>
  <si>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</si>
  <si>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</si>
  <si>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</si>
  <si>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</si>
  <si>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</si>
  <si>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</si>
  <si>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</si>
  <si>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</si>
  <si>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</si>
  <si>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</si>
  <si>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</si>
  <si>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</si>
  <si>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</si>
  <si>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</si>
  <si>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</si>
  <si>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</si>
  <si>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</si>
  <si>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</si>
  <si>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</si>
  <si>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</si>
  <si>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</si>
  <si>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</si>
  <si>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</si>
  <si>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</si>
  <si>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</si>
  <si>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</si>
  <si>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</si>
  <si>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UN</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</si>
  <si>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</si>
  <si>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</si>
  <si>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</si>
  <si>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</si>
  <si>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</si>
  <si>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</si>
  <si>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</si>
  <si>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</si>
  <si>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</si>
  <si>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</si>
  <si>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</si>
  <si>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</si>
  <si>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</si>
  <si>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</si>
  <si>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</si>
  <si>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</si>
  <si>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</si>
  <si>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</si>
  <si>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</si>
  <si>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</si>
  <si>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</si>
  <si>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</si>
  <si>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</si>
  <si>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</si>
  <si>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</si>
  <si>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</si>
  <si>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</si>
  <si>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</si>
  <si>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</si>
  <si>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</si>
  <si>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</si>
  <si>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</si>
  <si>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</si>
  <si>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</si>
  <si>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</si>
  <si>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</si>
  <si>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</si>
  <si>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</si>
  <si>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</si>
  <si>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</si>
  <si>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</si>
  <si>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</si>
  <si>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</si>
  <si>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</si>
  <si>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</si>
  <si>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</si>
  <si>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</si>
  <si>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</si>
  <si>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</si>
  <si>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</si>
  <si>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</si>
  <si>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</si>
  <si>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</si>
  <si>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</si>
  <si>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</si>
  <si>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</si>
  <si>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</si>
  <si>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</si>
  <si>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</si>
  <si>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</si>
  <si>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</si>
  <si>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</si>
  <si>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</si>
  <si>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</si>
  <si>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</si>
  <si>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</si>
  <si>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</si>
  <si>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</si>
  <si>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</si>
  <si>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</si>
  <si>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</si>
  <si>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</si>
  <si>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</si>
  <si>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</si>
  <si>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</si>
  <si>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</si>
  <si>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</si>
  <si>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</si>
  <si>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</si>
  <si>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</si>
  <si>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</si>
  <si>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</si>
  <si>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</si>
  <si>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</si>
  <si>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</si>
  <si>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</si>
  <si>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</si>
  <si>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</si>
  <si>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</si>
  <si>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</si>
  <si>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</si>
  <si>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</si>
  <si>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</si>
  <si>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</si>
  <si>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</si>
  <si>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</si>
  <si>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</si>
  <si>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</si>
  <si>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</si>
  <si>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</si>
  <si>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</si>
  <si>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</si>
  <si>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</si>
  <si>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</si>
  <si>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</si>
  <si>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</si>
  <si>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</si>
  <si>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</si>
  <si>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</si>
  <si>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</si>
  <si>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</si>
  <si>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</si>
  <si>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</si>
  <si>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</si>
  <si>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</si>
  <si>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</si>
  <si>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</si>
  <si>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</si>
  <si>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</si>
  <si>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</si>
  <si>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</si>
  <si>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</si>
  <si>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</si>
  <si>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</si>
  <si>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</si>
  <si>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</si>
  <si>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</si>
  <si>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</si>
  <si>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</si>
  <si>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</si>
  <si>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</si>
  <si>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</si>
  <si>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</si>
  <si>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</si>
  <si>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</si>
  <si>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</si>
  <si>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</si>
  <si>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</si>
  <si>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</si>
  <si>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</si>
  <si>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</si>
  <si>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</si>
  <si>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</si>
  <si>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</si>
  <si>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</si>
  <si>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</si>
  <si>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</si>
  <si>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</si>
  <si>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</si>
  <si>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</si>
  <si>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</si>
  <si>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</si>
  <si>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</si>
  <si>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</si>
  <si>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</si>
  <si>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</si>
  <si>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</si>
  <si>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</si>
  <si>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</si>
  <si>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</si>
  <si>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</si>
  <si>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</si>
  <si>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</si>
  <si>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</si>
  <si>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</si>
  <si>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</si>
  <si>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</si>
  <si>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</si>
  <si>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</si>
  <si>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</si>
  <si>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</si>
  <si>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</si>
  <si>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</si>
  <si>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</si>
  <si>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</si>
  <si>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</si>
  <si>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</si>
  <si>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</si>
  <si>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</si>
  <si>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</si>
  <si>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</si>
  <si>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</si>
  <si>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</si>
  <si>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</si>
  <si>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</si>
  <si>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</si>
  <si>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</si>
  <si>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</si>
  <si>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</si>
  <si>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</si>
  <si>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</si>
  <si>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</si>
  <si>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</si>
  <si>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</si>
  <si>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</si>
  <si>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</si>
  <si>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</si>
  <si>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</si>
  <si>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</si>
  <si>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</si>
  <si>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</si>
  <si>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</si>
  <si>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</si>
  <si>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</si>
  <si>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</si>
  <si>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</si>
  <si>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</si>
  <si>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</si>
  <si>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</si>
  <si>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</si>
  <si>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</si>
  <si>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</si>
  <si>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</si>
  <si>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</si>
  <si>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</si>
  <si>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</si>
  <si>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</si>
  <si>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</si>
  <si>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</si>
  <si>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</si>
  <si>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</si>
  <si>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</si>
  <si>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</si>
  <si>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</si>
  <si>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</si>
  <si>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</si>
  <si>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</si>
  <si>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</si>
  <si>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</si>
  <si>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</si>
  <si>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</si>
  <si>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</si>
  <si>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</si>
  <si>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</si>
  <si>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</si>
  <si>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</si>
  <si>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</si>
  <si>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</si>
  <si>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</si>
  <si>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</si>
  <si>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</si>
  <si>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</si>
  <si>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</si>
  <si>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</si>
  <si>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</si>
  <si>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</si>
  <si>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</si>
  <si>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</si>
  <si>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</si>
  <si>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</si>
  <si>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</si>
  <si>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</si>
  <si>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</si>
  <si>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</si>
  <si>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</si>
  <si>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</si>
  <si>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</si>
  <si>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</si>
  <si>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</si>
  <si>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</si>
  <si>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</si>
  <si>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</si>
  <si>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</si>
  <si>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</si>
  <si>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</si>
  <si>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</si>
  <si>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</si>
  <si>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</si>
  <si>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</si>
  <si>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</si>
  <si>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</si>
  <si>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</si>
  <si>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</si>
  <si>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</si>
  <si>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</si>
  <si>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</si>
  <si>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</si>
  <si>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</si>
  <si>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</si>
  <si>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</si>
  <si>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</si>
  <si>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</si>
  <si>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</si>
  <si>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</si>
  <si>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</si>
  <si>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</si>
  <si>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</si>
  <si>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</si>
  <si>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</si>
  <si>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</si>
  <si>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</si>
  <si>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</si>
  <si>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</si>
  <si>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</si>
  <si>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</si>
  <si>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</si>
  <si>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</si>
  <si>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</si>
  <si>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</si>
  <si>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</si>
  <si>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</si>
  <si>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</si>
  <si>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</si>
  <si>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</si>
  <si>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</si>
  <si>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</si>
  <si>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</si>
  <si>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</si>
  <si>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</si>
  <si>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</si>
  <si>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</si>
  <si>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</si>
  <si>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</si>
  <si>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</si>
  <si>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</si>
  <si>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</si>
  <si>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</si>
  <si>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</si>
  <si>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</si>
  <si>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</si>
  <si>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</si>
  <si>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</si>
  <si>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</si>
  <si>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</si>
  <si>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</si>
  <si>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</si>
  <si>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</si>
  <si>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</si>
  <si>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</si>
  <si>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</si>
  <si>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</si>
  <si>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</si>
  <si>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</si>
  <si>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</si>
  <si>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</si>
  <si>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</si>
  <si>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</si>
  <si>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</si>
  <si>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</si>
  <si>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</si>
  <si>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</si>
  <si>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</si>
  <si>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</si>
  <si>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</si>
  <si>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</si>
  <si>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</si>
  <si>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</si>
  <si>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</si>
  <si>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</si>
  <si>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</si>
  <si>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</si>
  <si>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</si>
  <si>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</si>
  <si>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</si>
  <si>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</si>
  <si>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</si>
  <si>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</si>
  <si>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</si>
  <si>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</si>
  <si>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</si>
  <si>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</si>
  <si>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</si>
  <si>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</si>
  <si>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</si>
  <si>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</si>
  <si>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</si>
  <si>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</si>
  <si>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</si>
  <si>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</si>
  <si>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</si>
  <si>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</si>
  <si>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</si>
  <si>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</si>
  <si>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</si>
  <si>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</si>
  <si>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</si>
  <si>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</si>
  <si>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</si>
  <si>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</si>
  <si>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</si>
  <si>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</si>
  <si>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</si>
  <si>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</si>
  <si>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</si>
  <si>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</si>
  <si>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</si>
  <si>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</si>
  <si>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</si>
  <si>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</si>
  <si>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</si>
  <si>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</si>
  <si>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</si>
  <si>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</si>
  <si>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</si>
  <si>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</si>
  <si>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</si>
  <si>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</si>
  <si>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</si>
  <si>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</si>
  <si>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</si>
  <si>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</si>
  <si>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</si>
  <si>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</si>
  <si>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</si>
  <si>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</si>
  <si>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</si>
  <si>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</si>
  <si>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</si>
  <si>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</si>
  <si>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</si>
  <si>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</si>
  <si>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</si>
  <si>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</si>
  <si>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</si>
  <si>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</si>
  <si>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</si>
  <si>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</si>
  <si>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</si>
  <si>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</si>
  <si>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</si>
  <si>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</si>
  <si>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</si>
  <si>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</si>
  <si>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</si>
  <si>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</si>
  <si>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</si>
  <si>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</si>
  <si>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</si>
  <si>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</si>
  <si>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Paycor HCM Inc</t>
  </si>
  <si>
    <t>PYCR UW</t>
  </si>
  <si>
    <t>BNLYJ59</t>
  </si>
  <si>
    <t>US70435P1021</t>
  </si>
  <si>
    <t>70435P102</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</si>
  <si>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</si>
  <si>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</si>
  <si>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</si>
  <si>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</si>
  <si>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</si>
  <si>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</si>
  <si>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</si>
  <si>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</si>
  <si>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</si>
  <si>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</si>
  <si>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</si>
  <si>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</si>
  <si>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</si>
  <si>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</si>
  <si>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</si>
  <si>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</si>
  <si>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</si>
  <si>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</si>
  <si>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</si>
  <si>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</si>
  <si>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</si>
  <si>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</si>
  <si>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</si>
  <si>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</si>
  <si>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</si>
  <si>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</si>
  <si>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</si>
  <si>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</si>
  <si>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</si>
  <si>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</si>
  <si>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</si>
  <si>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</si>
  <si>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</si>
  <si>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</si>
  <si>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</si>
  <si>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</si>
  <si>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</si>
  <si>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</si>
  <si>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</si>
  <si>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</si>
  <si>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</si>
  <si>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</si>
  <si>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</si>
  <si>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</si>
  <si>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</si>
  <si>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</si>
  <si>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</si>
  <si>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</si>
  <si>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</si>
  <si>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</si>
  <si>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</si>
  <si>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</si>
  <si>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</si>
  <si>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</si>
  <si>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</si>
  <si>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</si>
  <si>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</si>
  <si>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</si>
  <si>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</si>
  <si>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</si>
  <si>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</si>
  <si>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</si>
  <si>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</si>
  <si>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</si>
  <si>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</si>
  <si>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</si>
  <si>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</si>
  <si>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</si>
  <si>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</si>
  <si>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</si>
  <si>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</si>
  <si>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</si>
  <si>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</si>
  <si>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</si>
  <si>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</si>
  <si>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</si>
  <si>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</si>
  <si>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</si>
  <si>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</si>
  <si>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</si>
  <si>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</si>
  <si>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</si>
  <si>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</si>
  <si>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</si>
  <si>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</si>
  <si>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</si>
  <si>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</si>
  <si>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</si>
  <si>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</si>
  <si>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</si>
  <si>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</si>
  <si>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</si>
  <si>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</si>
  <si>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</si>
  <si>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</si>
  <si>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</si>
  <si>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</si>
  <si>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</si>
  <si>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</si>
  <si>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</si>
  <si>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</si>
  <si>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</si>
  <si>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</si>
  <si>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</si>
  <si>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</si>
  <si>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</si>
  <si>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</si>
  <si>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</si>
  <si>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</si>
  <si>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</si>
  <si>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</si>
  <si>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</si>
  <si>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</si>
  <si>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</si>
  <si>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</si>
  <si>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</si>
  <si>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</si>
  <si>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</si>
  <si>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</si>
  <si>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</si>
  <si>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</si>
  <si>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</si>
  <si>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</si>
  <si>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</si>
  <si>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</si>
  <si>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</si>
  <si>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</si>
  <si>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</si>
  <si>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</si>
  <si>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</si>
  <si>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</si>
  <si>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</si>
  <si>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</si>
  <si>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</si>
  <si>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</si>
  <si>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</si>
  <si>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</si>
  <si>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</si>
  <si>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</si>
  <si>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</si>
  <si>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</si>
  <si>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</si>
  <si>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</si>
  <si>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Super Micro Computer Inc</t>
  </si>
  <si>
    <t>SMCI UW</t>
  </si>
  <si>
    <t>BRC3N73</t>
  </si>
  <si>
    <t>US86800U3023</t>
  </si>
  <si>
    <t>86800U302</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</si>
  <si>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</si>
  <si>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</si>
  <si>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</si>
  <si>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</si>
  <si>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</si>
  <si>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</si>
  <si>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</si>
  <si>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</si>
  <si>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</si>
  <si>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</si>
  <si>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</si>
  <si>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</si>
  <si>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</si>
  <si>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</si>
  <si>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</si>
  <si>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</si>
  <si>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</si>
  <si>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</si>
  <si>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</si>
  <si>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</si>
  <si>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</si>
  <si>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</si>
  <si>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</si>
  <si>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</si>
  <si>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</si>
  <si>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</si>
  <si>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</si>
  <si>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</si>
  <si>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</si>
  <si>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</si>
  <si>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</si>
  <si>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</si>
  <si>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</si>
  <si>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</si>
  <si>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</si>
  <si>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</si>
  <si>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</si>
  <si>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</si>
  <si>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</si>
  <si>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</si>
  <si>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</si>
  <si>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</si>
  <si>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</si>
  <si>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</si>
  <si>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</si>
  <si>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</si>
  <si>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</si>
  <si>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</si>
  <si>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</si>
  <si>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</si>
  <si>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</si>
  <si>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</si>
  <si>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</si>
  <si>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</si>
  <si>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</si>
  <si>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</si>
  <si>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</si>
  <si>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</si>
  <si>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</si>
  <si>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</si>
  <si>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</si>
  <si>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</si>
  <si>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</si>
  <si>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</si>
  <si>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</si>
  <si>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</si>
  <si>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</si>
  <si>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</si>
  <si>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</si>
  <si>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</si>
  <si>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</si>
  <si>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</si>
  <si>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</si>
  <si>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</si>
  <si>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</si>
  <si>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</si>
  <si>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</si>
  <si>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</si>
  <si>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</si>
  <si>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</si>
  <si>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</si>
  <si>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</si>
  <si>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</si>
  <si>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</si>
  <si>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</si>
  <si>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</si>
  <si>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</si>
  <si>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</si>
  <si>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</si>
  <si>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</si>
  <si>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</si>
  <si>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</si>
  <si>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</si>
  <si>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</si>
  <si>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</si>
  <si>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</si>
  <si>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</si>
  <si>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</si>
  <si>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</si>
  <si>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</si>
  <si>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</si>
  <si>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</si>
  <si>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</si>
  <si>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</si>
  <si>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</si>
  <si>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</si>
  <si>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</si>
  <si>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</si>
  <si>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</si>
  <si>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</si>
  <si>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</si>
  <si>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</si>
  <si>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</si>
  <si>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</si>
  <si>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</si>
  <si>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</si>
  <si>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</si>
  <si>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</si>
  <si>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</si>
  <si>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</si>
  <si>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</si>
  <si>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</si>
  <si>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</si>
  <si>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</si>
  <si>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</si>
  <si>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</si>
  <si>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</si>
  <si>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</si>
  <si>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</si>
  <si>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</si>
  <si>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</si>
  <si>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</si>
  <si>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</si>
  <si>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</si>
  <si>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</si>
  <si>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</si>
  <si>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</si>
  <si>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</si>
  <si>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</si>
  <si>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</si>
  <si>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</si>
  <si>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</si>
  <si>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</si>
  <si>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</si>
  <si>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</si>
  <si>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</si>
  <si>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</si>
  <si>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</si>
  <si>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</si>
  <si>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</si>
  <si>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</si>
  <si>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</si>
  <si>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</si>
  <si>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</si>
  <si>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</si>
  <si>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</si>
  <si>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</si>
  <si>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</si>
  <si>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</si>
  <si>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</si>
  <si>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</si>
  <si>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</si>
  <si>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</si>
  <si>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</si>
  <si>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</si>
  <si>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</si>
  <si>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</si>
  <si>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</si>
  <si>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</si>
  <si>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</si>
  <si>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</si>
  <si>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</si>
  <si>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</si>
  <si>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</si>
  <si>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</si>
  <si>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</si>
  <si>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</si>
  <si>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</si>
  <si>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</si>
  <si>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</si>
  <si>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</si>
  <si>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</si>
  <si>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</si>
  <si>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</si>
  <si>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</si>
  <si>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</si>
  <si>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</si>
  <si>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</si>
  <si>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</si>
  <si>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</si>
  <si>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</si>
  <si>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</si>
  <si>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</si>
  <si>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</si>
  <si>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</si>
  <si>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</si>
  <si>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</si>
  <si>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</si>
  <si>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</si>
  <si>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</si>
  <si>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</si>
  <si>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</si>
  <si>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</si>
  <si>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</si>
  <si>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</si>
  <si>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</si>
  <si>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</si>
  <si>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</si>
  <si>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</si>
  <si>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</si>
  <si>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</si>
  <si>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</si>
  <si>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</si>
  <si>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</si>
  <si>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</si>
  <si>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</si>
  <si>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</si>
  <si>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</si>
  <si>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</si>
  <si>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</si>
  <si>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</si>
  <si>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</si>
  <si>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</si>
  <si>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</si>
  <si>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</si>
  <si>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</si>
  <si>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</si>
  <si>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</si>
  <si>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</si>
  <si>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</si>
  <si>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</si>
  <si>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</si>
  <si>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</si>
  <si>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</si>
  <si>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</si>
  <si>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</si>
  <si>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</si>
  <si>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</si>
  <si>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</si>
  <si>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</si>
  <si>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</si>
  <si>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</si>
  <si>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</si>
  <si>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</si>
  <si>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</si>
  <si>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</si>
  <si>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</si>
  <si>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</si>
  <si>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</si>
  <si>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</si>
  <si>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</si>
  <si>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</si>
  <si>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</si>
  <si>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</si>
  <si>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</si>
  <si>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</si>
  <si>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</si>
  <si>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</si>
  <si>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</si>
  <si>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</si>
  <si>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</si>
  <si>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</si>
  <si>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</si>
  <si>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</si>
  <si>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</si>
  <si>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</si>
  <si>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</si>
  <si>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</si>
  <si>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</si>
  <si>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</si>
  <si>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</si>
  <si>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</si>
  <si>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</si>
  <si>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</si>
  <si>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</si>
  <si>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</si>
  <si>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</si>
  <si>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</si>
  <si>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</si>
  <si>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</si>
  <si>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</si>
  <si>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</si>
  <si>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</si>
  <si>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</si>
  <si>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</si>
  <si>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</si>
  <si>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</si>
  <si>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</si>
  <si>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</si>
  <si>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</si>
  <si>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</si>
  <si>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</si>
  <si>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</si>
  <si>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</si>
  <si>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</si>
  <si>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</si>
  <si>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</si>
  <si>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</si>
  <si>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</si>
  <si>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</si>
  <si>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</si>
  <si>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</si>
  <si>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</si>
  <si>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</si>
  <si>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</si>
  <si>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</si>
  <si>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</si>
  <si>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</si>
  <si>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</si>
  <si>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</si>
  <si>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</si>
  <si>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</si>
  <si>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</si>
  <si>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</si>
  <si>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</si>
  <si>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</si>
  <si>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</si>
  <si>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</si>
  <si>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</si>
  <si>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</si>
  <si>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</si>
  <si>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</si>
  <si>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</si>
  <si>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</si>
  <si>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</si>
  <si>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</si>
  <si>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</si>
  <si>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</si>
  <si>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</si>
  <si>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</si>
  <si>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</si>
  <si>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</si>
  <si>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</si>
  <si>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</si>
  <si>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</si>
  <si>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</si>
  <si>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</si>
  <si>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</si>
  <si>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</si>
  <si>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</si>
  <si>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</si>
  <si>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</si>
  <si>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</si>
  <si>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</si>
  <si>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</si>
  <si>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</si>
  <si>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</si>
  <si>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</si>
  <si>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</si>
  <si>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</si>
  <si>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</si>
  <si>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</si>
  <si>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</si>
  <si>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</si>
  <si>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</si>
  <si>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</si>
  <si>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</si>
  <si>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</si>
  <si>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</si>
  <si>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</si>
  <si>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</si>
  <si>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</si>
  <si>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</si>
  <si>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</si>
  <si>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</si>
  <si>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</si>
  <si>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</si>
  <si>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</si>
  <si>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</si>
  <si>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</si>
  <si>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</si>
  <si>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</si>
  <si>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</si>
  <si>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</si>
  <si>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</si>
  <si>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</si>
  <si>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</si>
  <si>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</si>
  <si>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</si>
  <si>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</si>
  <si>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</si>
  <si>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</si>
  <si>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</si>
  <si>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</si>
  <si>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</si>
  <si>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</si>
  <si>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</si>
  <si>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</si>
  <si>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</si>
  <si>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</si>
  <si>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</si>
  <si>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</si>
  <si>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</si>
  <si>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</si>
  <si>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</si>
  <si>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</si>
  <si>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</si>
  <si>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</si>
  <si>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</si>
  <si>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</si>
  <si>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</si>
  <si>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</si>
  <si>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</si>
  <si>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</si>
  <si>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</si>
  <si>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</si>
  <si>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</si>
  <si>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</si>
  <si>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</si>
  <si>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</si>
  <si>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</si>
  <si>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</si>
  <si>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</si>
  <si>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</si>
  <si>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</si>
  <si>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</si>
  <si>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</si>
  <si>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</si>
  <si>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</si>
  <si>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</si>
  <si>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</si>
  <si>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</si>
  <si>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</si>
  <si>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</si>
  <si>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</si>
  <si>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</si>
  <si>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</si>
  <si>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</si>
  <si>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</si>
  <si>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</si>
  <si>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</si>
  <si>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</si>
  <si>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</si>
  <si>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</si>
  <si>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</si>
  <si>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</si>
  <si>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</si>
  <si>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</si>
  <si>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</si>
  <si>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</si>
  <si>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</si>
  <si>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</si>
  <si>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</si>
  <si>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</si>
  <si>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</si>
  <si>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</si>
  <si>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</si>
  <si>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</si>
  <si>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</si>
  <si>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</si>
  <si>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</si>
  <si>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</si>
  <si>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</si>
  <si>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</si>
  <si>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</si>
  <si>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</si>
  <si>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</si>
  <si>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</si>
  <si>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</si>
  <si>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</si>
  <si>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</si>
  <si>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</si>
  <si>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</si>
  <si>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</si>
  <si>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</si>
  <si>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</si>
  <si>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</si>
  <si>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</si>
  <si>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</si>
  <si>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</si>
  <si>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</si>
  <si>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</si>
  <si>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</si>
  <si>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</si>
  <si>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</si>
  <si>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</si>
  <si>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</si>
  <si>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</si>
  <si>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</si>
  <si>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</si>
  <si>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</si>
  <si>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</si>
  <si>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</si>
  <si>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</si>
  <si>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</si>
  <si>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</si>
  <si>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</si>
  <si>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</si>
  <si>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</si>
  <si>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</si>
  <si>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</si>
  <si>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</si>
  <si>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</si>
  <si>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</si>
  <si>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</si>
  <si>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</si>
  <si>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</si>
  <si>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</si>
  <si>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</si>
  <si>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</si>
  <si>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</si>
  <si>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</si>
  <si>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</si>
  <si>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</si>
  <si>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</si>
  <si>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</si>
  <si>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</si>
  <si>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</si>
  <si>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</si>
  <si>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</si>
  <si>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</si>
  <si>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</si>
  <si>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</si>
  <si>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</si>
  <si>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</si>
  <si>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</si>
  <si>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</si>
  <si>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</si>
  <si>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</si>
  <si>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</si>
  <si>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</si>
  <si>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</si>
  <si>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</si>
  <si>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</si>
  <si>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</si>
  <si>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</si>
  <si>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</si>
  <si>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</si>
  <si>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</si>
  <si>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</si>
  <si>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</si>
  <si>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</si>
  <si>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</si>
  <si>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</si>
  <si>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</si>
  <si>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</si>
  <si>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</si>
  <si>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</si>
  <si>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</si>
  <si>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</si>
  <si>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</si>
  <si>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</si>
  <si>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</si>
  <si>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</si>
  <si>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</si>
  <si>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</si>
  <si>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</si>
  <si>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</si>
  <si>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</si>
  <si>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</si>
  <si>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</si>
  <si>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</si>
  <si>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</si>
  <si>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</si>
  <si>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</si>
  <si>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</si>
  <si>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</si>
  <si>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</si>
  <si>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</si>
  <si>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</si>
  <si>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</si>
  <si>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</si>
  <si>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</si>
  <si>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</si>
  <si>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</si>
  <si>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</si>
  <si>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</si>
  <si>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</si>
  <si>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</si>
  <si>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</si>
  <si>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</si>
  <si>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</si>
  <si>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</si>
  <si>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</si>
  <si>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</si>
  <si>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</si>
  <si>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</si>
  <si>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</si>
  <si>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</si>
  <si>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</si>
  <si>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</si>
  <si>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</si>
  <si>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</si>
  <si>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</si>
  <si>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</si>
  <si>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</si>
  <si>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</si>
  <si>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</si>
  <si>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</si>
  <si>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</si>
  <si>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</si>
  <si>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</si>
  <si>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</si>
  <si>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</si>
  <si>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</si>
  <si>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</si>
  <si>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</si>
  <si>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</si>
  <si>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</si>
  <si>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</si>
  <si>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</si>
  <si>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</si>
  <si>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</si>
  <si>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</si>
  <si>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</si>
  <si>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</si>
  <si>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</si>
  <si>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</si>
  <si>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</si>
  <si>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</si>
  <si>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</si>
  <si>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</si>
  <si>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</si>
  <si>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</si>
  <si>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</si>
  <si>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</si>
  <si>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</si>
  <si>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</si>
  <si>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</si>
  <si>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</si>
  <si>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</si>
  <si>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</si>
  <si>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</si>
  <si>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</si>
  <si>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</si>
  <si>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</si>
  <si>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</si>
  <si>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</si>
  <si>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</si>
  <si>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</si>
  <si>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</si>
  <si>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</si>
  <si>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</si>
  <si>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</si>
  <si>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</si>
  <si>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</si>
  <si>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</si>
  <si>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</si>
  <si>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</si>
  <si>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</si>
  <si>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</si>
  <si>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</si>
  <si>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</si>
  <si>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</si>
  <si>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</si>
  <si>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</si>
  <si>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</si>
  <si>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</si>
  <si>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</si>
  <si>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</si>
  <si>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</si>
  <si>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</si>
  <si>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</si>
  <si>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</si>
  <si>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</si>
  <si>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</si>
  <si>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</si>
  <si>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</si>
  <si>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</si>
  <si>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</si>
  <si>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</si>
  <si>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</si>
  <si>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</si>
  <si>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</si>
  <si>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</si>
  <si>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</si>
  <si>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</si>
  <si>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</si>
  <si>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</si>
  <si>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</si>
  <si>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</si>
  <si>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</si>
  <si>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</si>
  <si>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</si>
  <si>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</si>
  <si>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</si>
  <si>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</si>
  <si>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</si>
  <si>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</si>
  <si>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</si>
  <si>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</si>
  <si>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</si>
  <si>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</si>
  <si>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</si>
  <si>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</si>
  <si>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</si>
  <si>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</si>
  <si>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</si>
  <si>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Entegris Inc</t>
  </si>
  <si>
    <t>ENTG UW</t>
  </si>
  <si>
    <t>2599700</t>
  </si>
  <si>
    <t>US29362U1043</t>
  </si>
  <si>
    <t>29362U104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</si>
  <si>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</si>
  <si>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</si>
  <si>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</si>
  <si>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</si>
  <si>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</si>
  <si>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</si>
  <si>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</si>
  <si>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</si>
  <si>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</si>
  <si>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</si>
  <si>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</si>
  <si>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</si>
  <si>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</si>
  <si>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</si>
  <si>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</si>
  <si>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</si>
  <si>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</si>
  <si>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</si>
  <si>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</si>
  <si>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</si>
  <si>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</si>
  <si>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</si>
  <si>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</si>
  <si>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</si>
  <si>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</si>
  <si>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</si>
  <si>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</si>
  <si>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</si>
  <si>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</si>
  <si>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</si>
  <si>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</si>
  <si>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</si>
  <si>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</si>
  <si>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</si>
  <si>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</si>
  <si>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</si>
  <si>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</si>
  <si>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</si>
  <si>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</si>
  <si>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</si>
  <si>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</si>
  <si>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</si>
  <si>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</si>
  <si>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</si>
  <si>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</si>
  <si>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</si>
  <si>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</si>
  <si>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</si>
  <si>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</si>
  <si>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</si>
  <si>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</si>
  <si>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</si>
  <si>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</si>
  <si>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</si>
  <si>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</si>
  <si>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</si>
  <si>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</si>
  <si>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</si>
  <si>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</si>
  <si>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</si>
  <si>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</si>
  <si>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</si>
  <si>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</si>
  <si>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</si>
  <si>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</si>
  <si>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</si>
  <si>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</si>
  <si>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</si>
  <si>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</si>
  <si>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</si>
  <si>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</si>
  <si>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</si>
  <si>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</si>
  <si>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</si>
  <si>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</si>
  <si>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</si>
  <si>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</si>
  <si>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</si>
  <si>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</si>
  <si>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</si>
  <si>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</si>
  <si>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</si>
  <si>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</si>
  <si>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</si>
  <si>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</si>
  <si>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</si>
  <si>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</si>
  <si>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</si>
  <si>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</si>
  <si>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</si>
  <si>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</si>
  <si>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</si>
  <si>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</si>
  <si>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</si>
  <si>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</si>
  <si>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</si>
  <si>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</si>
  <si>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</si>
  <si>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</si>
  <si>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</si>
  <si>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</si>
  <si>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</si>
  <si>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</si>
  <si>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</si>
  <si>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</si>
  <si>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</si>
  <si>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</si>
  <si>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</si>
  <si>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</si>
  <si>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</si>
  <si>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</si>
  <si>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</si>
  <si>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</si>
  <si>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</si>
  <si>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</si>
  <si>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</si>
  <si>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</si>
  <si>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</si>
  <si>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</si>
  <si>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</si>
  <si>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</si>
  <si>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</si>
  <si>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</si>
  <si>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</si>
  <si>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</si>
  <si>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</si>
  <si>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</si>
  <si>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</si>
  <si>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</si>
  <si>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</si>
  <si>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</si>
  <si>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</si>
  <si>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</si>
  <si>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</si>
  <si>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</si>
  <si>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</si>
  <si>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</si>
  <si>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</si>
  <si>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</si>
  <si>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</si>
  <si>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</si>
  <si>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</si>
  <si>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</si>
  <si>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</si>
  <si>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</si>
  <si>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</si>
  <si>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</si>
  <si>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</si>
  <si>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</si>
  <si>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</si>
  <si>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</si>
  <si>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</si>
  <si>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</si>
  <si>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</si>
  <si>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</si>
  <si>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</si>
  <si>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</si>
  <si>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</si>
  <si>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</si>
  <si>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</si>
  <si>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</si>
  <si>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</si>
  <si>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</si>
  <si>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</si>
  <si>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</si>
  <si>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</si>
  <si>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</si>
  <si>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</si>
  <si>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</si>
  <si>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</si>
  <si>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</si>
  <si>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</si>
  <si>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</si>
  <si>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</si>
  <si>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</si>
  <si>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</si>
  <si>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</si>
  <si>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</si>
  <si>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</si>
  <si>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</si>
  <si>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</si>
  <si>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</si>
  <si>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</si>
  <si>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</si>
  <si>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</si>
  <si>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</si>
  <si>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</si>
  <si>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</si>
  <si>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</si>
  <si>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</si>
  <si>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</si>
  <si>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</si>
  <si>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</si>
  <si>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</si>
  <si>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</si>
  <si>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</si>
  <si>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</si>
  <si>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</si>
  <si>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</si>
  <si>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</si>
  <si>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</si>
  <si>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</si>
  <si>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</si>
  <si>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</si>
  <si>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</si>
  <si>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</si>
  <si>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</si>
  <si>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</si>
  <si>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</si>
  <si>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</si>
  <si>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</si>
  <si>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</si>
  <si>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</si>
  <si>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</si>
  <si>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</si>
  <si>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</si>
  <si>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</si>
  <si>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</si>
  <si>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</si>
  <si>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</si>
  <si>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</si>
  <si>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</si>
  <si>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</si>
  <si>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</si>
  <si>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</si>
  <si>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</si>
  <si>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</si>
  <si>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</si>
  <si>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</si>
  <si>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</si>
  <si>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</si>
  <si>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</si>
  <si>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</si>
  <si>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</si>
  <si>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</si>
  <si>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</si>
  <si>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</si>
  <si>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</si>
  <si>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</si>
  <si>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</si>
  <si>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</si>
  <si>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</si>
  <si>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</si>
  <si>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</si>
  <si>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</si>
  <si>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</si>
  <si>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</si>
  <si>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</si>
  <si>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</si>
  <si>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</si>
  <si>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</si>
  <si>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</si>
  <si>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</si>
  <si>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</si>
  <si>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</si>
  <si>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</si>
  <si>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</si>
  <si>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</si>
  <si>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</si>
  <si>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</si>
  <si>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</si>
  <si>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</si>
  <si>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</si>
  <si>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</si>
  <si>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</si>
  <si>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</si>
  <si>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</si>
  <si>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</si>
  <si>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</si>
  <si>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</si>
  <si>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</si>
  <si>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</si>
  <si>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</si>
  <si>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</si>
  <si>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</si>
  <si>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</si>
  <si>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</si>
  <si>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</si>
  <si>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</si>
  <si>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</si>
  <si>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</si>
  <si>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</si>
  <si>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</si>
  <si>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</si>
  <si>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</si>
  <si>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</si>
  <si>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</si>
  <si>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</si>
  <si>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</si>
  <si>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</si>
  <si>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</si>
  <si>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</si>
  <si>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</si>
  <si>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</si>
  <si>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</si>
  <si>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</si>
  <si>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</si>
  <si>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</si>
  <si>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</si>
  <si>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</si>
  <si>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</si>
  <si>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</si>
  <si>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</si>
  <si>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</si>
  <si>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</si>
  <si>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</si>
  <si>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</si>
  <si>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</si>
  <si>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</si>
  <si>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</si>
  <si>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</si>
  <si>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</si>
  <si>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</si>
  <si>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</si>
  <si>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</si>
  <si>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</si>
  <si>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</si>
  <si>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</si>
  <si>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</si>
  <si>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</si>
  <si>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</si>
  <si>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</si>
  <si>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</si>
  <si>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</si>
  <si>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</si>
  <si>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</si>
  <si>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</si>
  <si>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</si>
  <si>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</si>
  <si>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</si>
  <si>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</si>
  <si>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</si>
  <si>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</si>
  <si>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</si>
  <si>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</si>
  <si>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</si>
  <si>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</si>
  <si>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</si>
  <si>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</si>
  <si>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</si>
  <si>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</si>
  <si>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</si>
  <si>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</si>
  <si>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</si>
  <si>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</si>
  <si>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</si>
  <si>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</si>
  <si>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</si>
  <si>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</si>
  <si>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</si>
  <si>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</si>
  <si>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</si>
  <si>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</si>
  <si>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</si>
  <si>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</si>
  <si>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</si>
  <si>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</si>
  <si>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</si>
  <si>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</si>
  <si>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</si>
  <si>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</si>
  <si>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</si>
  <si>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</si>
  <si>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</si>
  <si>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</si>
  <si>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</si>
  <si>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</si>
  <si>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</si>
  <si>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</si>
  <si>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</si>
  <si>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</si>
  <si>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</si>
  <si>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</si>
  <si>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</si>
  <si>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</si>
  <si>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</si>
  <si>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</si>
  <si>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</si>
  <si>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</si>
  <si>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</si>
  <si>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</si>
  <si>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</si>
  <si>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</si>
  <si>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</si>
  <si>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</si>
  <si>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</si>
  <si>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</si>
  <si>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</si>
  <si>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</si>
  <si>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</si>
  <si>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</si>
  <si>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</si>
  <si>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</si>
  <si>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</si>
  <si>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</si>
  <si>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</si>
  <si>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</si>
  <si>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</si>
  <si>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</si>
  <si>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</si>
  <si>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</si>
  <si>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</si>
  <si>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</si>
  <si>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</si>
  <si>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</si>
  <si>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</si>
  <si>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</si>
  <si>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</si>
  <si>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</si>
  <si>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</si>
  <si>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</si>
  <si>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</si>
  <si>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</si>
  <si>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</si>
  <si>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</si>
  <si>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</si>
  <si>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</si>
  <si>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</si>
  <si>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</si>
  <si>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</si>
  <si>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</si>
  <si>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</si>
  <si>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</si>
  <si>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</si>
  <si>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</si>
  <si>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</si>
  <si>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</si>
  <si>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</si>
  <si>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</si>
  <si>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</si>
  <si>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</si>
  <si>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</si>
  <si>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</si>
  <si>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</si>
  <si>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</si>
  <si>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</si>
  <si>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</si>
  <si>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</si>
  <si>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</si>
  <si>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</si>
  <si>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</si>
  <si>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</si>
  <si>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</si>
  <si>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</si>
  <si>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</si>
  <si>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</si>
  <si>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</si>
  <si>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</si>
  <si>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</si>
  <si>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</si>
  <si>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</si>
  <si>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</si>
  <si>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</si>
  <si>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</si>
  <si>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</si>
  <si>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</si>
  <si>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</si>
  <si>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</si>
  <si>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</si>
  <si>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</si>
  <si>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</si>
  <si>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</si>
  <si>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</si>
  <si>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</si>
  <si>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</si>
  <si>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</si>
  <si>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</si>
  <si>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</si>
  <si>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</si>
  <si>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</si>
  <si>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</si>
  <si>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</si>
  <si>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</si>
  <si>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</si>
  <si>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</si>
  <si>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</si>
  <si>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</si>
  <si>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</si>
  <si>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</si>
  <si>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</si>
  <si>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</si>
  <si>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</si>
  <si>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</si>
  <si>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</si>
  <si>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</si>
  <si>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</si>
  <si>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</si>
  <si>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</si>
  <si>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</si>
  <si>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</si>
  <si>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</si>
  <si>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</si>
  <si>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</si>
  <si>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</si>
  <si>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</si>
  <si>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</si>
  <si>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</si>
  <si>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</si>
  <si>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</si>
  <si>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</si>
  <si>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</si>
  <si>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</si>
  <si>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</si>
  <si>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</si>
  <si>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</si>
  <si>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</si>
  <si>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</si>
  <si>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Qorvo Inc</t>
  </si>
  <si>
    <t>QRVO UW</t>
  </si>
  <si>
    <t>BR9YYP4</t>
  </si>
  <si>
    <t>US74736K1016</t>
  </si>
  <si>
    <t>74736K101</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</si>
  <si>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</si>
  <si>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</si>
  <si>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</si>
  <si>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</si>
  <si>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</si>
  <si>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</si>
  <si>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</si>
  <si>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</si>
  <si>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</si>
  <si>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</si>
  <si>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</si>
  <si>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</si>
  <si>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</si>
  <si>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</si>
  <si>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</si>
  <si>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</si>
  <si>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</si>
  <si>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</si>
  <si>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</si>
  <si>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</si>
  <si>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</si>
  <si>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</si>
  <si>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RIVN UW</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</si>
  <si>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</si>
  <si>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</si>
  <si>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</si>
  <si>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</si>
  <si>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</si>
  <si>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</si>
  <si>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</si>
  <si>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</si>
  <si>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</si>
  <si>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</si>
  <si>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</si>
  <si>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</si>
  <si>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</si>
  <si>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</si>
  <si>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</si>
  <si>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</si>
  <si>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</si>
  <si>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</si>
  <si>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</si>
  <si>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</si>
  <si>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</si>
  <si>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</si>
  <si>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</si>
  <si>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</si>
  <si>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</si>
  <si>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</si>
  <si>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</si>
  <si>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</si>
  <si>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</si>
  <si>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</si>
  <si>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</si>
  <si>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</si>
  <si>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</si>
  <si>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</si>
  <si>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</si>
  <si>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</si>
  <si>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</si>
  <si>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</si>
  <si>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</si>
  <si>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</si>
  <si>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</si>
  <si>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</si>
  <si>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</si>
  <si>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</si>
  <si>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</si>
  <si>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</si>
  <si>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</si>
  <si>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</si>
  <si>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</si>
  <si>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</si>
  <si>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</si>
  <si>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</si>
  <si>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</si>
  <si>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</si>
  <si>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</si>
  <si>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</si>
  <si>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</si>
  <si>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</si>
  <si>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</si>
  <si>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</si>
  <si>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</si>
  <si>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</si>
  <si>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</si>
  <si>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</si>
  <si>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</si>
  <si>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</si>
  <si>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</si>
  <si>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</si>
  <si>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</si>
  <si>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</si>
  <si>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</si>
  <si>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</si>
  <si>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</si>
  <si>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</si>
  <si>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</si>
  <si>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</si>
  <si>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</si>
  <si>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</si>
  <si>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</si>
  <si>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</si>
  <si>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</si>
  <si>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</si>
  <si>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</si>
  <si>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</si>
  <si>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</si>
  <si>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</si>
  <si>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</si>
  <si>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</si>
  <si>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</si>
  <si>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</si>
  <si>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</si>
  <si>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</si>
  <si>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</si>
  <si>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</si>
  <si>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</si>
  <si>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</si>
  <si>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</si>
  <si>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</si>
  <si>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</si>
  <si>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</si>
  <si>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</si>
  <si>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</si>
  <si>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</si>
  <si>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</si>
  <si>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</si>
  <si>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</si>
  <si>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</si>
  <si>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</si>
  <si>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</si>
  <si>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</si>
  <si>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</si>
  <si>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</si>
  <si>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</si>
  <si>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</si>
  <si>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</si>
  <si>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</si>
  <si>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</si>
  <si>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</si>
  <si>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</si>
  <si>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</si>
  <si>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</si>
  <si>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</si>
  <si>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</si>
  <si>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</si>
  <si>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</si>
  <si>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</si>
  <si>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</si>
  <si>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</si>
  <si>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</si>
  <si>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</si>
  <si>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</si>
  <si>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</si>
  <si>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</si>
  <si>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</si>
  <si>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</si>
  <si>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</si>
  <si>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</si>
  <si>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</si>
  <si>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</si>
  <si>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</si>
  <si>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</si>
  <si>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</si>
  <si>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</si>
  <si>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</si>
  <si>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</si>
  <si>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</si>
  <si>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</si>
  <si>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</si>
  <si>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</si>
  <si>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</si>
  <si>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</si>
  <si>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</si>
  <si>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</si>
  <si>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</si>
  <si>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</si>
  <si>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</si>
  <si>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</si>
  <si>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</si>
  <si>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</si>
  <si>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</si>
  <si>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</si>
  <si>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</si>
  <si>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</si>
  <si>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</si>
  <si>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</si>
  <si>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</si>
  <si>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</si>
  <si>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</si>
  <si>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</si>
  <si>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</si>
  <si>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</si>
  <si>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</si>
  <si>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</si>
  <si>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</si>
  <si>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</si>
  <si>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</si>
  <si>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</si>
  <si>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</si>
  <si>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</si>
  <si>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</si>
  <si>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</si>
  <si>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</si>
  <si>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</si>
  <si>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</si>
  <si>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</si>
  <si>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</si>
  <si>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</si>
  <si>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</si>
  <si>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</si>
  <si>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</si>
  <si>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</si>
  <si>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</si>
  <si>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</si>
  <si>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</si>
  <si>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</si>
  <si>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</si>
  <si>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</si>
  <si>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</si>
  <si>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</si>
  <si>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</si>
  <si>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</si>
  <si>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</si>
  <si>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</si>
  <si>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</si>
  <si>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</si>
  <si>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</si>
  <si>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</si>
  <si>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</si>
  <si>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</si>
  <si>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</si>
  <si>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</si>
  <si>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</si>
  <si>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</si>
  <si>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</si>
  <si>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</si>
  <si>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</si>
  <si>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</si>
  <si>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</si>
  <si>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</si>
  <si>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</si>
  <si>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</si>
  <si>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</si>
  <si>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</si>
  <si>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</si>
  <si>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</si>
  <si>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</si>
  <si>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</si>
  <si>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</si>
  <si>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</si>
  <si>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</si>
  <si>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</si>
  <si>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</si>
  <si>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</si>
  <si>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</si>
  <si>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</si>
  <si>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</si>
  <si>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</si>
  <si>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</si>
  <si>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</si>
  <si>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</si>
  <si>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</si>
  <si>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</si>
  <si>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</si>
  <si>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</si>
  <si>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</si>
  <si>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</si>
  <si>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</si>
  <si>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</si>
  <si>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</si>
  <si>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</si>
  <si>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</si>
  <si>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</si>
  <si>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</si>
  <si>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</si>
  <si>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</si>
  <si>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</si>
  <si>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</si>
  <si>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</si>
  <si>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</si>
  <si>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</si>
  <si>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</si>
  <si>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</si>
  <si>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</si>
  <si>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</si>
  <si>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</si>
  <si>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</si>
  <si>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</si>
  <si>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</si>
  <si>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</si>
  <si>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</si>
  <si>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</si>
  <si>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</si>
  <si>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</si>
  <si>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</si>
  <si>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</si>
  <si>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</si>
  <si>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</si>
  <si>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</si>
  <si>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</si>
  <si>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</si>
  <si>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</si>
  <si>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</si>
  <si>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</si>
  <si>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</si>
  <si>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</si>
  <si>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</si>
  <si>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</si>
  <si>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</si>
  <si>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</si>
  <si>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</si>
  <si>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</si>
  <si>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</si>
  <si>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</si>
  <si>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</si>
  <si>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</si>
  <si>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</si>
  <si>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</si>
  <si>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</si>
  <si>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</si>
  <si>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</si>
  <si>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</si>
  <si>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</si>
  <si>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</si>
  <si>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</si>
  <si>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</si>
  <si>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</si>
  <si>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</si>
  <si>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</si>
  <si>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</si>
  <si>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</si>
  <si>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</si>
  <si>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</si>
  <si>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</si>
  <si>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</si>
  <si>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</si>
  <si>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</si>
  <si>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</si>
  <si>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</si>
  <si>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</si>
  <si>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</si>
  <si>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</si>
  <si>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</si>
  <si>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</si>
  <si>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</si>
  <si>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</si>
  <si>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</si>
  <si>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</si>
  <si>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</si>
  <si>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</si>
  <si>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</si>
  <si>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</si>
  <si>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</si>
  <si>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</si>
  <si>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</si>
  <si>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</si>
  <si>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</si>
  <si>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</si>
  <si>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</si>
  <si>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</si>
  <si>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</si>
  <si>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</si>
  <si>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</si>
  <si>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</si>
  <si>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</si>
  <si>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</si>
  <si>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</si>
  <si>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</si>
  <si>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</si>
  <si>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</si>
  <si>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</si>
  <si>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</si>
  <si>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</si>
  <si>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</si>
  <si>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</si>
  <si>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</si>
  <si>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KYNCCTAUD__00000253</t>
  </si>
  <si>
    <t>Forward</t>
  </si>
  <si>
    <t>CHF/USD 06/18/2025 Curncy</t>
  </si>
  <si>
    <t>KYNCCTUSD__00000474</t>
  </si>
  <si>
    <t>EUR/USD 06/18/2025 Curncy</t>
  </si>
  <si>
    <t>KYNCCTEUR__00000616</t>
  </si>
  <si>
    <t>JPY/USD 06/18/2025 Curncy</t>
  </si>
  <si>
    <t>KYNCCTJPY__00000648</t>
  </si>
  <si>
    <t>NOK/USD 06/18/2025 Curncy</t>
  </si>
  <si>
    <t>KYNCCTUSD__00000476</t>
  </si>
  <si>
    <t>SEK/USD 06/18/2025 Curncy</t>
  </si>
  <si>
    <t>KYNCCTUSD__00000475</t>
  </si>
  <si>
    <t>USD/BRL 06/18/2025 Curncy</t>
  </si>
  <si>
    <t>KYNCCTBRL__00000270</t>
  </si>
  <si>
    <t>USD/CNH 06/18/2025 Curncy</t>
  </si>
  <si>
    <t>KYNCCTCNH__00000580</t>
  </si>
  <si>
    <t>USD/COP 06/18/2025 Curncy</t>
  </si>
  <si>
    <t>KYNCCTCOP__00000445</t>
  </si>
  <si>
    <t>USD/INR 06/18/2025 Curncy</t>
  </si>
  <si>
    <t>KYNCCTUSD__00000624</t>
  </si>
  <si>
    <t>USD/KRW 06/18/2025 Curncy</t>
  </si>
  <si>
    <t>KYNCCTKRW__00000579</t>
  </si>
  <si>
    <t>USD/MXN 06/18/2025 Curncy</t>
  </si>
  <si>
    <t>KYNCCTMXN__00000450</t>
  </si>
  <si>
    <t>USD/SGD 06/18/2025 Curncy</t>
  </si>
  <si>
    <t>KYNCCTUSD__00000621</t>
  </si>
  <si>
    <t>USD/TWD 06/18/2025 Curncy</t>
  </si>
  <si>
    <t>KYNCCTUSD__00000505</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</si>
  <si>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</si>
  <si>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</si>
  <si>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</si>
  <si>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</si>
  <si>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</si>
  <si>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</si>
  <si>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</si>
  <si>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</si>
  <si>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</si>
  <si>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</si>
  <si>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</si>
  <si>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</si>
  <si>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</si>
  <si>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</si>
  <si>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</si>
  <si>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</si>
  <si>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</si>
  <si>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</si>
  <si>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</si>
  <si>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</si>
  <si>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</si>
  <si>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</si>
  <si>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</si>
  <si>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</si>
  <si>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</si>
  <si>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</si>
  <si>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</si>
  <si>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</si>
  <si>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</si>
  <si>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</si>
  <si>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</si>
  <si>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</si>
  <si>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</si>
  <si>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</si>
  <si>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</si>
  <si>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</si>
  <si>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</si>
  <si>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</si>
  <si>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</si>
  <si>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</si>
  <si>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</si>
  <si>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</si>
  <si>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</si>
  <si>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</si>
  <si>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</si>
  <si>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</si>
  <si>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</si>
  <si>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</si>
  <si>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</si>
  <si>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</si>
  <si>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</si>
  <si>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</si>
  <si>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</si>
  <si>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</si>
  <si>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</si>
  <si>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</si>
  <si>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</si>
  <si>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</si>
  <si>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</si>
  <si>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</si>
  <si>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</si>
  <si>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</si>
  <si>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</si>
  <si>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</si>
  <si>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</si>
  <si>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</si>
  <si>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</si>
  <si>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</si>
  <si>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</si>
  <si>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</si>
  <si>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</si>
  <si>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</si>
  <si>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</si>
  <si>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</si>
  <si>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</si>
  <si>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</si>
  <si>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</si>
  <si>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</si>
  <si>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</si>
  <si>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</si>
  <si>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</si>
  <si>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</si>
  <si>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</si>
  <si>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</si>
  <si>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</si>
  <si>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</si>
  <si>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</si>
  <si>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</si>
  <si>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</si>
  <si>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</si>
  <si>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</si>
  <si>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</si>
  <si>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</si>
  <si>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</si>
  <si>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</si>
  <si>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</si>
  <si>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</si>
  <si>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</si>
  <si>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</si>
  <si>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</si>
  <si>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</si>
  <si>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</si>
  <si>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</si>
  <si>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</si>
  <si>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</si>
  <si>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</si>
  <si>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</si>
  <si>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</si>
  <si>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</si>
  <si>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</si>
  <si>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</si>
  <si>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</si>
  <si>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</si>
  <si>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</si>
  <si>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</si>
  <si>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</si>
  <si>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</si>
  <si>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</si>
  <si>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</si>
  <si>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</si>
  <si>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</si>
  <si>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</si>
  <si>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</si>
  <si>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</si>
  <si>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</si>
  <si>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</si>
  <si>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</si>
  <si>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</si>
  <si>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</si>
  <si>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</si>
  <si>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</si>
  <si>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</si>
  <si>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</si>
  <si>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</si>
  <si>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</si>
  <si>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</si>
  <si>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</si>
  <si>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</si>
  <si>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</si>
  <si>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</si>
  <si>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</si>
  <si>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</si>
  <si>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</si>
  <si>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</si>
  <si>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</si>
  <si>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</si>
  <si>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</si>
  <si>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</si>
  <si>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</si>
  <si>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</si>
  <si>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</si>
  <si>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</si>
  <si>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</si>
  <si>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</si>
  <si>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</si>
  <si>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</si>
  <si>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</si>
  <si>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</si>
  <si>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</si>
  <si>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</si>
  <si>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</si>
  <si>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</si>
  <si>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</si>
  <si>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</si>
  <si>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</si>
  <si>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</si>
  <si>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SOYBEAN OIL FUTR May25</t>
  </si>
  <si>
    <t>BOK5 Comdty</t>
  </si>
  <si>
    <t>SOYBEAN OIL FUTR MAY25</t>
  </si>
  <si>
    <t>BOK5</t>
  </si>
  <si>
    <t>CORN FUTURE       May25</t>
  </si>
  <si>
    <t>C K5 Comdty</t>
  </si>
  <si>
    <t>CORN FUTURE May25</t>
  </si>
  <si>
    <t>C K5</t>
  </si>
  <si>
    <t>CORN FUTURE DEC25</t>
  </si>
  <si>
    <t>C Z5 Comdty</t>
  </si>
  <si>
    <t>C Z5</t>
  </si>
  <si>
    <t>KC HRW WHEAT FUT  May25</t>
  </si>
  <si>
    <t>KWK5 Comdty</t>
  </si>
  <si>
    <t>KC HRW WHEAT FUT May25</t>
  </si>
  <si>
    <t>KWK5</t>
  </si>
  <si>
    <t>SOYBEAN FUTURE May25</t>
  </si>
  <si>
    <t>S K5 Comdty</t>
  </si>
  <si>
    <t>SOYBEAN FUTURE MAY25</t>
  </si>
  <si>
    <t>S K5</t>
  </si>
  <si>
    <t>SUGAR #11 (WORLD) Oct25</t>
  </si>
  <si>
    <t>SBV5 Comdty</t>
  </si>
  <si>
    <t>SBV5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</si>
  <si>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</si>
  <si>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</si>
  <si>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</si>
  <si>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</si>
  <si>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</si>
  <si>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</si>
  <si>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</si>
  <si>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</si>
  <si>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</si>
  <si>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</si>
  <si>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</si>
  <si>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</si>
  <si>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</si>
  <si>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</si>
  <si>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</si>
  <si>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</si>
  <si>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</si>
  <si>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</si>
  <si>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</si>
  <si>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</si>
  <si>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</si>
  <si>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</si>
  <si>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</si>
  <si>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</si>
  <si>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</si>
  <si>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</si>
  <si>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</si>
  <si>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</si>
  <si>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</si>
  <si>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</si>
  <si>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</si>
  <si>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</si>
  <si>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</si>
  <si>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</si>
  <si>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</si>
  <si>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</si>
  <si>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</si>
  <si>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</si>
  <si>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</si>
  <si>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</si>
  <si>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</si>
  <si>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</si>
  <si>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</si>
  <si>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</si>
  <si>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</si>
  <si>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</si>
  <si>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</si>
  <si>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</si>
  <si>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</si>
  <si>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</si>
  <si>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</si>
  <si>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</si>
  <si>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</si>
  <si>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</si>
  <si>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</si>
  <si>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</si>
  <si>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</si>
  <si>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</si>
  <si>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</si>
  <si>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</si>
  <si>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</si>
  <si>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</si>
  <si>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</si>
  <si>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</si>
  <si>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</si>
  <si>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</si>
  <si>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</si>
  <si>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</si>
  <si>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</si>
  <si>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</si>
  <si>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</si>
  <si>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</si>
  <si>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</si>
  <si>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</si>
  <si>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</si>
  <si>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</si>
  <si>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</si>
  <si>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</si>
  <si>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</si>
  <si>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</si>
  <si>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</si>
  <si>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</si>
  <si>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</si>
  <si>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</si>
  <si>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</si>
  <si>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</si>
  <si>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</si>
  <si>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</si>
  <si>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</si>
  <si>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</si>
  <si>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</si>
  <si>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</si>
  <si>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</si>
  <si>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</si>
  <si>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</si>
  <si>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</si>
  <si>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</si>
  <si>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</si>
  <si>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</si>
  <si>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</si>
  <si>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</si>
  <si>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</si>
  <si>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</si>
  <si>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</si>
  <si>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</si>
  <si>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</si>
  <si>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</si>
  <si>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</si>
  <si>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</si>
  <si>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</si>
  <si>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</si>
  <si>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</si>
  <si>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</si>
  <si>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</si>
  <si>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</si>
  <si>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</si>
  <si>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</si>
  <si>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</si>
  <si>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</si>
  <si>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</si>
  <si>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</si>
  <si>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</si>
  <si>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</si>
  <si>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</si>
  <si>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</si>
  <si>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</si>
  <si>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</si>
  <si>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</si>
  <si>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</si>
  <si>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</si>
  <si>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</si>
  <si>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</si>
  <si>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</si>
  <si>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</si>
  <si>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</si>
  <si>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</si>
  <si>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</si>
  <si>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</si>
  <si>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</si>
  <si>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</si>
  <si>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</si>
  <si>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</si>
  <si>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</si>
  <si>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</si>
  <si>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</si>
  <si>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</si>
  <si>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</si>
  <si>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</si>
  <si>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</si>
  <si>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</si>
  <si>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</si>
  <si>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</si>
  <si>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</si>
  <si>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</si>
  <si>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</si>
  <si>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</si>
  <si>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</si>
  <si>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</si>
  <si>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</si>
  <si>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</si>
  <si>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</si>
  <si>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</si>
  <si>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</si>
  <si>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</si>
  <si>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</si>
  <si>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</si>
  <si>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MAXI</t>
  </si>
  <si>
    <t>CME Bitcoin Fut Apr25</t>
  </si>
  <si>
    <t>BTCJ5 Curncy</t>
  </si>
  <si>
    <t>BTCJ5</t>
  </si>
  <si>
    <t>IBIT US 04/25/25 C40 Equity</t>
  </si>
  <si>
    <t>IBIT 04/25/25 C40 Equity</t>
  </si>
  <si>
    <t>01SQNC1P5</t>
  </si>
  <si>
    <t>MSTR US 04/25/25 P235 Equity</t>
  </si>
  <si>
    <t>MSTR 04/25/25 P235 Equity</t>
  </si>
  <si>
    <t>01SPTYBB2</t>
  </si>
  <si>
    <t>MSTR US 04/25/25 P285 Equity</t>
  </si>
  <si>
    <t>MSTR 04/25/25 P285 Equity</t>
  </si>
  <si>
    <t>01SPTZ1P8</t>
  </si>
  <si>
    <t>MTBA</t>
  </si>
  <si>
    <t>FNCL 5 5/25 Mtge</t>
  </si>
  <si>
    <t>B00P3J4</t>
  </si>
  <si>
    <t>US01F0506505</t>
  </si>
  <si>
    <t>01F050650</t>
  </si>
  <si>
    <t>FNCL 5.5 5/25 Mtge</t>
  </si>
  <si>
    <t>B1VXM42</t>
  </si>
  <si>
    <t>US01F0526560</t>
  </si>
  <si>
    <t>01F052656</t>
  </si>
  <si>
    <t>FNCL 6 5/25 Mtge</t>
  </si>
  <si>
    <t>B1W4PT0</t>
  </si>
  <si>
    <t>US01F0606594</t>
  </si>
  <si>
    <t>01F060659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</si>
  <si>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</si>
  <si>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</si>
  <si>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</si>
  <si>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</si>
  <si>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</si>
  <si>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</si>
  <si>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</si>
  <si>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</si>
  <si>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</si>
  <si>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</si>
  <si>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</si>
  <si>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</si>
  <si>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</si>
  <si>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</si>
  <si>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</si>
  <si>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</si>
  <si>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</si>
  <si>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</si>
  <si>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</si>
  <si>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</si>
  <si>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WASHINGTON D C MET AR 4.375 15JUL59</t>
  </si>
  <si>
    <t>9A9D54X</t>
  </si>
  <si>
    <t>US93878YDY23</t>
  </si>
  <si>
    <t>93878YDY2</t>
  </si>
  <si>
    <t>FLORIDA ST TPK AUTH TPK 4.0 01JUL54</t>
  </si>
  <si>
    <t>FLSTRN</t>
  </si>
  <si>
    <t>9A9FO48</t>
  </si>
  <si>
    <t>US343137UQ63</t>
  </si>
  <si>
    <t>343137UQ6</t>
  </si>
  <si>
    <t>GREATER ORLANDO AVIATIO 4.0 01OCT49</t>
  </si>
  <si>
    <t>GREAPT</t>
  </si>
  <si>
    <t>BKZPGB2</t>
  </si>
  <si>
    <t>US3922742H87</t>
  </si>
  <si>
    <t>3922742H8</t>
  </si>
  <si>
    <t>IDAHO HSG + FIN ASSN SA 4.0 15AUG50</t>
  </si>
  <si>
    <t>IDSGEN</t>
  </si>
  <si>
    <t>9AA19G5</t>
  </si>
  <si>
    <t>US45130ADQ58</t>
  </si>
  <si>
    <t>45130ADQ5</t>
  </si>
  <si>
    <t>LOS ANGELES CALIF DEPT 5.0 15MAY55</t>
  </si>
  <si>
    <t>LOSAPT</t>
  </si>
  <si>
    <t>9AA4UMX</t>
  </si>
  <si>
    <t>US5444453C19</t>
  </si>
  <si>
    <t>5444453C1</t>
  </si>
  <si>
    <t>LOS ANGELES CALIF DEPT 5.25 15MAY50</t>
  </si>
  <si>
    <t>9AA4UMY</t>
  </si>
  <si>
    <t>US5444453B36</t>
  </si>
  <si>
    <t>5444453B3</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</si>
  <si>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</si>
  <si>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</si>
  <si>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</si>
  <si>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</si>
  <si>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</si>
  <si>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</si>
  <si>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</si>
  <si>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</si>
  <si>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</si>
  <si>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</si>
  <si>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</si>
  <si>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</si>
  <si>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</si>
  <si>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</si>
  <si>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</si>
  <si>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</si>
  <si>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</si>
  <si>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</si>
  <si>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</si>
  <si>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</si>
  <si>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</si>
  <si>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</si>
  <si>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</si>
  <si>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</si>
  <si>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</si>
  <si>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</si>
  <si>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</si>
  <si>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</si>
  <si>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</si>
  <si>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</si>
  <si>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</si>
  <si>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</si>
  <si>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</si>
  <si>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</si>
  <si>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</si>
  <si>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</si>
  <si>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</si>
  <si>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</si>
  <si>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</si>
  <si>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</si>
  <si>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</si>
  <si>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</si>
  <si>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</si>
  <si>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</si>
  <si>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</si>
  <si>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</si>
  <si>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</si>
  <si>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</si>
  <si>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</si>
  <si>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</si>
  <si>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</si>
  <si>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</si>
  <si>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</si>
  <si>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</si>
  <si>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</si>
  <si>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</si>
  <si>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</si>
  <si>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</si>
  <si>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</si>
  <si>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</si>
  <si>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</si>
  <si>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</si>
  <si>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</si>
  <si>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 5.25 01DEC55</t>
  </si>
  <si>
    <t>PASTRN</t>
  </si>
  <si>
    <t>9AA1FIN</t>
  </si>
  <si>
    <t>US709225NY83</t>
  </si>
  <si>
    <t>709225NY8</t>
  </si>
  <si>
    <t>PENNSYLVANIA ST TPK C 4.125 01DEC50</t>
  </si>
  <si>
    <t>9AA1FS9</t>
  </si>
  <si>
    <t>US709225NX01</t>
  </si>
  <si>
    <t>709225NX0</t>
  </si>
  <si>
    <t>PENNSYLVANIA ST TPK COM 4.0 01DEC53</t>
  </si>
  <si>
    <t>BMYYDF7</t>
  </si>
  <si>
    <t>US709221WV30</t>
  </si>
  <si>
    <t>709221WV3</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</si>
  <si>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</si>
  <si>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</si>
  <si>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</si>
  <si>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</si>
  <si>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</si>
  <si>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</si>
  <si>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</si>
  <si>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</si>
  <si>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</si>
  <si>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</si>
  <si>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</si>
  <si>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</si>
  <si>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</si>
  <si>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</si>
  <si>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</si>
  <si>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</si>
  <si>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</si>
  <si>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</si>
  <si>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</si>
  <si>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</si>
  <si>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</si>
  <si>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</si>
  <si>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</si>
  <si>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</si>
  <si>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</si>
  <si>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</si>
  <si>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</si>
  <si>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</si>
  <si>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</si>
  <si>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SHERMAN TEX INDPT SCH D 5.0 15FEB53</t>
  </si>
  <si>
    <t>SMNSCD</t>
  </si>
  <si>
    <t>BMWCDN1</t>
  </si>
  <si>
    <t>US824178D611</t>
  </si>
  <si>
    <t>824178D61</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</si>
  <si>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</si>
  <si>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</si>
  <si>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</si>
  <si>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</si>
  <si>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</si>
  <si>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</si>
  <si>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</si>
  <si>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</si>
  <si>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</si>
  <si>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</si>
  <si>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</si>
  <si>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</si>
  <si>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</si>
  <si>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</si>
  <si>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</si>
  <si>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</si>
  <si>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</si>
  <si>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</si>
  <si>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</si>
  <si>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</si>
  <si>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</si>
  <si>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</si>
  <si>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</si>
  <si>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</si>
  <si>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</si>
  <si>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</si>
  <si>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</si>
  <si>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</si>
  <si>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</si>
  <si>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</si>
  <si>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</si>
  <si>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</si>
  <si>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</si>
  <si>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</si>
  <si>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</si>
  <si>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</si>
  <si>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</si>
  <si>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</si>
  <si>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</si>
  <si>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</si>
  <si>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</si>
  <si>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</si>
  <si>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</si>
  <si>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</si>
  <si>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</si>
  <si>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</si>
  <si>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</si>
  <si>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</si>
  <si>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</si>
  <si>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</si>
  <si>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</si>
  <si>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</si>
  <si>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</si>
  <si>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</si>
  <si>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</si>
  <si>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</si>
  <si>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</si>
  <si>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</si>
  <si>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</si>
  <si>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</si>
  <si>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</si>
  <si>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</si>
  <si>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</si>
  <si>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</si>
  <si>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</si>
  <si>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</si>
  <si>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</si>
  <si>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</si>
  <si>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</si>
  <si>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</si>
  <si>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</si>
  <si>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</si>
  <si>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</si>
  <si>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</si>
  <si>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</si>
  <si>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</si>
  <si>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</si>
  <si>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</si>
  <si>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</si>
  <si>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</si>
  <si>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</si>
  <si>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</si>
  <si>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</si>
  <si>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</si>
  <si>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</si>
  <si>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</si>
  <si>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</si>
  <si>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</si>
  <si>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</si>
  <si>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</si>
  <si>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</si>
  <si>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</si>
  <si>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</si>
  <si>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</si>
  <si>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</si>
  <si>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</si>
  <si>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</si>
  <si>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</si>
  <si>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</si>
  <si>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</si>
  <si>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</si>
  <si>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</si>
  <si>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</si>
  <si>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</si>
  <si>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</si>
  <si>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</si>
  <si>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</si>
  <si>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</si>
  <si>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</si>
  <si>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</si>
  <si>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</si>
  <si>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</si>
  <si>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</si>
  <si>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</si>
  <si>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</si>
  <si>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</si>
  <si>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</si>
  <si>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</si>
  <si>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</si>
  <si>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</si>
  <si>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</si>
  <si>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</si>
  <si>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</si>
  <si>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</si>
  <si>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</si>
  <si>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</si>
  <si>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</si>
  <si>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</si>
  <si>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</si>
  <si>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</si>
  <si>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</si>
  <si>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</si>
  <si>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</si>
  <si>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</si>
  <si>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</si>
  <si>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</si>
  <si>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</si>
  <si>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</si>
  <si>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</si>
  <si>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</si>
  <si>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</si>
  <si>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</si>
  <si>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</si>
  <si>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</si>
  <si>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</si>
  <si>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</si>
  <si>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</si>
  <si>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</si>
  <si>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</si>
  <si>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</si>
  <si>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</si>
  <si>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</si>
  <si>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</si>
  <si>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</si>
  <si>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</si>
  <si>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</si>
  <si>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</si>
  <si>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</si>
  <si>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</si>
  <si>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</si>
  <si>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</si>
  <si>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</si>
  <si>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</si>
  <si>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</si>
  <si>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</si>
  <si>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</si>
  <si>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</si>
  <si>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</si>
  <si>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</si>
  <si>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</si>
  <si>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</si>
  <si>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</si>
  <si>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</si>
  <si>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</si>
  <si>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</si>
  <si>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</si>
  <si>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</si>
  <si>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</si>
  <si>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</si>
  <si>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</si>
  <si>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</si>
  <si>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</si>
  <si>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</si>
  <si>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</si>
  <si>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</si>
  <si>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</si>
  <si>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</si>
  <si>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</si>
  <si>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</si>
  <si>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</si>
  <si>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</si>
  <si>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</si>
  <si>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</si>
  <si>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</si>
  <si>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</si>
  <si>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</si>
  <si>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</si>
  <si>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</si>
  <si>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</si>
  <si>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</si>
  <si>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</si>
  <si>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</si>
  <si>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</si>
  <si>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</si>
  <si>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</si>
  <si>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</si>
  <si>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</si>
  <si>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</si>
  <si>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</si>
  <si>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</si>
  <si>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</si>
  <si>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</si>
  <si>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</si>
  <si>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</si>
  <si>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</si>
  <si>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</si>
  <si>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</si>
  <si>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</si>
  <si>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</si>
  <si>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</si>
  <si>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</si>
  <si>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</si>
  <si>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</si>
  <si>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</si>
  <si>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</si>
  <si>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</si>
  <si>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</si>
  <si>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</si>
  <si>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</si>
  <si>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</si>
  <si>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</si>
  <si>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</si>
  <si>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</si>
  <si>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</si>
  <si>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</si>
  <si>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</si>
  <si>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</si>
  <si>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</si>
  <si>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</si>
  <si>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</si>
  <si>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</si>
  <si>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</si>
  <si>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</si>
  <si>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</si>
  <si>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</si>
  <si>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</si>
  <si>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</si>
  <si>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</si>
  <si>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</si>
  <si>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</si>
  <si>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</si>
  <si>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</si>
  <si>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</si>
  <si>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</si>
  <si>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</si>
  <si>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</si>
  <si>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</si>
  <si>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</si>
  <si>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</si>
  <si>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</si>
  <si>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</si>
  <si>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</si>
  <si>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</si>
  <si>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</si>
  <si>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</si>
  <si>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</si>
  <si>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</si>
  <si>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</si>
  <si>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</si>
  <si>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</si>
  <si>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</si>
  <si>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</si>
  <si>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</si>
  <si>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</si>
  <si>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</si>
  <si>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</si>
  <si>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</si>
  <si>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</si>
  <si>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</si>
  <si>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</si>
  <si>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</si>
  <si>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</si>
  <si>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</si>
  <si>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</si>
  <si>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</si>
  <si>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</si>
  <si>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</si>
  <si>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</si>
  <si>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</si>
  <si>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</si>
  <si>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</si>
  <si>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</si>
  <si>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</si>
  <si>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</si>
  <si>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</si>
  <si>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</si>
  <si>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</si>
  <si>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</si>
  <si>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</si>
  <si>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</si>
  <si>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</si>
  <si>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</si>
  <si>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</si>
  <si>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</si>
  <si>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</si>
  <si>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</si>
  <si>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</si>
  <si>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</si>
  <si>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</si>
  <si>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</si>
  <si>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</si>
  <si>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</si>
  <si>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</si>
  <si>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</si>
  <si>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</si>
  <si>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</si>
  <si>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</si>
  <si>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</si>
  <si>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</si>
  <si>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</si>
  <si>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</si>
  <si>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</si>
  <si>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</si>
  <si>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</si>
  <si>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</si>
  <si>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</si>
  <si>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</si>
  <si>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</si>
  <si>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</si>
  <si>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</si>
  <si>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</si>
  <si>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</si>
  <si>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</si>
  <si>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</si>
  <si>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</si>
  <si>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</si>
  <si>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</si>
  <si>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</si>
  <si>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</si>
  <si>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</si>
  <si>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</si>
  <si>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</si>
  <si>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</si>
  <si>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</si>
  <si>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</si>
  <si>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</si>
  <si>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</si>
  <si>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</si>
  <si>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</si>
  <si>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</si>
  <si>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</si>
  <si>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</si>
  <si>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</si>
  <si>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</si>
  <si>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</si>
  <si>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</si>
  <si>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</si>
  <si>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</si>
  <si>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</si>
  <si>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</si>
  <si>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</si>
  <si>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</si>
  <si>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</si>
  <si>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</si>
  <si>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</si>
  <si>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</si>
  <si>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</si>
  <si>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</si>
  <si>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</si>
  <si>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</si>
  <si>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</si>
  <si>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</si>
  <si>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</si>
  <si>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</si>
  <si>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</si>
  <si>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</si>
  <si>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</si>
  <si>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</si>
  <si>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</si>
  <si>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</si>
  <si>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</si>
  <si>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</si>
  <si>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</si>
  <si>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</si>
  <si>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</si>
  <si>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</si>
  <si>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</si>
  <si>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</si>
  <si>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</si>
  <si>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</si>
  <si>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</si>
  <si>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</si>
  <si>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</si>
  <si>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</si>
  <si>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</si>
  <si>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</si>
  <si>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</si>
  <si>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</si>
  <si>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</si>
  <si>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</si>
  <si>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</si>
  <si>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</si>
  <si>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</si>
  <si>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</si>
  <si>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</si>
  <si>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</si>
  <si>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</si>
  <si>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</si>
  <si>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</si>
  <si>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</si>
  <si>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</si>
  <si>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</si>
  <si>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</si>
  <si>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</si>
  <si>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</si>
  <si>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</si>
  <si>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</si>
  <si>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</si>
  <si>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</si>
  <si>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</si>
  <si>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</si>
  <si>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</si>
  <si>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</si>
  <si>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</si>
  <si>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</si>
  <si>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</si>
  <si>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</si>
  <si>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</si>
  <si>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</si>
  <si>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</si>
  <si>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</si>
  <si>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</si>
  <si>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</si>
  <si>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</si>
  <si>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</si>
  <si>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</si>
  <si>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</si>
  <si>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</si>
  <si>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</si>
  <si>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</si>
  <si>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</si>
  <si>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</si>
  <si>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</si>
  <si>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</si>
  <si>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</si>
  <si>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</si>
  <si>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</si>
  <si>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</si>
  <si>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</si>
  <si>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</si>
  <si>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</si>
  <si>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</si>
  <si>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</si>
  <si>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</si>
  <si>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</si>
  <si>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</si>
  <si>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</si>
  <si>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</si>
  <si>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</si>
  <si>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</si>
  <si>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</si>
  <si>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</si>
  <si>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</si>
  <si>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</si>
  <si>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</si>
  <si>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</si>
  <si>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</si>
  <si>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</si>
  <si>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</si>
  <si>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</si>
  <si>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</si>
  <si>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</si>
  <si>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</si>
  <si>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</si>
  <si>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</si>
  <si>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</si>
  <si>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</si>
  <si>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</si>
  <si>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</si>
  <si>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</si>
  <si>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</si>
  <si>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</si>
  <si>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</si>
  <si>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</si>
  <si>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</si>
  <si>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</si>
  <si>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</si>
  <si>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</si>
  <si>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</si>
  <si>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</si>
  <si>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</si>
  <si>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</si>
  <si>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</si>
  <si>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</si>
  <si>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</si>
  <si>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</si>
  <si>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</si>
  <si>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</si>
  <si>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</si>
  <si>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</si>
  <si>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</si>
  <si>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</si>
  <si>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</si>
  <si>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</si>
  <si>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</si>
  <si>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</si>
  <si>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</si>
  <si>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</si>
  <si>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</si>
  <si>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</si>
  <si>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</si>
  <si>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</si>
  <si>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</si>
  <si>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</si>
  <si>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</si>
  <si>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</si>
  <si>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</si>
  <si>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</si>
  <si>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</si>
  <si>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</si>
  <si>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</si>
  <si>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</si>
  <si>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</si>
  <si>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</si>
  <si>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</si>
  <si>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</si>
  <si>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</si>
  <si>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</si>
  <si>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</si>
  <si>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</si>
  <si>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</si>
  <si>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</si>
  <si>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</si>
  <si>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</si>
  <si>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</si>
  <si>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</si>
  <si>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</si>
  <si>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</si>
  <si>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</si>
  <si>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</si>
  <si>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</si>
  <si>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</si>
  <si>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</si>
  <si>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</si>
  <si>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</si>
  <si>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</si>
  <si>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</si>
  <si>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</si>
  <si>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</si>
  <si>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</si>
  <si>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</si>
  <si>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</si>
  <si>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</si>
  <si>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</si>
  <si>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</si>
  <si>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</si>
  <si>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</si>
  <si>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</si>
  <si>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</si>
  <si>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</si>
  <si>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</si>
  <si>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</si>
  <si>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</si>
  <si>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</si>
  <si>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</si>
  <si>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</si>
  <si>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</si>
  <si>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</si>
  <si>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</si>
  <si>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</si>
  <si>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</si>
  <si>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</si>
  <si>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</si>
  <si>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</si>
  <si>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</si>
  <si>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</si>
  <si>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</si>
  <si>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</si>
  <si>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</si>
  <si>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</si>
  <si>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</si>
  <si>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</si>
  <si>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</si>
  <si>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</si>
  <si>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</si>
  <si>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</si>
  <si>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</si>
  <si>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</si>
  <si>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</si>
  <si>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</si>
  <si>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</si>
  <si>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</si>
  <si>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</si>
  <si>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</si>
  <si>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</si>
  <si>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</si>
  <si>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</si>
  <si>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</si>
  <si>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</si>
  <si>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</si>
  <si>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</si>
  <si>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</si>
  <si>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</si>
  <si>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</si>
  <si>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</si>
  <si>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</si>
  <si>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</si>
  <si>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</si>
  <si>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</si>
  <si>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</si>
  <si>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</si>
  <si>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</si>
  <si>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</si>
  <si>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</si>
  <si>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</si>
  <si>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</si>
  <si>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</si>
  <si>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</si>
  <si>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</si>
  <si>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</si>
  <si>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</si>
  <si>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</si>
  <si>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</si>
  <si>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</si>
  <si>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</si>
  <si>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</si>
  <si>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</si>
  <si>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</si>
  <si>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</si>
  <si>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</si>
  <si>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</si>
  <si>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</si>
  <si>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</si>
  <si>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</si>
  <si>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</si>
  <si>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</si>
  <si>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</si>
  <si>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</si>
  <si>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</si>
  <si>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</si>
  <si>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</si>
  <si>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</si>
  <si>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</si>
  <si>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</si>
  <si>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</si>
  <si>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</si>
  <si>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</si>
  <si>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</si>
  <si>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</si>
  <si>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</si>
  <si>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</si>
  <si>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</si>
  <si>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</si>
  <si>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</si>
  <si>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</si>
  <si>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</si>
  <si>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</si>
  <si>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</si>
  <si>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</si>
  <si>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</si>
  <si>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</si>
  <si>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</si>
  <si>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</si>
  <si>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</si>
  <si>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</si>
  <si>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</si>
  <si>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</si>
  <si>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</si>
  <si>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</si>
  <si>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</si>
  <si>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</si>
  <si>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</si>
  <si>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</si>
  <si>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</si>
  <si>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</si>
  <si>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</si>
  <si>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</si>
  <si>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</si>
  <si>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</si>
  <si>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</si>
  <si>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</si>
  <si>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</si>
  <si>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</si>
  <si>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</si>
  <si>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</si>
  <si>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</si>
  <si>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</si>
  <si>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</si>
  <si>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</si>
  <si>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</si>
  <si>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</si>
  <si>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</si>
  <si>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</si>
  <si>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</si>
  <si>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</si>
  <si>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</si>
  <si>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</si>
  <si>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</si>
  <si>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</si>
  <si>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</si>
  <si>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</si>
  <si>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</si>
  <si>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</si>
  <si>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</si>
  <si>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</si>
  <si>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</si>
  <si>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</si>
  <si>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</si>
  <si>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</si>
  <si>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</si>
  <si>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</si>
  <si>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</si>
  <si>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</si>
  <si>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</si>
  <si>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</si>
  <si>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</si>
  <si>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</si>
  <si>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</si>
  <si>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</si>
  <si>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</si>
  <si>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</si>
  <si>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</si>
  <si>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</si>
  <si>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</si>
  <si>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</si>
  <si>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</si>
  <si>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</si>
  <si>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</si>
  <si>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</si>
  <si>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</si>
  <si>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</si>
  <si>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</si>
  <si>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</si>
  <si>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</si>
  <si>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</si>
  <si>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</si>
  <si>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</si>
  <si>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</si>
  <si>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</si>
  <si>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</si>
  <si>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</si>
  <si>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</si>
  <si>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</si>
  <si>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</si>
  <si>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</si>
  <si>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</si>
  <si>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</si>
  <si>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</si>
  <si>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</si>
  <si>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</si>
  <si>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</si>
  <si>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</si>
  <si>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</si>
  <si>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</si>
  <si>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</si>
  <si>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</si>
  <si>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</si>
  <si>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</si>
  <si>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</si>
  <si>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</si>
  <si>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</si>
  <si>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</si>
  <si>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</si>
  <si>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</si>
  <si>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</si>
  <si>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</si>
  <si>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</si>
  <si>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</si>
  <si>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</si>
  <si>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</si>
  <si>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</si>
  <si>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</si>
  <si>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</si>
  <si>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</si>
  <si>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</si>
  <si>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</si>
  <si>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</si>
  <si>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</si>
  <si>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</si>
  <si>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</si>
  <si>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</si>
  <si>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</si>
  <si>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</si>
  <si>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</si>
  <si>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</si>
  <si>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</si>
  <si>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</si>
  <si>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</si>
  <si>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</si>
  <si>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</si>
  <si>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</si>
  <si>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</si>
  <si>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</si>
  <si>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</si>
  <si>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</si>
  <si>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</si>
  <si>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</si>
  <si>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</si>
  <si>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</si>
  <si>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</si>
  <si>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</si>
  <si>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</si>
  <si>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</si>
  <si>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</si>
  <si>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</si>
  <si>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</si>
  <si>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</si>
  <si>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</si>
  <si>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</si>
  <si>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</si>
  <si>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</si>
  <si>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</si>
  <si>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</si>
  <si>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</si>
  <si>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</si>
  <si>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</si>
  <si>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</si>
  <si>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</si>
  <si>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</si>
  <si>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</si>
  <si>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</si>
  <si>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</si>
  <si>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</si>
  <si>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</si>
  <si>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</si>
  <si>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</si>
  <si>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</si>
  <si>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</si>
  <si>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</si>
  <si>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</si>
  <si>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</si>
  <si>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</si>
  <si>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</si>
  <si>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</si>
  <si>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</si>
  <si>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</si>
  <si>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</si>
  <si>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</si>
  <si>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</si>
  <si>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</si>
  <si>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</si>
  <si>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</si>
  <si>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</si>
  <si>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</si>
  <si>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</si>
  <si>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</si>
  <si>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</si>
  <si>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</si>
  <si>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</si>
  <si>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</si>
  <si>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</si>
  <si>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</si>
  <si>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</si>
  <si>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</si>
  <si>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</si>
  <si>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</si>
  <si>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</si>
  <si>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</si>
  <si>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</si>
  <si>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</si>
  <si>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</si>
  <si>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</si>
  <si>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</si>
  <si>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</si>
  <si>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</si>
  <si>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</si>
  <si>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</si>
  <si>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</si>
  <si>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</si>
  <si>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</si>
  <si>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</si>
  <si>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</si>
  <si>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</si>
  <si>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</si>
  <si>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</si>
  <si>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</si>
  <si>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</si>
  <si>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</si>
  <si>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</si>
  <si>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</si>
  <si>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</si>
  <si>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</si>
  <si>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</si>
  <si>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</si>
  <si>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</si>
  <si>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</si>
  <si>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</si>
  <si>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</si>
  <si>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</si>
  <si>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</si>
  <si>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</si>
  <si>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</si>
  <si>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</si>
  <si>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</si>
  <si>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</si>
  <si>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</si>
  <si>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</si>
  <si>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</si>
  <si>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</si>
  <si>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</si>
  <si>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</si>
  <si>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</si>
  <si>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</si>
  <si>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</si>
  <si>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</si>
  <si>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</si>
  <si>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</si>
  <si>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</si>
  <si>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</si>
  <si>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</si>
  <si>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</si>
  <si>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</si>
  <si>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</si>
  <si>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</si>
  <si>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</si>
  <si>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</si>
  <si>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</si>
  <si>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</si>
  <si>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</si>
  <si>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</si>
  <si>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</si>
  <si>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</si>
  <si>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</si>
  <si>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</si>
  <si>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</si>
  <si>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</si>
  <si>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</si>
  <si>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</si>
  <si>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</si>
  <si>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</si>
  <si>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</si>
  <si>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</si>
  <si>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</si>
  <si>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</si>
  <si>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</si>
  <si>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</si>
  <si>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</si>
  <si>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</si>
  <si>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</si>
  <si>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</si>
  <si>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</si>
  <si>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</si>
  <si>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</si>
  <si>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</si>
  <si>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</si>
  <si>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</si>
  <si>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</si>
  <si>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</si>
  <si>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</si>
  <si>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</si>
  <si>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</si>
  <si>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</si>
  <si>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</si>
  <si>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</si>
  <si>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</si>
  <si>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</si>
  <si>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</si>
  <si>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</si>
  <si>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</si>
  <si>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</si>
  <si>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</si>
  <si>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</si>
  <si>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2583576</t>
  </si>
  <si>
    <t>US6821891057</t>
  </si>
  <si>
    <t>682189105</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</si>
  <si>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</si>
  <si>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</si>
  <si>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</si>
  <si>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</si>
  <si>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</si>
  <si>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</si>
  <si>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</si>
  <si>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</si>
  <si>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</si>
  <si>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</si>
  <si>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</si>
  <si>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</si>
  <si>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</si>
  <si>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</si>
  <si>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</si>
  <si>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</si>
  <si>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</si>
  <si>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</si>
  <si>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</si>
  <si>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</si>
  <si>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</si>
  <si>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</si>
  <si>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</si>
  <si>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</si>
  <si>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</si>
  <si>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</si>
  <si>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</si>
  <si>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</si>
  <si>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</si>
  <si>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</si>
  <si>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</si>
  <si>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</si>
  <si>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</si>
  <si>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</si>
  <si>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</si>
  <si>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</si>
  <si>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</si>
  <si>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</si>
  <si>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</si>
  <si>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</si>
  <si>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</si>
  <si>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</si>
  <si>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</si>
  <si>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</si>
  <si>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</si>
  <si>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</si>
  <si>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</si>
  <si>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</si>
  <si>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</si>
  <si>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</si>
  <si>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</si>
  <si>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</si>
  <si>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</si>
  <si>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</si>
  <si>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</si>
  <si>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</si>
  <si>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</si>
  <si>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</si>
  <si>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</si>
  <si>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</si>
  <si>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</si>
  <si>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</si>
  <si>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</si>
  <si>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</si>
  <si>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</si>
  <si>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</si>
  <si>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</si>
  <si>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</si>
  <si>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</si>
  <si>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</si>
  <si>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</si>
  <si>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</si>
  <si>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</si>
  <si>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</si>
  <si>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</si>
  <si>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</si>
  <si>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</si>
  <si>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</si>
  <si>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</si>
  <si>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</si>
  <si>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</si>
  <si>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</si>
  <si>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</si>
  <si>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</si>
  <si>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</si>
  <si>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</si>
  <si>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</si>
  <si>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</si>
  <si>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</si>
  <si>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</si>
  <si>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</si>
  <si>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</si>
  <si>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</si>
  <si>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</si>
  <si>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</si>
  <si>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</si>
  <si>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</si>
  <si>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</si>
  <si>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</si>
  <si>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</si>
  <si>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</si>
  <si>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</si>
  <si>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</si>
  <si>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</si>
  <si>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</si>
  <si>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</si>
  <si>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</si>
  <si>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</si>
  <si>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</si>
  <si>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</si>
  <si>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</si>
  <si>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</si>
  <si>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</si>
  <si>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</si>
  <si>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</si>
  <si>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</si>
  <si>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</si>
  <si>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</si>
  <si>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</si>
  <si>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</si>
  <si>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</si>
  <si>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</si>
  <si>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</si>
  <si>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</si>
  <si>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</si>
  <si>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</si>
  <si>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</si>
  <si>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</si>
  <si>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</si>
  <si>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</si>
  <si>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</si>
  <si>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</si>
  <si>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</si>
  <si>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</si>
  <si>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</si>
  <si>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</si>
  <si>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</si>
  <si>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</si>
  <si>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</si>
  <si>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</si>
  <si>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</si>
  <si>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</si>
  <si>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</si>
  <si>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</si>
  <si>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</si>
  <si>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</si>
  <si>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</si>
  <si>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</si>
  <si>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</si>
  <si>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</si>
  <si>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</si>
  <si>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</si>
  <si>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</si>
  <si>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</si>
  <si>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</si>
  <si>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</si>
  <si>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</si>
  <si>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</si>
  <si>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</si>
  <si>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</si>
  <si>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</si>
  <si>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</si>
  <si>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</si>
  <si>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</si>
  <si>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</si>
  <si>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</si>
  <si>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</si>
  <si>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</si>
  <si>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</si>
  <si>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</si>
  <si>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</si>
  <si>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</si>
  <si>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</si>
  <si>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</si>
  <si>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</si>
  <si>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</si>
  <si>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</si>
  <si>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</si>
  <si>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</si>
  <si>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</si>
  <si>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</si>
  <si>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</si>
  <si>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</si>
  <si>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</si>
  <si>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</si>
  <si>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</si>
  <si>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</si>
  <si>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</si>
  <si>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</si>
  <si>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</si>
  <si>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</si>
  <si>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</si>
  <si>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</si>
  <si>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</si>
  <si>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</si>
  <si>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</si>
  <si>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</si>
  <si>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</si>
  <si>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</si>
  <si>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</si>
  <si>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</si>
  <si>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</si>
  <si>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</si>
  <si>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</si>
  <si>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</si>
  <si>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</si>
  <si>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</si>
  <si>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</si>
  <si>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</si>
  <si>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</si>
  <si>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</si>
  <si>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</si>
  <si>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</si>
  <si>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</si>
  <si>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</si>
  <si>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</si>
  <si>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</si>
  <si>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</si>
  <si>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</si>
  <si>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</si>
  <si>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</si>
  <si>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</si>
  <si>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</si>
  <si>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</si>
  <si>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</si>
  <si>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</si>
  <si>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</si>
  <si>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</si>
  <si>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</si>
  <si>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</si>
  <si>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</si>
  <si>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</si>
  <si>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</si>
  <si>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</si>
  <si>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</si>
  <si>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</si>
  <si>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</si>
  <si>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</si>
  <si>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</si>
  <si>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</si>
  <si>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</si>
  <si>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</si>
  <si>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</si>
  <si>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</si>
  <si>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</si>
  <si>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</si>
  <si>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</si>
  <si>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</si>
  <si>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</si>
  <si>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</si>
  <si>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</si>
  <si>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</si>
  <si>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</si>
  <si>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</si>
  <si>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</si>
  <si>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</si>
  <si>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</si>
  <si>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</si>
  <si>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</si>
  <si>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</si>
  <si>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</si>
  <si>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</si>
  <si>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</si>
  <si>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</si>
  <si>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</si>
  <si>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</si>
  <si>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</si>
  <si>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</si>
  <si>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</si>
  <si>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</si>
  <si>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</si>
  <si>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</si>
  <si>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</si>
  <si>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</si>
  <si>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</si>
  <si>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</si>
  <si>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</si>
  <si>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</si>
  <si>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</si>
  <si>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</si>
  <si>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</si>
  <si>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</si>
  <si>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</si>
  <si>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</si>
  <si>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</si>
  <si>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</si>
  <si>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</si>
  <si>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</si>
  <si>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</si>
  <si>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</si>
  <si>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</si>
  <si>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</si>
  <si>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</si>
  <si>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</si>
  <si>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</si>
  <si>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</si>
  <si>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</si>
  <si>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</si>
  <si>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</si>
  <si>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</si>
  <si>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</si>
  <si>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</si>
  <si>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</si>
  <si>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</si>
  <si>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</si>
  <si>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</si>
  <si>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</si>
  <si>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</si>
  <si>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</si>
  <si>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</si>
  <si>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</si>
  <si>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</si>
  <si>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</si>
  <si>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</si>
  <si>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</si>
  <si>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</si>
  <si>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</si>
  <si>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</si>
  <si>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</si>
  <si>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</si>
  <si>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</si>
  <si>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</si>
  <si>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</si>
  <si>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</si>
  <si>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</si>
  <si>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</si>
  <si>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</si>
  <si>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</si>
  <si>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</si>
  <si>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</si>
  <si>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</si>
  <si>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</si>
  <si>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</si>
  <si>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</si>
  <si>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</si>
  <si>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</si>
  <si>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</si>
  <si>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</si>
  <si>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</si>
  <si>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</si>
  <si>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</si>
  <si>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</si>
  <si>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</si>
  <si>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</si>
  <si>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</si>
  <si>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</si>
  <si>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</si>
  <si>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</si>
  <si>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</si>
  <si>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</si>
  <si>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</si>
  <si>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</si>
  <si>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</si>
  <si>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</si>
  <si>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</si>
  <si>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</si>
  <si>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</si>
  <si>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</si>
  <si>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</si>
  <si>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</si>
  <si>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</si>
  <si>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</si>
  <si>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</si>
  <si>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</si>
  <si>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</si>
  <si>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</si>
  <si>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</si>
  <si>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</si>
  <si>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</si>
  <si>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</si>
  <si>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</si>
  <si>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</si>
  <si>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</si>
  <si>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</si>
  <si>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</si>
  <si>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</si>
  <si>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</si>
  <si>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</si>
  <si>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</si>
  <si>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</si>
  <si>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</si>
  <si>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</si>
  <si>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</si>
  <si>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</si>
  <si>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</si>
  <si>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</si>
  <si>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</si>
  <si>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</si>
  <si>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</si>
  <si>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</si>
  <si>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</si>
  <si>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</si>
  <si>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</si>
  <si>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</si>
  <si>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</si>
  <si>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</si>
  <si>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</si>
  <si>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</si>
  <si>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</si>
  <si>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</si>
  <si>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</si>
  <si>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</si>
  <si>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</si>
  <si>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</si>
  <si>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</si>
  <si>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</si>
  <si>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</si>
  <si>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</si>
  <si>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</si>
  <si>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</si>
  <si>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</si>
  <si>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</si>
  <si>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</si>
  <si>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</si>
  <si>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OTC USDcCNHp 7.50 5/8/25 UBS</t>
  </si>
  <si>
    <t>OTCUB0002</t>
  </si>
  <si>
    <t>SPX US 06/20/25 C5700 Index</t>
  </si>
  <si>
    <t>01M4B3DN4</t>
  </si>
  <si>
    <t>SPXW US 04/30/25 C5300 Index</t>
  </si>
  <si>
    <t>01QLQFW76</t>
  </si>
  <si>
    <t>SPXW US 04/30/25 C5880 Index</t>
  </si>
  <si>
    <t>01QLQHP51</t>
  </si>
  <si>
    <t>SPXW US 04/30/25 P4700 Index</t>
  </si>
  <si>
    <t>01QLQJ6G9</t>
  </si>
  <si>
    <t>SPXW US 04/30/25 P5200 Index</t>
  </si>
  <si>
    <t>01QLQJ777</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</si>
  <si>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</si>
  <si>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</si>
  <si>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</si>
  <si>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</si>
  <si>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</si>
  <si>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</si>
  <si>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</si>
  <si>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</si>
  <si>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</si>
  <si>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</si>
  <si>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</si>
  <si>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</si>
  <si>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</si>
  <si>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</si>
  <si>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</si>
  <si>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</si>
  <si>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</si>
  <si>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</si>
  <si>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</si>
  <si>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</si>
  <si>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</si>
  <si>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</si>
  <si>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</si>
  <si>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</si>
  <si>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</si>
  <si>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</si>
  <si>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</si>
  <si>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</si>
  <si>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</si>
  <si>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</si>
  <si>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</si>
  <si>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</si>
  <si>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</si>
  <si>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</si>
  <si>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</si>
  <si>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</si>
  <si>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</si>
  <si>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</si>
  <si>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</si>
  <si>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</si>
  <si>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</si>
  <si>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</si>
  <si>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</si>
  <si>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</si>
  <si>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</si>
  <si>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</si>
  <si>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</si>
  <si>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</si>
  <si>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</si>
  <si>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</si>
  <si>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</si>
  <si>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</si>
  <si>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</si>
  <si>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</si>
  <si>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</si>
  <si>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</si>
  <si>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</si>
  <si>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</si>
  <si>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</si>
  <si>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</si>
  <si>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</si>
  <si>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</si>
  <si>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</si>
  <si>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</si>
  <si>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</si>
  <si>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</si>
  <si>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</si>
  <si>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</si>
  <si>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</si>
  <si>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</si>
  <si>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</si>
  <si>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</si>
  <si>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</si>
  <si>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</si>
  <si>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</si>
  <si>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</si>
  <si>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KYNCCTCNH__00004617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</si>
  <si>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</si>
  <si>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</si>
  <si>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</si>
  <si>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</si>
  <si>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</si>
  <si>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</si>
  <si>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</si>
  <si>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</si>
  <si>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</si>
  <si>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</si>
  <si>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</si>
  <si>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</si>
  <si>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</si>
  <si>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</si>
  <si>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</si>
  <si>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</si>
  <si>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B 08/12/25 Govt</t>
  </si>
  <si>
    <t>BP5GP46</t>
  </si>
  <si>
    <t>US912797QJ95</t>
  </si>
  <si>
    <t>912797QJ9</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</si>
  <si>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</si>
  <si>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</si>
  <si>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</si>
  <si>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</si>
  <si>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</si>
  <si>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</si>
  <si>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</si>
  <si>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</si>
  <si>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</si>
  <si>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</si>
  <si>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</si>
  <si>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</si>
  <si>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</si>
  <si>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</si>
  <si>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</si>
  <si>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</si>
  <si>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</si>
  <si>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</si>
  <si>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</si>
  <si>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</si>
  <si>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SIMPLIFY E MULTI-QIS ALTERNATIVE ET</t>
  </si>
  <si>
    <t>BS3BMD2</t>
  </si>
  <si>
    <t>US82889N5335</t>
  </si>
  <si>
    <t>82889N533</t>
  </si>
  <si>
    <t>SPUC</t>
  </si>
  <si>
    <t>SPXW US 05/16/25 C5340 Index</t>
  </si>
  <si>
    <t>01SH7C6T5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</si>
  <si>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</si>
  <si>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</si>
  <si>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</si>
  <si>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</si>
  <si>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</si>
  <si>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</si>
  <si>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</si>
  <si>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</si>
  <si>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</si>
  <si>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</si>
  <si>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</si>
  <si>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</si>
  <si>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</si>
  <si>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</si>
  <si>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</si>
  <si>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</si>
  <si>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</si>
  <si>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</si>
  <si>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</si>
  <si>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</si>
  <si>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</si>
  <si>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</si>
  <si>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</si>
  <si>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</si>
  <si>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</si>
  <si>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</si>
  <si>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</si>
  <si>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</si>
  <si>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</si>
  <si>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</si>
  <si>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</si>
  <si>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</si>
  <si>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</si>
  <si>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</si>
  <si>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</si>
  <si>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</si>
  <si>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</si>
  <si>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</si>
  <si>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</si>
  <si>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</si>
  <si>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</si>
  <si>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</si>
  <si>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</si>
  <si>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</si>
  <si>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</si>
  <si>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</si>
  <si>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</si>
  <si>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</si>
  <si>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</si>
  <si>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</si>
  <si>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</si>
  <si>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</si>
  <si>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</si>
  <si>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</si>
  <si>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</si>
  <si>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</si>
  <si>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</si>
  <si>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</si>
  <si>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</si>
  <si>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</si>
  <si>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</si>
  <si>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</si>
  <si>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</si>
  <si>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</si>
  <si>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</si>
  <si>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</si>
  <si>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</si>
  <si>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</si>
  <si>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</si>
  <si>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</si>
  <si>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</si>
  <si>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</si>
  <si>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</si>
  <si>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</si>
  <si>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</si>
  <si>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</si>
  <si>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</si>
  <si>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</si>
  <si>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</si>
  <si>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</si>
  <si>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</si>
  <si>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</si>
  <si>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</si>
  <si>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</si>
  <si>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</si>
  <si>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</si>
  <si>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</si>
  <si>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</si>
  <si>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</si>
  <si>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</si>
  <si>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</si>
  <si>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</si>
  <si>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</si>
  <si>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</si>
  <si>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</si>
  <si>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</si>
  <si>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</si>
  <si>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</si>
  <si>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</si>
  <si>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</si>
  <si>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</si>
  <si>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</si>
  <si>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</si>
  <si>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</si>
  <si>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</si>
  <si>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</si>
  <si>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</si>
  <si>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</si>
  <si>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</si>
  <si>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</si>
  <si>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</si>
  <si>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</si>
  <si>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</si>
  <si>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</si>
  <si>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</si>
  <si>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May25</t>
  </si>
  <si>
    <t>UXK5 Index</t>
  </si>
  <si>
    <t>CBOE VIX FUTURE May25</t>
  </si>
  <si>
    <t>UXK5</t>
  </si>
  <si>
    <t>SPXW US 04/17/25 P4500 Index</t>
  </si>
  <si>
    <t>01QSNLQ81</t>
  </si>
  <si>
    <t>SPXW US 04/17/25 P4700 Index</t>
  </si>
  <si>
    <t>01QSNLLK8</t>
  </si>
  <si>
    <t>US 2YR Fut Opt Jun25P 103.5</t>
  </si>
  <si>
    <t>TUM5P 103.500 Comdty</t>
  </si>
  <si>
    <t>01Q3BVXK4</t>
  </si>
  <si>
    <t>US 10YR Fut Opt Jun25C 113</t>
  </si>
  <si>
    <t>TYM5C 113.00 Comdty</t>
  </si>
  <si>
    <t>01PXRHQ01</t>
  </si>
  <si>
    <t>US Bond Fut Opt Jun25P 112</t>
  </si>
  <si>
    <t>USM5P 112.0 Comdty</t>
  </si>
  <si>
    <t>01PXRJ9L4</t>
  </si>
  <si>
    <t>US Bond Fut Opt Jun25P 114</t>
  </si>
  <si>
    <t>USM5P 114.0 Comdty</t>
  </si>
  <si>
    <t>01PXRJ9Z9</t>
  </si>
  <si>
    <t>10yr Mon Wkly Op Apr25P 113</t>
  </si>
  <si>
    <t>VBYJ25P2 113.00 Comdty</t>
  </si>
  <si>
    <t>01T5D61N7</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</si>
  <si>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</si>
  <si>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</si>
  <si>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</si>
  <si>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</si>
  <si>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</si>
  <si>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</si>
  <si>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</si>
  <si>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</si>
  <si>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</si>
  <si>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</si>
  <si>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</si>
  <si>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</si>
  <si>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</si>
  <si>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</si>
  <si>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</si>
  <si>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</si>
  <si>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</si>
  <si>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</si>
  <si>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</si>
  <si>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</si>
  <si>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</si>
  <si>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AAPL UW</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</si>
  <si>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</si>
  <si>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</si>
  <si>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</si>
  <si>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</si>
  <si>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</si>
  <si>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</si>
  <si>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</si>
  <si>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</si>
  <si>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</si>
  <si>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</si>
  <si>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</si>
  <si>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</si>
  <si>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</si>
  <si>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</si>
  <si>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</si>
  <si>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</si>
  <si>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</si>
  <si>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</si>
  <si>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</si>
  <si>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</si>
  <si>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</si>
  <si>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</si>
  <si>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</si>
  <si>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</si>
  <si>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</si>
  <si>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</si>
  <si>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</si>
  <si>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</si>
  <si>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</si>
  <si>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</si>
  <si>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</si>
  <si>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</si>
  <si>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</si>
  <si>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</si>
  <si>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</si>
  <si>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</si>
  <si>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</si>
  <si>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</si>
  <si>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</si>
  <si>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</si>
  <si>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</si>
  <si>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</si>
  <si>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</si>
  <si>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</si>
  <si>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</si>
  <si>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</si>
  <si>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</si>
  <si>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</si>
  <si>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</si>
  <si>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</si>
  <si>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</si>
  <si>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</si>
  <si>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</si>
  <si>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</si>
  <si>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</si>
  <si>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</si>
  <si>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</si>
  <si>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</si>
  <si>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</si>
  <si>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</si>
  <si>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</si>
  <si>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</si>
  <si>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</si>
  <si>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</si>
  <si>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</si>
  <si>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</si>
  <si>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</si>
  <si>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</si>
  <si>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</si>
  <si>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</si>
  <si>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</si>
  <si>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</si>
  <si>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</si>
  <si>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</si>
  <si>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</si>
  <si>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</si>
  <si>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</si>
  <si>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</si>
  <si>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</si>
  <si>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</si>
  <si>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</si>
  <si>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</si>
  <si>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</si>
  <si>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</si>
  <si>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</si>
  <si>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</si>
  <si>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</si>
  <si>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</si>
  <si>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</si>
  <si>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</si>
  <si>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</si>
  <si>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</si>
  <si>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</si>
  <si>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</si>
  <si>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</si>
  <si>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</si>
  <si>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</si>
  <si>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</si>
  <si>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</si>
  <si>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</si>
  <si>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</si>
  <si>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</si>
  <si>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</si>
  <si>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</si>
  <si>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</si>
  <si>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</si>
  <si>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</si>
  <si>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</si>
  <si>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</si>
  <si>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</si>
  <si>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</si>
  <si>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</si>
  <si>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</si>
  <si>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</si>
  <si>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</si>
  <si>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</si>
  <si>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</si>
  <si>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</si>
  <si>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</si>
  <si>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</si>
  <si>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</si>
  <si>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</si>
  <si>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</si>
  <si>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</si>
  <si>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</si>
  <si>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</si>
  <si>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</si>
  <si>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</si>
  <si>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</si>
  <si>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</si>
  <si>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</si>
  <si>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</si>
  <si>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</si>
  <si>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</si>
  <si>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</si>
  <si>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</si>
  <si>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</si>
  <si>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</si>
  <si>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</si>
  <si>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</si>
  <si>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</si>
  <si>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</si>
  <si>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</si>
  <si>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</si>
  <si>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</si>
  <si>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</si>
  <si>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</si>
  <si>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</si>
  <si>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</si>
  <si>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</si>
  <si>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</si>
  <si>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</si>
  <si>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</si>
  <si>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</si>
  <si>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</si>
  <si>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</si>
  <si>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</si>
  <si>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</si>
  <si>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</si>
  <si>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</si>
  <si>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</si>
  <si>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</si>
  <si>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</si>
  <si>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</si>
  <si>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</si>
  <si>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</si>
  <si>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</si>
  <si>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</si>
  <si>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</si>
  <si>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</si>
  <si>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</si>
  <si>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</si>
  <si>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</si>
  <si>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</si>
  <si>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</si>
  <si>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</si>
  <si>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</si>
  <si>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</si>
  <si>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</si>
  <si>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</si>
  <si>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</si>
  <si>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</si>
  <si>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</si>
  <si>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</si>
  <si>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</si>
  <si>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</si>
  <si>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</si>
  <si>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</si>
  <si>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</si>
  <si>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</si>
  <si>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</si>
  <si>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</si>
  <si>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</si>
  <si>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</si>
  <si>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</si>
  <si>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</si>
  <si>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</si>
  <si>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</si>
  <si>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</si>
  <si>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</si>
  <si>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</si>
  <si>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</si>
  <si>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</si>
  <si>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</si>
  <si>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</si>
  <si>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</si>
  <si>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</si>
  <si>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</si>
  <si>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</si>
  <si>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</si>
  <si>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</si>
  <si>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</si>
  <si>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</si>
  <si>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</si>
  <si>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</si>
  <si>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</si>
  <si>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</si>
  <si>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</si>
  <si>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Intra-Cellular Therapies Inc</t>
  </si>
  <si>
    <t>ITCI UW</t>
  </si>
  <si>
    <t>BHCB0P4</t>
  </si>
  <si>
    <t>US46116X1019</t>
  </si>
  <si>
    <t>46116X101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</si>
  <si>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</si>
  <si>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</si>
  <si>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</si>
  <si>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</si>
  <si>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</si>
  <si>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</si>
  <si>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</si>
  <si>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</si>
  <si>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</si>
  <si>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</si>
  <si>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</si>
  <si>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</si>
  <si>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</si>
  <si>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</si>
  <si>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</si>
  <si>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</si>
  <si>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</si>
  <si>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</si>
  <si>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</si>
  <si>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</si>
  <si>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</si>
  <si>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</si>
  <si>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</si>
  <si>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</si>
  <si>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</si>
  <si>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</si>
  <si>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</si>
  <si>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</si>
  <si>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</si>
  <si>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</si>
  <si>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</si>
  <si>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</si>
  <si>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</si>
  <si>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</si>
  <si>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</si>
  <si>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</si>
  <si>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</si>
  <si>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</si>
  <si>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</si>
  <si>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</si>
  <si>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</si>
  <si>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</si>
  <si>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</si>
  <si>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</si>
  <si>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</si>
  <si>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</si>
  <si>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</si>
  <si>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</si>
  <si>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</si>
  <si>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</si>
  <si>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</si>
  <si>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</si>
  <si>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</si>
  <si>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</si>
  <si>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</si>
  <si>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</si>
  <si>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</si>
  <si>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</si>
  <si>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</si>
  <si>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</si>
  <si>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</si>
  <si>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</si>
  <si>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</si>
  <si>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</si>
  <si>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</si>
  <si>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</si>
  <si>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</si>
  <si>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</si>
  <si>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</si>
  <si>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Nasdaq Inc</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</si>
  <si>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</si>
  <si>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</si>
  <si>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</si>
  <si>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</si>
  <si>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</si>
  <si>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</si>
  <si>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</si>
  <si>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</si>
  <si>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</si>
  <si>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</si>
  <si>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</si>
  <si>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</si>
  <si>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</si>
  <si>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</si>
  <si>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</si>
  <si>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</si>
  <si>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</si>
  <si>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</si>
  <si>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</si>
  <si>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</si>
  <si>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</si>
  <si>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</si>
  <si>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</si>
  <si>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</si>
  <si>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Semiconductor Corp</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</si>
  <si>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</si>
  <si>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</si>
  <si>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</si>
  <si>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</si>
  <si>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</si>
  <si>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</si>
  <si>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</si>
  <si>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</si>
  <si>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</si>
  <si>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</si>
  <si>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</si>
  <si>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</si>
  <si>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</si>
  <si>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</si>
  <si>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</si>
  <si>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</si>
  <si>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</si>
  <si>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</si>
  <si>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</si>
  <si>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</si>
  <si>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</si>
  <si>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</si>
  <si>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</si>
  <si>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</si>
  <si>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</si>
  <si>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</si>
  <si>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</si>
  <si>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</si>
  <si>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</si>
  <si>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</si>
  <si>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</si>
  <si>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</si>
  <si>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</si>
  <si>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</si>
  <si>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</si>
  <si>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</si>
  <si>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</si>
  <si>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</si>
  <si>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</si>
  <si>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</si>
  <si>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</si>
  <si>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</si>
  <si>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</si>
  <si>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</si>
  <si>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</si>
  <si>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</si>
  <si>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</si>
  <si>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</si>
  <si>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</si>
  <si>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</si>
  <si>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</si>
  <si>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</si>
  <si>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</si>
  <si>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</si>
  <si>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</si>
  <si>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</si>
  <si>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</si>
  <si>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</si>
  <si>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</si>
  <si>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</si>
  <si>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</si>
  <si>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</si>
  <si>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</si>
  <si>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</si>
  <si>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</si>
  <si>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</si>
  <si>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</si>
  <si>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</si>
  <si>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</si>
  <si>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</si>
  <si>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</si>
  <si>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</si>
  <si>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</si>
  <si>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</si>
  <si>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</si>
  <si>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</si>
  <si>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</si>
  <si>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</si>
  <si>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</si>
  <si>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</si>
  <si>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</si>
  <si>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</si>
  <si>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</si>
  <si>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</si>
  <si>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</si>
  <si>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</si>
  <si>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</si>
  <si>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</si>
  <si>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</si>
  <si>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</si>
  <si>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</si>
  <si>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</si>
  <si>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</si>
  <si>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</si>
  <si>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</si>
  <si>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</si>
  <si>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</si>
  <si>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</si>
  <si>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</si>
  <si>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</si>
  <si>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</si>
  <si>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</si>
  <si>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</si>
  <si>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</si>
  <si>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</si>
  <si>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</si>
  <si>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</si>
  <si>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</si>
  <si>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</si>
  <si>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</si>
  <si>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</si>
  <si>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</si>
  <si>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</si>
  <si>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</si>
  <si>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</si>
  <si>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</si>
  <si>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</si>
  <si>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</si>
  <si>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</si>
  <si>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</si>
  <si>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</si>
  <si>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</si>
  <si>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</si>
  <si>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</si>
  <si>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</si>
  <si>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</si>
  <si>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</si>
  <si>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</si>
  <si>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</si>
  <si>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</si>
  <si>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</si>
  <si>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</si>
  <si>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</si>
  <si>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</si>
  <si>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</si>
  <si>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</si>
  <si>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</si>
  <si>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</si>
  <si>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</si>
  <si>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</si>
  <si>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</si>
  <si>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</si>
  <si>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</si>
  <si>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</si>
  <si>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</si>
  <si>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</si>
  <si>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</si>
  <si>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</si>
  <si>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</si>
  <si>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</si>
  <si>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</si>
  <si>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</si>
  <si>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</si>
  <si>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</si>
  <si>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</si>
  <si>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</si>
  <si>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</si>
  <si>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</si>
  <si>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</si>
  <si>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</si>
  <si>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</si>
  <si>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</si>
  <si>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</si>
  <si>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</si>
  <si>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</si>
  <si>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</si>
  <si>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</si>
  <si>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</si>
  <si>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</si>
  <si>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</si>
  <si>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</si>
  <si>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</si>
  <si>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</si>
  <si>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</si>
  <si>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</si>
  <si>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</si>
  <si>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</si>
  <si>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</si>
  <si>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</si>
  <si>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</si>
  <si>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</si>
  <si>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</si>
  <si>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</si>
  <si>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</si>
  <si>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</si>
  <si>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</si>
  <si>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</si>
  <si>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</si>
  <si>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</si>
  <si>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</si>
  <si>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</si>
  <si>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</si>
  <si>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</si>
  <si>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</si>
  <si>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</si>
  <si>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</si>
  <si>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</si>
  <si>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</si>
  <si>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</si>
  <si>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</si>
  <si>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</si>
  <si>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</si>
  <si>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</si>
  <si>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</si>
  <si>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</si>
  <si>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</si>
  <si>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</si>
  <si>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</si>
  <si>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</si>
  <si>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</si>
  <si>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</si>
  <si>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</si>
  <si>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</si>
  <si>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</si>
  <si>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</si>
  <si>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</si>
  <si>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</si>
  <si>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</si>
  <si>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</si>
  <si>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</si>
  <si>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</si>
  <si>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</si>
  <si>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</si>
  <si>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</si>
  <si>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</si>
  <si>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</si>
  <si>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</si>
  <si>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</si>
  <si>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</si>
  <si>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</si>
  <si>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</si>
  <si>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</si>
  <si>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</si>
  <si>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</si>
  <si>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</si>
  <si>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</si>
  <si>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</si>
  <si>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</si>
  <si>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</si>
  <si>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</si>
  <si>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</si>
  <si>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</si>
  <si>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</si>
  <si>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</si>
  <si>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</si>
  <si>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</si>
  <si>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</si>
  <si>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</si>
  <si>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</si>
  <si>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</si>
  <si>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</si>
  <si>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</si>
  <si>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</si>
  <si>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</si>
  <si>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</si>
  <si>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</si>
  <si>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</si>
  <si>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</si>
  <si>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</si>
  <si>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</si>
  <si>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</si>
  <si>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</si>
  <si>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</si>
  <si>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</si>
  <si>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</si>
  <si>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</si>
  <si>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</si>
  <si>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</si>
  <si>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</si>
  <si>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</si>
  <si>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</si>
  <si>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</si>
  <si>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</si>
  <si>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</si>
  <si>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</si>
  <si>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</si>
  <si>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</si>
  <si>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</si>
  <si>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</si>
  <si>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XV</t>
  </si>
  <si>
    <t>OTC MS SPX/RTY/NDX WOF 4/14/26 P100%/80% nc1 EKI</t>
  </si>
  <si>
    <t>OTCMS0002</t>
  </si>
  <si>
    <t>YGLD</t>
  </si>
  <si>
    <t>Duration Contribution</t>
  </si>
  <si>
    <t>Category</t>
  </si>
  <si>
    <t>Est. Initial Margin</t>
  </si>
  <si>
    <t>Contrib to Vol</t>
  </si>
  <si>
    <t>3 MONTH SOFR FUT</t>
  </si>
  <si>
    <t>CAN 10YR BOND FUT</t>
  </si>
  <si>
    <t>LEAN HOGS FUTURE</t>
  </si>
  <si>
    <t>NATURAL GAS FUTR</t>
  </si>
  <si>
    <t>US ULTRA BOND CBT</t>
  </si>
  <si>
    <t>COPPER FUTURE</t>
  </si>
  <si>
    <t>SOYBEAN OIL FUTR</t>
  </si>
  <si>
    <t>NY HARB ULSD FUT</t>
  </si>
  <si>
    <t>GOLD 100 OZ FUTR</t>
  </si>
  <si>
    <t>COTTON NO.2 FUTR</t>
  </si>
  <si>
    <t>CAN 5YR BOND FUT</t>
  </si>
  <si>
    <t>GASOLINE RBOB FUT</t>
  </si>
  <si>
    <t>LIVE CATTLE FUTR</t>
  </si>
  <si>
    <t>COCOA FUTURE</t>
  </si>
  <si>
    <t>SILVER FUTURE</t>
  </si>
  <si>
    <t>3M CORRA FUTURES</t>
  </si>
  <si>
    <t>US LONG BOND(CBT)</t>
  </si>
  <si>
    <t>SOYBEAN MEAL FUTR</t>
  </si>
  <si>
    <t>PLATINUM FUTURE</t>
  </si>
  <si>
    <t>CATTLE FEEDER FUT</t>
  </si>
  <si>
    <t>WHEAT FUTURE(CBT)</t>
  </si>
  <si>
    <t>COFFEE 'C' FUTURE</t>
  </si>
  <si>
    <t>US 2YR NOTE (CBT)</t>
  </si>
  <si>
    <t>WTI CRUDE FUTURE</t>
  </si>
  <si>
    <t>KC HRW WHEAT FUT</t>
  </si>
  <si>
    <t>PALLADIUM FUTURE</t>
  </si>
  <si>
    <t>CANOLA FUTR (WCE)</t>
  </si>
  <si>
    <t>SUGAR #11 (WORLD)</t>
  </si>
  <si>
    <t>SOYBEAN FUTURE</t>
  </si>
  <si>
    <t>CORN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</si>
  <si>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</si>
  <si>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</si>
  <si>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</si>
  <si>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</si>
  <si>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</si>
  <si>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</si>
  <si>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</si>
  <si>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</si>
  <si>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</si>
  <si>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</si>
  <si>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</si>
  <si>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</si>
  <si>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</si>
  <si>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</si>
  <si>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</si>
  <si>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</si>
  <si>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</si>
  <si>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</si>
  <si>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</si>
  <si>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</si>
  <si>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</si>
  <si>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</si>
  <si>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</si>
  <si>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CCK5 Comdty</t>
  </si>
  <si>
    <t>KWZ5 Comdty</t>
  </si>
  <si>
    <t>LHV5 Comdty</t>
  </si>
  <si>
    <t>NGH26 Comdty</t>
  </si>
  <si>
    <t>NGK25 Comdty</t>
  </si>
  <si>
    <t>SBK5 Comdty</t>
  </si>
  <si>
    <t>SMZ5 Comdty</t>
  </si>
  <si>
    <t>S X5 Comdty</t>
  </si>
  <si>
    <t>W Z5 Comdty</t>
  </si>
  <si>
    <t>CLM5 Comdty</t>
  </si>
  <si>
    <t>CON5 Comdty</t>
  </si>
  <si>
    <t>LPM25 Comdty</t>
  </si>
  <si>
    <t>CAU5 Comdty</t>
  </si>
  <si>
    <t>EUR-UNK</t>
  </si>
  <si>
    <t>QCN5 Comdty</t>
  </si>
  <si>
    <t>GBP-UNK</t>
  </si>
  <si>
    <t>QWQ5 Comdty</t>
  </si>
  <si>
    <t>IJQ5 Comdty</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</si>
  <si>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</si>
  <si>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</si>
  <si>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</si>
  <si>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</si>
  <si>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</si>
  <si>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</si>
  <si>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</si>
  <si>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</si>
  <si>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</si>
  <si>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</si>
  <si>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</si>
  <si>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</si>
  <si>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</si>
  <si>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P210 Equity</t>
  </si>
  <si>
    <t>AAPL UW Equity</t>
  </si>
  <si>
    <t>ABBV UN Equity</t>
  </si>
  <si>
    <t>ABBV US 05/16/2025 C185 Equity</t>
  </si>
  <si>
    <t>ABT UN Equity</t>
  </si>
  <si>
    <t>ABT US 05/16/2025 P130 Equity</t>
  </si>
  <si>
    <t>ACN UN Equity</t>
  </si>
  <si>
    <t>ACN US 05/16/2025 P300 Equity</t>
  </si>
  <si>
    <t>ADBE US 05/16/2025 P355 Equity</t>
  </si>
  <si>
    <t>ADBE UW Equity</t>
  </si>
  <si>
    <t>AMD US 05/16/2025 P100 Equity</t>
  </si>
  <si>
    <t>AMD UW Equity</t>
  </si>
  <si>
    <t>AMGN US 05/16/2025 P300 Equity</t>
  </si>
  <si>
    <t>AMGN UW Equity</t>
  </si>
  <si>
    <t>AMZN US 05/16/2025 C190 Equity</t>
  </si>
  <si>
    <t>AMZN UW Equity</t>
  </si>
  <si>
    <t>AUD/USD 06/12/2025 Curncy</t>
  </si>
  <si>
    <t>AUD/USD 07/14/2025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</si>
  <si>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</si>
  <si>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</si>
  <si>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</si>
  <si>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</si>
  <si>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</si>
  <si>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</si>
  <si>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</si>
  <si>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</si>
  <si>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</si>
  <si>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</si>
  <si>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</si>
  <si>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</si>
  <si>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P185 Equity</t>
  </si>
  <si>
    <t>AVGO UW Equity</t>
  </si>
  <si>
    <t>AXP UN Equity</t>
  </si>
  <si>
    <t>AXP US 05/16/2025 P260 Equity</t>
  </si>
  <si>
    <t>BAC UN Equity</t>
  </si>
  <si>
    <t>BAC US 05/16/2025 C38 Equity</t>
  </si>
  <si>
    <t>BRK/B UN Equity</t>
  </si>
  <si>
    <t>BRK/B US 05/16/2025 C540 Equity</t>
  </si>
  <si>
    <t>C K5P 490 Comdty</t>
  </si>
  <si>
    <t>C N5C 500 Comdty</t>
  </si>
  <si>
    <t>CAD/USD 06/13/2025 Curncy</t>
  </si>
  <si>
    <t>CAD/USD 07/14/2025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</si>
  <si>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</si>
  <si>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</si>
  <si>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</si>
  <si>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</si>
  <si>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</si>
  <si>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</si>
  <si>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</si>
  <si>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</si>
  <si>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</si>
  <si>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</si>
  <si>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7850 Comdty</t>
  </si>
  <si>
    <t>CCU5C 8500 Comdty</t>
  </si>
  <si>
    <t>CHF/USD 06/12/2025 Curncy</t>
  </si>
  <si>
    <t>CHF/USD 07/14/2025 Curncy</t>
  </si>
  <si>
    <t>CLK5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</si>
  <si>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</si>
  <si>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</si>
  <si>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</si>
  <si>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</si>
  <si>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</si>
  <si>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</si>
  <si>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</si>
  <si>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</si>
  <si>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</si>
  <si>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</si>
  <si>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</si>
  <si>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</si>
  <si>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</si>
  <si>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</si>
  <si>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</si>
  <si>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</si>
  <si>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</si>
  <si>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</si>
  <si>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</si>
  <si>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</si>
  <si>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</si>
  <si>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</si>
  <si>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</si>
  <si>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</si>
  <si>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</si>
  <si>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</si>
  <si>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</si>
  <si>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</si>
  <si>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</si>
  <si>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</si>
  <si>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</si>
  <si>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</si>
  <si>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</si>
  <si>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</si>
  <si>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</si>
  <si>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</si>
  <si>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</si>
  <si>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</si>
  <si>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</si>
  <si>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</si>
  <si>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</si>
  <si>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</si>
  <si>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</si>
  <si>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</si>
  <si>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</si>
  <si>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</si>
  <si>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</si>
  <si>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</si>
  <si>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</si>
  <si>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</si>
  <si>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</si>
  <si>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</si>
  <si>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</si>
  <si>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</si>
  <si>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</si>
  <si>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</si>
  <si>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</si>
  <si>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</si>
  <si>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</si>
  <si>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</si>
  <si>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</si>
  <si>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</si>
  <si>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</si>
  <si>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</si>
  <si>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</si>
  <si>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</si>
  <si>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</si>
  <si>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</si>
  <si>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</si>
  <si>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</si>
  <si>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</si>
  <si>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</si>
  <si>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</si>
  <si>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</si>
  <si>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</si>
  <si>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</si>
  <si>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89.00 Comdty</t>
  </si>
  <si>
    <t>CLU5C 91.00 Comdty</t>
  </si>
  <si>
    <t>CLU5P 35.00 Comdty</t>
  </si>
  <si>
    <t>COM5 Comdty</t>
  </si>
  <si>
    <t>COM5C 71.00 Comdty</t>
  </si>
  <si>
    <t>COM5C 72.00 Comdty</t>
  </si>
  <si>
    <t>COM5C 73.00 Comdty</t>
  </si>
  <si>
    <t>COM5C 74.00 Comdty</t>
  </si>
  <si>
    <t>COM5C 75.00 Comdty</t>
  </si>
  <si>
    <t>COM5C 77.00 Comdty</t>
  </si>
  <si>
    <t>COM5C 78.00 Comdty</t>
  </si>
  <si>
    <t>COM5P 65.75 Comdty</t>
  </si>
  <si>
    <t>COM5P 71.00 Comdty</t>
  </si>
  <si>
    <t>COM5P 72.00 Comdty</t>
  </si>
  <si>
    <t>COM5P 73.00 Comdty</t>
  </si>
  <si>
    <t>COM5P 74.00 Comdty</t>
  </si>
  <si>
    <t>COM5P 75.00 Comdty</t>
  </si>
  <si>
    <t>COM5P 77.00 Comdty</t>
  </si>
  <si>
    <t>COM5P 78.00 Comdty</t>
  </si>
  <si>
    <t>CON5C 65.75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</si>
  <si>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</si>
  <si>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</si>
  <si>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</si>
  <si>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</si>
  <si>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</si>
  <si>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</si>
  <si>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</si>
  <si>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</si>
  <si>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</si>
  <si>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</si>
  <si>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</si>
  <si>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</si>
  <si>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</si>
  <si>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</si>
  <si>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</si>
  <si>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</si>
  <si>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</si>
  <si>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</si>
  <si>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</si>
  <si>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</si>
  <si>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</si>
  <si>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</si>
  <si>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</si>
  <si>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</si>
  <si>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</si>
  <si>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C995 Equity</t>
  </si>
  <si>
    <t>COST UW Equity</t>
  </si>
  <si>
    <t>COU5 Comdty</t>
  </si>
  <si>
    <t>COU5C 62.00 Comdty</t>
  </si>
  <si>
    <t>COU5C 63.00 Comdty</t>
  </si>
  <si>
    <t>COU5C 64.00 Comdty</t>
  </si>
  <si>
    <t>COU5C 68.00 Comdty</t>
  </si>
  <si>
    <t>COU5C 70.00 Comdty</t>
  </si>
  <si>
    <t>COU5C 71.00 Comdty</t>
  </si>
  <si>
    <t>COU5C 72.00 Comdty</t>
  </si>
  <si>
    <t>COU5C 73.00 Comdty</t>
  </si>
  <si>
    <t>COU5P 62.00 Comdty</t>
  </si>
  <si>
    <t>COU5P 63.00 Comdty</t>
  </si>
  <si>
    <t>COU5P 64.00 Comdty</t>
  </si>
  <si>
    <t>COU5P 68.00 Comdty</t>
  </si>
  <si>
    <t>COU5P 70.00 Comdty</t>
  </si>
  <si>
    <t>COU5P 71.00 Comdty</t>
  </si>
  <si>
    <t>COU5P 72.00 Comdty</t>
  </si>
  <si>
    <t>COU5P 73.00 Comdty</t>
  </si>
  <si>
    <t>CRM UN Equity</t>
  </si>
  <si>
    <t>CRM US 05/16/2025 P260 Equity</t>
  </si>
  <si>
    <t>CSCO US 05/16/2025 C60 Equity</t>
  </si>
  <si>
    <t>CSCO UW Equity</t>
  </si>
  <si>
    <t>CVX UN Equity</t>
  </si>
  <si>
    <t>CVX US 05/16/2025 P140 Equity</t>
  </si>
  <si>
    <t>DIS UN Equity</t>
  </si>
  <si>
    <t>DIS US 05/16/2025 P85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</si>
  <si>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</si>
  <si>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</si>
  <si>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</si>
  <si>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</si>
  <si>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</si>
  <si>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</si>
  <si>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</si>
  <si>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</si>
  <si>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</si>
  <si>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</si>
  <si>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</si>
  <si>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</si>
  <si>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</si>
  <si>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</si>
  <si>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</si>
  <si>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</si>
  <si>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</si>
  <si>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</si>
  <si>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</si>
  <si>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</si>
  <si>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</si>
  <si>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</si>
  <si>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</si>
  <si>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</si>
  <si>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</si>
  <si>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</si>
  <si>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</si>
  <si>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</si>
  <si>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</si>
  <si>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</si>
  <si>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</si>
  <si>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</si>
  <si>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</si>
  <si>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</si>
  <si>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</si>
  <si>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</si>
  <si>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</si>
  <si>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</si>
  <si>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EURCZK,Call,25.027267525750432,16/04/2025,19/03/2025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</si>
  <si>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</si>
  <si>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</si>
  <si>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</si>
  <si>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</si>
  <si>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</si>
  <si>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EURCZK,Call,25.044362413966965,11/04/2025,14/03/2025</t>
  </si>
  <si>
    <t>EURCZK,Call,25.053610616165443,25/04/2025,26/03/2025</t>
  </si>
  <si>
    <t>EURCZK,Call,25.054260066830288,22/04/2025,21/03/2025</t>
  </si>
  <si>
    <t>EURCZK,Call,25.057380764219293,29/04/2025,28/03/2025</t>
  </si>
  <si>
    <t>EURCZK,Call,25.060400036642616,30/04/2025,31/03/2025</t>
  </si>
  <si>
    <t>EURCZK,Call,25.06040741485581,15/04/2025,18/03/2025</t>
  </si>
  <si>
    <t>EURCZK,Call,25.06140309027858,02/05/2025,01/04/2025</t>
  </si>
  <si>
    <t>EURCZK,Call,25.06186561496366,06/05/2025,02/04/2025</t>
  </si>
  <si>
    <t>EURCZK,Call,25.068120670468684,16/04/2025,19/03/2025</t>
  </si>
  <si>
    <t>EURCZK,Call,25.07154443816719,24/04/2025,25/03/2025</t>
  </si>
  <si>
    <t>EURCZK,Call,25.072817404688237,14/04/2025,17/03/2025</t>
  </si>
  <si>
    <t>EURCZK,Call,25.07595677347386,07/05/2025,03/04/2025</t>
  </si>
  <si>
    <t>EURCZK,Call,25.082211152223714,17/04/2025,20/03/2025</t>
  </si>
  <si>
    <t>EURCZK,Call,25.083134176024735,23/04/2025,24/03/2025</t>
  </si>
  <si>
    <t>EURCZK,Call,25.083979207684905,28/04/2025,27/03/2025</t>
  </si>
  <si>
    <t>EURCZK,Call,25.08527957564804,11/04/2025,14/03/2025</t>
  </si>
  <si>
    <t>EURCZK,Call,25.09415245707403,25/04/2025,26/03/2025</t>
  </si>
  <si>
    <t>EURCZK,Call,25.097105756434445,22/04/2025,21/03/2025</t>
  </si>
  <si>
    <t>EURCZK,Call,25.098665179868835,29/04/2025,28/03/2025</t>
  </si>
  <si>
    <t>EURCZK,Call,25.100098049394852,15/05/2025,10/04/2025</t>
  </si>
  <si>
    <t>EURCZK,Call,25.10096829683802,15/04/2025,18/03/2025</t>
  </si>
  <si>
    <t>EURCZK,Call,25.10118752913494,30/04/2025,31/03/2025</t>
  </si>
  <si>
    <t>EURCZK,Call,25.102792260595294,02/05/2025,01/04/2025</t>
  </si>
  <si>
    <t>EURCZK,Call,25.104351525832364,06/05/2025,02/04/2025</t>
  </si>
  <si>
    <t>EURCZK,Call,25.108973815186935,16/04/2025,19/03/2025</t>
  </si>
  <si>
    <t>EURCZK,Call,25.112809820399516,24/04/2025,25/03/2025</t>
  </si>
  <si>
    <t>EURCZK,Call,25.11338369522926,14/04/2025,17/03/2025</t>
  </si>
  <si>
    <t>EURCZK,Call,25.120831530629356,07/05/2025,03/04/2025</t>
  </si>
  <si>
    <t>EURCZK,Call,25.123344213363172,17/04/2025,20/03/2025</t>
  </si>
  <si>
    <t>EURCZK,Call,25.12506625366639,23/04/2025,24/03/2025</t>
  </si>
  <si>
    <t>EURCZK,Call,25.126053409516082,28/04/2025,27/03/2025</t>
  </si>
  <si>
    <t>EURCZK,Call,25.126196737329117,11/04/2025,14/03/2025</t>
  </si>
  <si>
    <t>EURCZK,Call,25.12729199094673,16/05/2025,11/04/2025</t>
  </si>
  <si>
    <t>EURCZK,Call,25.134694297982616,25/04/2025,26/03/2025</t>
  </si>
  <si>
    <t>EURCZK,Call,25.139949595518374,29/04/2025,28/03/2025</t>
  </si>
  <si>
    <t>EURCZK,Call,25.139951446038605,22/04/2025,21/03/2025</t>
  </si>
  <si>
    <t>EURCZK,Call,25.141529178820228,15/04/2025,18/03/2025</t>
  </si>
  <si>
    <t>EURCZK,Call,25.141975021627264,30/04/2025,31/03/2025</t>
  </si>
  <si>
    <t>EURCZK,Call,25.144181430912003,02/05/2025,01/04/2025</t>
  </si>
  <si>
    <t>EURCZK,Call,25.14683743670107,06/05/2025,02/04/2025</t>
  </si>
  <si>
    <t>EURCZK,Call,25.149826959905187,16/04/2025,19/03/2025</t>
  </si>
  <si>
    <t>EURCZK,Call,25.151212361123754,15/05/2025,10/04/2025</t>
  </si>
  <si>
    <t>EURCZK,Call,25.153949985770282,14/04/2025,17/03/2025</t>
  </si>
  <si>
    <t>EURCZK,Call,25.154075202631837,24/04/2025,25/03/2025</t>
  </si>
  <si>
    <t>EURCZK,Call,25.164477274502634,17/04/2025,20/03/2025</t>
  </si>
  <si>
    <t>EURCZK,Call,25.16570628778485,07/05/2025,03/04/2025</t>
  </si>
  <si>
    <t>EURCZK,Call,25.16699833130804,23/04/2025,24/03/2025</t>
  </si>
  <si>
    <t>EURCZK,Call,25.167113899010193,11/04/2025,14/03/2025</t>
  </si>
  <si>
    <t>EURCZK,Call,25.16812761134726,28/04/2025,27/03/2025</t>
  </si>
  <si>
    <t>EURCZK,Call,25.175236138891204,25/04/2025,26/03/2025</t>
  </si>
  <si>
    <t>EURCZK,Call,25.181234011167913,29/04/2025,28/03/2025</t>
  </si>
  <si>
    <t>EURCZK,Call,25.18129425489806,16/05/2025,11/04/2025</t>
  </si>
  <si>
    <t>EURCZK,Call,25.182090060802434,15/04/2025,18/03/2025</t>
  </si>
  <si>
    <t>EURCZK,Call,25.182762514119585,30/04/2025,31/03/2025</t>
  </si>
  <si>
    <t>EURCZK,Call,25.182797135642762,22/04/2025,21/03/2025</t>
  </si>
  <si>
    <t>EURCZK,Call,25.185570601228715,02/05/2025,01/04/2025</t>
  </si>
  <si>
    <t>EURCZK,Call,25.189323347569772,06/05/2025,02/04/2025</t>
  </si>
  <si>
    <t>EURCZK,Call,25.19068010462344,16/04/2025,19/03/2025</t>
  </si>
  <si>
    <t>EURCZK,Call,25.194516276311305,14/04/2025,17/03/2025</t>
  </si>
  <si>
    <t>EURCZK,Call,25.195340584864162,24/04/2025,25/03/2025</t>
  </si>
  <si>
    <t>EURCZK,Call,25.202326672852653,15/05/2025,10/04/2025</t>
  </si>
  <si>
    <t>EURCZK,Call,25.205610335642092,17/04/2025,20/03/2025</t>
  </si>
  <si>
    <t>EURCZK,Call,25.20803106069127,11/04/2025,14/03/2025</t>
  </si>
  <si>
    <t>EURCZK,Call,25.208930408949694,23/04/2025,24/03/2025</t>
  </si>
  <si>
    <t>EURCZK,Call,25.210201813178436,28/04/2025,27/03/2025</t>
  </si>
  <si>
    <t>EURCZK,Call,25.210581044940348,07/05/2025,03/04/2025</t>
  </si>
  <si>
    <t>EURCZK,Call,25.21353729099328,13/05/2025,08/04/2025</t>
  </si>
  <si>
    <t>EURCZK,Call,25.21538165592837,14/05/2025,09/04/2025</t>
  </si>
  <si>
    <t>EURCZK,Call,25.222518426817455,29/04/2025,28/03/2025</t>
  </si>
  <si>
    <t>EURCZK,Call,25.22265094278464,15/04/2025,18/03/2025</t>
  </si>
  <si>
    <t>EURCZK,Call,25.22355000661191,30/04/2025,31/03/2025</t>
  </si>
  <si>
    <t>EURCZK,Call,25.22564282524692,22/04/2025,21/03/2025</t>
  </si>
  <si>
    <t>EURCZK,Call,25.226959771545427,02/05/2025,01/04/2025</t>
  </si>
  <si>
    <t>EURCZK,Call,25.231533249341695,16/04/2025,19/03/2025</t>
  </si>
  <si>
    <t>EURCZK,Call,25.231809258438478,06/05/2025,02/04/2025</t>
  </si>
  <si>
    <t>EURCZK,Call,25.235082566852327,14/04/2025,17/03/2025</t>
  </si>
  <si>
    <t>EURCZK,Call,25.235296518849385,16/05/2025,11/04/2025</t>
  </si>
  <si>
    <t>EURCZK,Call,25.236605967096484,24/04/2025,25/03/2025</t>
  </si>
  <si>
    <t>EURCZK,Call,25.24674339678155,17/04/2025,20/03/2025</t>
  </si>
  <si>
    <t>EURCZK,Call,25.24894822237235,11/04/2025,14/03/2025</t>
  </si>
  <si>
    <t>EURCZK,Call,25.25086248659135,23/04/2025,24/03/2025</t>
  </si>
  <si>
    <t>EURCZK,Call,25.252276015009613,28/04/2025,27/03/2025</t>
  </si>
  <si>
    <t>EURCZK,Call,25.25344098458155,15/05/2025,10/04/2025</t>
  </si>
  <si>
    <t>EURCZK,Call,25.255455802095845,07/05/2025,03/04/2025</t>
  </si>
  <si>
    <t>EURCZK,Call,25.261982484722797,13/05/2025,08/04/2025</t>
  </si>
  <si>
    <t>EURCZK,Call,25.262683525796064,09/05/2025,04/04/2025</t>
  </si>
  <si>
    <t>EURCZK,Call,25.26321182476685,15/04/2025,18/03/2025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</si>
  <si>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</si>
  <si>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</si>
  <si>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</si>
  <si>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</si>
  <si>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</si>
  <si>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</si>
  <si>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EURCZK,Call,25.272386394059946,16/04/2025,19/03/2025</t>
  </si>
  <si>
    <t>EURCZK,Call,25.27429516930718,06/05/2025,02/04/2025</t>
  </si>
  <si>
    <t>EURCZK,Call,25.27564885739335,14/04/2025,17/03/2025</t>
  </si>
  <si>
    <t>EURCZK,Call,25.287876457921012,17/04/2025,20/03/2025</t>
  </si>
  <si>
    <t>EURCZK,Call,25.289298782800714,16/05/2025,11/04/2025</t>
  </si>
  <si>
    <t>EURCZK,Call,25.289865384053424,11/04/2025,14/03/2025</t>
  </si>
  <si>
    <t>EURCZK,Call,25.29435021684079,28/04/2025,27/03/2025</t>
  </si>
  <si>
    <t>EURCZK,Call,25.30033055925134,07/05/2025,03/04/2025</t>
  </si>
  <si>
    <t>EURCZK,Call,25.303772706749058,15/04/2025,18/03/2025</t>
  </si>
  <si>
    <t>EURCZK,Call,25.30455529631045,15/05/2025,10/04/2025</t>
  </si>
  <si>
    <t>EURCZK,Call,25.305124991596557,30/04/2025,31/03/2025</t>
  </si>
  <si>
    <t>EURCZK,Call,25.310427678452314,13/05/2025,08/04/2025</t>
  </si>
  <si>
    <t>EURCZK,Call,25.311334204455235,22/04/2025,21/03/2025</t>
  </si>
  <si>
    <t>EURCZK,Call,25.3132395387782,16/04/2025,19/03/2025</t>
  </si>
  <si>
    <t>EURCZK,Call,25.31373324443695,09/05/2025,04/04/2025</t>
  </si>
  <si>
    <t>EURCZK,Call,25.316076472036467,12/05/2025,07/04/2025</t>
  </si>
  <si>
    <t>EURCZK,Call,25.316215147934372,14/04/2025,17/03/2025</t>
  </si>
  <si>
    <t>EURCZK,Call,25.320589735932753,14/05/2025,09/04/2025</t>
  </si>
  <si>
    <t>EURCZK,Call,25.32900951906047,17/04/2025,20/03/2025</t>
  </si>
  <si>
    <t>EURCZK,Call,25.3307825457345,11/04/2025,14/03/2025</t>
  </si>
  <si>
    <t>EURCZK,Call,25.343301046752043,16/05/2025,11/04/2025</t>
  </si>
  <si>
    <t>EURCZK,Call,25.344333588731264,15/04/2025,18/03/2025</t>
  </si>
  <si>
    <t>EURCZK,Call,25.345205316406837,07/05/2025,03/04/2025</t>
  </si>
  <si>
    <t>EURCZK,Call,25.355669608039353,15/05/2025,10/04/2025</t>
  </si>
  <si>
    <t>EURCZK,Call,25.356781438475394,14/04/2025,17/03/2025</t>
  </si>
  <si>
    <t>EURCZK,Call,25.358872872181834,13/05/2025,08/04/2025</t>
  </si>
  <si>
    <t>EURCZK,Call,25.364782963077836,09/05/2025,04/04/2025</t>
  </si>
  <si>
    <t>EURCZK,Call,25.367495228101813,12/05/2025,07/04/2025</t>
  </si>
  <si>
    <t>EURCZK,Call,25.373193775934944,14/05/2025,09/04/2025</t>
  </si>
  <si>
    <t>EURCZK,Call,25.39730331070337,16/05/2025,11/04/2025</t>
  </si>
  <si>
    <t>EURCZK,Call,25.40678391976825,15/05/2025,10/04/2025</t>
  </si>
  <si>
    <t>EURCZK,Call,25.407318065911355,13/05/2025,08/04/2025</t>
  </si>
  <si>
    <t>EURCZK,Call,25.41583268171872,09/05/2025,04/04/2025</t>
  </si>
  <si>
    <t>EURCZK,Call,25.41891398416716,12/05/2025,07/04/2025</t>
  </si>
  <si>
    <t>EURCZK,Call,25.425797815937134,14/05/2025,09/04/2025</t>
  </si>
  <si>
    <t>EURCZK,Call,25.451305574654697,16/05/2025,11/04/2025</t>
  </si>
  <si>
    <t>EURCZK,Call,25.45576325964087,13/05/2025,08/04/2025</t>
  </si>
  <si>
    <t>EURCZK,Call,25.45789823149715,15/05/2025,10/04/2025</t>
  </si>
  <si>
    <t>EURCZK,Call,25.466882400359605,09/05/2025,04/04/2025</t>
  </si>
  <si>
    <t>EURCZK,Call,25.470332740232507,12/05/2025,07/04/2025</t>
  </si>
  <si>
    <t>EURCZK,Call,25.478401855939325,14/05/2025,09/04/2025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</si>
  <si>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</si>
  <si>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</si>
  <si>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</si>
  <si>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</si>
  <si>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</si>
  <si>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</si>
  <si>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</si>
  <si>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</si>
  <si>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</si>
  <si>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</si>
  <si>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</si>
  <si>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</si>
  <si>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</si>
  <si>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</si>
  <si>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</si>
  <si>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</si>
  <si>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</si>
  <si>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</si>
  <si>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</si>
  <si>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</si>
  <si>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</si>
  <si>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</si>
  <si>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</si>
  <si>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</si>
  <si>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</si>
  <si>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</si>
  <si>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</si>
  <si>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</si>
  <si>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</si>
  <si>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EURCZK,Put,24.74129551272266,16/04/2025,19/03/2025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</si>
  <si>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</si>
  <si>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</si>
  <si>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</si>
  <si>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</si>
  <si>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</si>
  <si>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EURCZK,Put,24.753146663108037,17/04/2025,20/03/2025</t>
  </si>
  <si>
    <t>EURCZK,Put,24.75434023960118,22/04/2025,21/03/2025</t>
  </si>
  <si>
    <t>EURCZK,Put,24.757942282199426,11/04/2025,14/03/2025</t>
  </si>
  <si>
    <t>EURCZK,Put,24.761833473385387,07/05/2025,03/04/2025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</si>
  <si>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</si>
  <si>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</si>
  <si>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</si>
  <si>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</si>
  <si>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</si>
  <si>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EURCZK,Put,24.77648124098036,15/04/2025,18/03/2025</t>
  </si>
  <si>
    <t>EURCZK,Put,24.782148657440914,16/04/2025,19/03/2025</t>
  </si>
  <si>
    <t>EURCZK,Put,24.78268676254093,24/04/2025,25/03/2025</t>
  </si>
  <si>
    <t>EURCZK,Put,24.78885337090108,14/04/2025,17/03/2025</t>
  </si>
  <si>
    <t>EURCZK,Put,24.78945979486667,28/04/2025,27/03/2025</t>
  </si>
  <si>
    <t>EURCZK,Put,24.78960963253316,23/04/2025,24/03/2025</t>
  </si>
  <si>
    <t>EURCZK,Put,24.793412179021455,15/05/2025,10/04/2025</t>
  </si>
  <si>
    <t>EURCZK,Put,24.794279724247495,17/04/2025,20/03/2025</t>
  </si>
  <si>
    <t>EURCZK,Put,24.79718592920534,22/04/2025,21/03/2025</t>
  </si>
  <si>
    <t>EURCZK,Put,24.798859443880502,11/04/2025,14/03/2025</t>
  </si>
  <si>
    <t>EURCZK,Put,24.803278407238764,16/05/2025,11/04/2025</t>
  </si>
  <si>
    <t>EURCZK,Put,24.80670823054088,07/05/2025,03/04/2025</t>
  </si>
  <si>
    <t>EURCZK,Put,24.806950149751437,06/05/2025,02/04/2025</t>
  </si>
  <si>
    <t>EURCZK,Put,24.809674270322052,29/04/2025,28/03/2025</t>
  </si>
  <si>
    <t>EURCZK,Put,24.810359570713924,25/04/2025,26/03/2025</t>
  </si>
  <si>
    <t>EURCZK,Put,24.81306806837831,02/05/2025,01/04/2025</t>
  </si>
  <si>
    <t>EURCZK,Put,24.815675081688674,30/04/2025,31/03/2025</t>
  </si>
  <si>
    <t>EURCZK,Put,24.81704212296257,15/04/2025,18/03/2025</t>
  </si>
  <si>
    <t>EURCZK,Put,24.823001802159165,16/04/2025,19/03/2025</t>
  </si>
  <si>
    <t>EURCZK,Put,24.823952144773255,24/04/2025,25/03/2025</t>
  </si>
  <si>
    <t>EURCZK,Put,24.829419661442103,14/04/2025,17/03/2025</t>
  </si>
  <si>
    <t>EURCZK,Put,24.831533996697846,28/04/2025,27/03/2025</t>
  </si>
  <si>
    <t>EURCZK,Put,24.831541710174815,23/04/2025,24/03/2025</t>
  </si>
  <si>
    <t>EURCZK,Put,24.835412785386957,17/04/2025,20/03/2025</t>
  </si>
  <si>
    <t>EURCZK,Put,24.83977660556158,11/04/2025,14/03/2025</t>
  </si>
  <si>
    <t>EURCZK,Put,24.840031618809498,22/04/2025,21/03/2025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</si>
  <si>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</si>
  <si>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</si>
  <si>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</si>
  <si>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</si>
  <si>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</si>
  <si>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</si>
  <si>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</si>
  <si>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</si>
  <si>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EURCZK,Put,24.85728067119009,16/05/2025,11/04/2025</t>
  </si>
  <si>
    <t>EURCZK,Put,24.857603004944774,15/04/2025,18/03/2025</t>
  </si>
  <si>
    <t>EURCZK,Put,24.86385494687742,16/04/2025,19/03/2025</t>
  </si>
  <si>
    <t>EURCZK,Put,24.865217527005576,24/04/2025,25/03/2025</t>
  </si>
  <si>
    <t>EURCZK,Put,24.869985951983125,14/04/2025,17/03/2025</t>
  </si>
  <si>
    <t>EURCZK,Put,24.87347378781647,23/04/2025,24/03/2025</t>
  </si>
  <si>
    <t>EURCZK,Put,24.873608198529023,28/04/2025,27/03/2025</t>
  </si>
  <si>
    <t>EURCZK,Put,24.874420934886647,13/05/2025,08/04/2025</t>
  </si>
  <si>
    <t>EURCZK,Put,24.876545846526415,17/04/2025,20/03/2025</t>
  </si>
  <si>
    <t>EURCZK,Put,24.880693767242658,11/04/2025,14/03/2025</t>
  </si>
  <si>
    <t>EURCZK,Put,24.882877308413654,22/04/2025,21/03/2025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</si>
  <si>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</si>
  <si>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</si>
  <si>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</si>
  <si>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</si>
  <si>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</si>
  <si>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</si>
  <si>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EURCZK,Put,24.89816388692698,15/04/2025,18/03/2025</t>
  </si>
  <si>
    <t>EURCZK,Put,24.899757415915225,14/05/2025,09/04/2025</t>
  </si>
  <si>
    <t>EURCZK,Put,24.904708091595673,16/04/2025,19/03/2025</t>
  </si>
  <si>
    <t>EURCZK,Put,24.9047264235137,12/05/2025,07/04/2025</t>
  </si>
  <si>
    <t>EURCZK,Put,24.90533549530987,09/05/2025,04/04/2025</t>
  </si>
  <si>
    <t>EURCZK,Put,24.9064829092379,24/04/2025,25/03/2025</t>
  </si>
  <si>
    <t>EURCZK,Put,24.910552242524147,14/04/2025,17/03/2025</t>
  </si>
  <si>
    <t>EURCZK,Put,24.91128293514142,16/05/2025,11/04/2025</t>
  </si>
  <si>
    <t>EURCZK,Put,24.915405865458123,23/04/2025,24/03/2025</t>
  </si>
  <si>
    <t>EURCZK,Put,24.9156824003602,28/04/2025,27/03/2025</t>
  </si>
  <si>
    <t>EURCZK,Put,24.917678907665874,17/04/2025,20/03/2025</t>
  </si>
  <si>
    <t>EURCZK,Put,24.921610928923734,11/04/2025,14/03/2025</t>
  </si>
  <si>
    <t>EURCZK,Put,24.922866128616164,13/05/2025,08/04/2025</t>
  </si>
  <si>
    <t>EURCZK,Put,24.925722998017815,22/04/2025,21/03/2025</t>
  </si>
  <si>
    <t>EURCZK,Put,24.933527517270672,29/04/2025,28/03/2025</t>
  </si>
  <si>
    <t>EURCZK,Put,24.93440788235755,06/05/2025,02/04/2025</t>
  </si>
  <si>
    <t>EURCZK,Put,24.937235579328444,02/05/2025,01/04/2025</t>
  </si>
  <si>
    <t>EURCZK,Put,24.938037559165643,30/04/2025,31/03/2025</t>
  </si>
  <si>
    <t>EURCZK,Put,24.93872476890919,15/04/2025,18/03/2025</t>
  </si>
  <si>
    <t>EURCZK,Put,24.94133250200737,07/05/2025,03/04/2025</t>
  </si>
  <si>
    <t>EURCZK,Put,24.945561236313925,16/04/2025,19/03/2025</t>
  </si>
  <si>
    <t>EURCZK,Put,24.946755114208155,15/05/2025,10/04/2025</t>
  </si>
  <si>
    <t>EURCZK,Put,24.95111853306517,14/04/2025,17/03/2025</t>
  </si>
  <si>
    <t>EURCZK,Put,24.952361455917416,14/05/2025,09/04/2025</t>
  </si>
  <si>
    <t>EURCZK,Put,24.956145179579046,12/05/2025,07/04/2025</t>
  </si>
  <si>
    <t>EURCZK,Put,24.956385213950757,09/05/2025,04/04/2025</t>
  </si>
  <si>
    <t>EURCZK,Put,24.957756602191377,28/04/2025,27/03/2025</t>
  </si>
  <si>
    <t>EURCZK,Put,24.958811968805335,17/04/2025,20/03/2025</t>
  </si>
  <si>
    <t>EURCZK,Put,24.96252809060481,11/04/2025,14/03/2025</t>
  </si>
  <si>
    <t>EURCZK,Put,24.965285199092747,16/05/2025,11/04/2025</t>
  </si>
  <si>
    <t>EURCZK,Put,24.96856868762197,22/04/2025,21/03/2025</t>
  </si>
  <si>
    <t>EURCZK,Put,24.971311322345684,13/05/2025,08/04/2025</t>
  </si>
  <si>
    <t>EURCZK,Put,24.978825051657967,30/04/2025,31/03/2025</t>
  </si>
  <si>
    <t>EURCZK,Put,24.9792856508914,15/04/2025,18/03/2025</t>
  </si>
  <si>
    <t>EURCZK,Put,24.986207259162867,07/05/2025,03/04/2025</t>
  </si>
  <si>
    <t>EURCZK,Put,24.986414381032176,16/04/2025,19/03/2025</t>
  </si>
  <si>
    <t>EURCZK,Put,24.991684823606192,14/04/2025,17/03/2025</t>
  </si>
  <si>
    <t>EURCZK,Put,24.997869425937054,15/05/2025,10/04/2025</t>
  </si>
  <si>
    <t>EURCZK,Put,24.999945029944794,17/04/2025,20/03/2025</t>
  </si>
  <si>
    <t>EURCZK,Put,25.003445252285886,11/04/2025,14/03/2025</t>
  </si>
  <si>
    <t>EURCZK,Put,25.004965495919606,14/05/2025,09/04/2025</t>
  </si>
  <si>
    <t>EURCZK,Put,25.00743493259164,09/05/2025,04/04/2025</t>
  </si>
  <si>
    <t>EURCZK,Put,25.00756393564439,12/05/2025,07/04/2025</t>
  </si>
  <si>
    <t>EURCZK,Put,25.019287463044076,16/05/2025,11/04/2025</t>
  </si>
  <si>
    <t>EURCZK,Put,25.019756516075205,13/05/2025,08/04/2025</t>
  </si>
  <si>
    <t>EURCZK,Put,25.019846532873604,15/04/2025,18/03/2025</t>
  </si>
  <si>
    <t>EURCZK,Put,25.032251114147215,14/04/2025,17/03/2025</t>
  </si>
  <si>
    <t>EURCZK,Put,25.048983737665953,15/05/2025,10/04/2025</t>
  </si>
  <si>
    <t>EURCZK,Put,25.057569535921797,14/05/2025,09/04/2025</t>
  </si>
  <si>
    <t>EURCZK,Put,25.058484651232526,09/05/2025,04/04/2025</t>
  </si>
  <si>
    <t>EURCZK,Put,25.058982691709737,12/05/2025,07/04/2025</t>
  </si>
  <si>
    <t>EURCZK,Put,25.068201709804722,13/05/2025,08/04/2025</t>
  </si>
  <si>
    <t>EURCZK,Put,25.0732897269954,16/05/2025,11/04/2025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</si>
  <si>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</si>
  <si>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</si>
  <si>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</si>
  <si>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</si>
  <si>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</si>
  <si>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</si>
  <si>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</si>
  <si>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</si>
  <si>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</si>
  <si>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</si>
  <si>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EURHUF,Call,398.9351454185062,15/04/2025,18/03/2025</t>
  </si>
  <si>
    <t>EURHUF,Call,398.9887861145786,14/04/2025,17/03/2025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</si>
  <si>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</si>
  <si>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</si>
  <si>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</si>
  <si>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</si>
  <si>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</si>
  <si>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</si>
  <si>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</si>
  <si>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EURHUF,Call,400.6883860432085,24/04/2025,25/03/2025</t>
  </si>
  <si>
    <t>EURHUF,Call,400.74328913614033,07/05/2025,02/04/2025</t>
  </si>
  <si>
    <t>EURHUF,Call,400.79523012085576,16/04/2025,19/03/2025</t>
  </si>
  <si>
    <t>EURHUF,Call,400.85844715658897,23/04/2025,24/03/2025</t>
  </si>
  <si>
    <t>EURHUF,Call,400.8932062098865,22/04/2025,21/03/2025</t>
  </si>
  <si>
    <t>EURHUF,Call,401.12098983349125,15/04/2025,18/03/2025</t>
  </si>
  <si>
    <t>EURHUF,Call,401.25009959671615,14/04/2025,17/03/2025</t>
  </si>
  <si>
    <t>EURHUF,Call,401.36896985224325,17/04/2025,20/03/2025</t>
  </si>
  <si>
    <t>EURHUF,Call,401.4856433403958,11/04/2025,14/03/2025</t>
  </si>
  <si>
    <t>EURHUF,Call,401.8221368028806,24/04/2025,25/03/2025</t>
  </si>
  <si>
    <t>EURHUF,Call,401.90490823787184,16/04/2025,19/03/2025</t>
  </si>
  <si>
    <t>EURHUF,Call,401.9483913888557,25/04/2025,26/03/2025</t>
  </si>
  <si>
    <t>EURHUF,Call,401.97715297391017,23/04/2025,24/03/2025</t>
  </si>
  <si>
    <t>EURHUF,Call,402.0258897917337,07/05/2025,02/04/2025</t>
  </si>
  <si>
    <t>EURHUF,Call,402.033435971106,22/04/2025,21/03/2025</t>
  </si>
  <si>
    <t>EURHUF,Call,402.2139120409838,15/04/2025,18/03/2025</t>
  </si>
  <si>
    <t>EURHUF,Call,402.38075633778493,14/04/2025,17/03/2025</t>
  </si>
  <si>
    <t>EURHUF,Call,402.5112244875121,17/04/2025,20/03/2025</t>
  </si>
  <si>
    <t>EURHUF,Call,402.67585599413746,11/04/2025,14/03/2025</t>
  </si>
  <si>
    <t>EURHUF,Call,402.9558875625527,24/04/2025,25/03/2025</t>
  </si>
  <si>
    <t>EURHUF,Call,403.0145863548879,16/04/2025,19/03/2025</t>
  </si>
  <si>
    <t>EURHUF,Call,403.09585879123136,23/04/2025,24/03/2025</t>
  </si>
  <si>
    <t>EURHUF,Call,403.1114049638782,25/04/2025,26/03/2025</t>
  </si>
  <si>
    <t>EURHUF,Call,403.17366573232545,22/04/2025,21/03/2025</t>
  </si>
  <si>
    <t>EURHUF,Call,403.3068342484764,15/04/2025,18/03/2025</t>
  </si>
  <si>
    <t>EURHUF,Call,403.308490447327,07/05/2025,02/04/2025</t>
  </si>
  <si>
    <t>EURHUF,Call,403.34631541614135,28/04/2025,27/03/2025</t>
  </si>
  <si>
    <t>EURHUF,Call,403.51141307885365,14/04/2025,17/03/2025</t>
  </si>
  <si>
    <t>EURHUF,Call,403.65347912278094,17/04/2025,20/03/2025</t>
  </si>
  <si>
    <t>EURHUF,Call,403.86606864787905,11/04/2025,14/03/2025</t>
  </si>
  <si>
    <t>EURHUF,Call,403.9614347489968,08/05/2025,03/04/2025</t>
  </si>
  <si>
    <t>EURHUF,Call,403.9751771715297,06/05/2025,01/04/2025</t>
  </si>
  <si>
    <t>EURHUF,Call,404.0896383222248,24/04/2025,25/03/2025</t>
  </si>
  <si>
    <t>EURHUF,Call,404.124264471904,16/04/2025,19/03/2025</t>
  </si>
  <si>
    <t>EURHUF,Call,404.2145646085525,23/04/2025,24/03/2025</t>
  </si>
  <si>
    <t>EURHUF,Call,404.26824572213854,29/04/2025,28/03/2025</t>
  </si>
  <si>
    <t>EURHUF,Call,404.27441853890065,25/04/2025,26/03/2025</t>
  </si>
  <si>
    <t>EURHUF,Call,404.313895493545,22/04/2025,21/03/2025</t>
  </si>
  <si>
    <t>EURHUF,Call,404.3997564559689,15/04/2025,18/03/2025</t>
  </si>
  <si>
    <t>EURHUF,Call,404.52600924292085,30/04/2025,31/03/2025</t>
  </si>
  <si>
    <t>EURHUF,Call,404.59109110292036,07/05/2025,02/04/2025</t>
  </si>
  <si>
    <t>EURHUF,Call,404.594169272441,28/04/2025,27/03/2025</t>
  </si>
  <si>
    <t>EURHUF,Call,404.6420698199224,14/04/2025,17/03/2025</t>
  </si>
  <si>
    <t>EURHUF,Call,404.79573375804983,17/04/2025,20/03/2025</t>
  </si>
  <si>
    <t>EURHUF,Call,405.0562813016207,11/04/2025,14/03/2025</t>
  </si>
  <si>
    <t>EURHUF,Call,405.22338908189687,24/04/2025,25/03/2025</t>
  </si>
  <si>
    <t>EURHUF,Call,405.23394258892006,16/04/2025,19/03/2025</t>
  </si>
  <si>
    <t>EURHUF,Call,405.2931456253367,06/05/2025,01/04/2025</t>
  </si>
  <si>
    <t>EURHUF,Call,405.3332704258737,23/04/2025,24/03/2025</t>
  </si>
  <si>
    <t>EURHUF,Call,405.36177287569797,08/05/2025,03/04/2025</t>
  </si>
  <si>
    <t>EURHUF,Call,405.4374321139231,25/04/2025,26/03/2025</t>
  </si>
  <si>
    <t>EURHUF,Call,405.45412525476445,22/04/2025,21/03/2025</t>
  </si>
  <si>
    <t>EURHUF,Call,405.49267866346145,15/04/2025,18/03/2025</t>
  </si>
  <si>
    <t>EURHUF,Call,405.5579232213902,29/04/2025,28/03/2025</t>
  </si>
  <si>
    <t>EURHUF,Call,405.7621902698676,30/04/2025,31/03/2025</t>
  </si>
  <si>
    <t>EURHUF,Call,405.7727265609912,14/04/2025,17/03/2025</t>
  </si>
  <si>
    <t>EURHUF,Call,405.84202312874066,28/04/2025,27/03/2025</t>
  </si>
  <si>
    <t>EURHUF,Call,405.87369175851364,07/05/2025,02/04/2025</t>
  </si>
  <si>
    <t>EURHUF,Call,405.9379883933187,17/04/2025,20/03/2025</t>
  </si>
  <si>
    <t>EURHUF,Call,406.24649395536227,11/04/2025,14/03/2025</t>
  </si>
  <si>
    <t>EURHUF,Call,406.34362070593613,16/04/2025,19/03/2025</t>
  </si>
  <si>
    <t>EURHUF,Call,406.357139841569,24/04/2025,25/03/2025</t>
  </si>
  <si>
    <t>EURHUF,Call,406.4519762431949,23/04/2025,24/03/2025</t>
  </si>
  <si>
    <t>EURHUF,Call,406.585600870954,15/04/2025,18/03/2025</t>
  </si>
  <si>
    <t>EURHUF,Call,406.5943550159839,22/04/2025,21/03/2025</t>
  </si>
  <si>
    <t>EURHUF,Call,406.6004456889455,25/04/2025,26/03/2025</t>
  </si>
  <si>
    <t>EURHUF,Call,406.6111140791437,06/05/2025,01/04/2025</t>
  </si>
  <si>
    <t>EURHUF,Call,406.76211100239914,08/05/2025,03/04/2025</t>
  </si>
  <si>
    <t>EURHUF,Call,406.84760072064176,29/04/2025,28/03/2025</t>
  </si>
  <si>
    <t>EURHUF,Call,406.90338330206,14/04/2025,17/03/2025</t>
  </si>
  <si>
    <t>EURHUF,Call,406.99837129681424,30/04/2025,31/03/2025</t>
  </si>
  <si>
    <t>EURHUF,Call,407.0802430285875,17/04/2025,20/03/2025</t>
  </si>
  <si>
    <t>EURHUF,Call,407.0898769850403,28/04/2025,27/03/2025</t>
  </si>
  <si>
    <t>EURHUF,Call,407.156292414107,07/05/2025,02/04/2025</t>
  </si>
  <si>
    <t>EURHUF,Call,407.4367066091039,11/04/2025,14/03/2025</t>
  </si>
  <si>
    <t>EURHUF,Call,407.4532988229522,16/04/2025,19/03/2025</t>
  </si>
  <si>
    <t>EURHUF,Call,407.49089060124106,24/04/2025,25/03/2025</t>
  </si>
  <si>
    <t>EURHUF,Call,407.5706820605161,23/04/2025,24/03/2025</t>
  </si>
  <si>
    <t>EURHUF,Call,407.7345847772034,22/04/2025,21/03/2025</t>
  </si>
  <si>
    <t>EURHUF,Call,407.763459263968,25/04/2025,26/03/2025</t>
  </si>
  <si>
    <t>EURHUF,Call,407.9290825329507,06/05/2025,01/04/2025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</si>
  <si>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</si>
  <si>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</si>
  <si>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</si>
  <si>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</si>
  <si>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</si>
  <si>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</si>
  <si>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</si>
  <si>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</si>
  <si>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EURHUF,Call,408.6269192628455,11/04/2025,14/03/2025</t>
  </si>
  <si>
    <t>EURHUF,Call,408.7331917724126,13/05/2025,08/04/2025</t>
  </si>
  <si>
    <t>EURHUF,Call,408.92647283899043,25/04/2025,26/03/2025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</si>
  <si>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</si>
  <si>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</si>
  <si>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</si>
  <si>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</si>
  <si>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</si>
  <si>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</si>
  <si>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</si>
  <si>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</si>
  <si>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</si>
  <si>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EURHUF,Call,410.2124917160118,13/05/2025,08/04/2025</t>
  </si>
  <si>
    <t>EURHUF,Call,410.21882371290974,12/05/2025,07/04/2025</t>
  </si>
  <si>
    <t>EURHUF,Call,410.56501944056464,06/05/2025,01/04/2025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</si>
  <si>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</si>
  <si>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</si>
  <si>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</si>
  <si>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</si>
  <si>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</si>
  <si>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</si>
  <si>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EURHUF,Call,411.5148643495749,09/05/2025,04/04/2025</t>
  </si>
  <si>
    <t>EURHUF,Call,411.58747766844783,14/05/2025,09/04/2025</t>
  </si>
  <si>
    <t>EURHUF,Call,411.69179165961094,13/05/2025,08/04/2025</t>
  </si>
  <si>
    <t>EURHUF,Call,411.8187011579585,12/05/2025,07/04/2025</t>
  </si>
  <si>
    <t>EURHUF,Call,411.88298789437164,06/05/2025,01/04/2025</t>
  </si>
  <si>
    <t>EURHUF,Call,411.9430954046009,30/04/2025,31/03/2025</t>
  </si>
  <si>
    <t>EURHUF,Call,412.0063107176482,29/04/2025,28/03/2025</t>
  </si>
  <si>
    <t>EURHUF,Call,412.0812924102389,28/04/2025,27/03/2025</t>
  </si>
  <si>
    <t>EURHUF,Call,412.28692096268975,15/05/2025,10/04/2025</t>
  </si>
  <si>
    <t>EURHUF,Call,412.36346350920377,08/05/2025,03/04/2025</t>
  </si>
  <si>
    <t>EURHUF,Call,412.87712253246406,16/05/2025,11/04/2025</t>
  </si>
  <si>
    <t>EURHUF,Call,413.05147645228925,09/05/2025,04/04/2025</t>
  </si>
  <si>
    <t>EURHUF,Call,413.1618002890717,14/05/2025,09/04/2025</t>
  </si>
  <si>
    <t>EURHUF,Call,413.17109160321013,13/05/2025,08/04/2025</t>
  </si>
  <si>
    <t>EURHUF,Call,413.1792764315476,30/04/2025,31/03/2025</t>
  </si>
  <si>
    <t>EURHUF,Call,413.20095634817864,06/05/2025,01/04/2025</t>
  </si>
  <si>
    <t>EURHUF,Call,413.2959882168998,29/04/2025,28/03/2025</t>
  </si>
  <si>
    <t>EURHUF,Call,413.4185786030073,12/05/2025,07/04/2025</t>
  </si>
  <si>
    <t>EURHUF,Call,413.76155935914034,15/05/2025,10/04/2025</t>
  </si>
  <si>
    <t>EURHUF,Call,413.76380163590494,08/05/2025,03/04/2025</t>
  </si>
  <si>
    <t>EURHUF,Call,414.4287611860916,16/05/2025,11/04/2025</t>
  </si>
  <si>
    <t>EURHUF,Call,414.5880885550036,09/05/2025,04/04/2025</t>
  </si>
  <si>
    <t>EURHUF,Call,414.65039154680926,13/05/2025,08/04/2025</t>
  </si>
  <si>
    <t>EURHUF,Call,414.73612290969555,14/05/2025,09/04/2025</t>
  </si>
  <si>
    <t>EURHUF,Call,415.01845604805607,12/05/2025,07/04/2025</t>
  </si>
  <si>
    <t>EURHUF,Call,415.2361977555909,15/05/2025,10/04/2025</t>
  </si>
  <si>
    <t>EURHUF,Call,415.9803998397192,16/05/2025,11/04/2025</t>
  </si>
  <si>
    <t>EURHUF,Call,416.12470065771794,09/05/2025,04/04/2025</t>
  </si>
  <si>
    <t>EURHUF,Call,416.12969149040845,13/05/2025,08/04/2025</t>
  </si>
  <si>
    <t>EURHUF,Call,416.3104455303194,14/05/2025,09/04/2025</t>
  </si>
  <si>
    <t>EURHUF,Call,416.61833349310484,12/05/2025,07/04/2025</t>
  </si>
  <si>
    <t>EURHUF,Call,416.7108361520415,15/05/2025,10/04/2025</t>
  </si>
  <si>
    <t>EURHUF,Call,417.53203849334676,16/05/2025,11/04/2025</t>
  </si>
  <si>
    <t>EURHUF,Call,417.6089914340076,13/05/2025,08/04/2025</t>
  </si>
  <si>
    <t>EURHUF,Call,417.6613127604323,09/05/2025,04/04/2025</t>
  </si>
  <si>
    <t>EURHUF,Call,417.8847681509432,14/05/2025,09/04/2025</t>
  </si>
  <si>
    <t>EURHUF,Call,418.1854745484921,15/05/2025,10/04/2025</t>
  </si>
  <si>
    <t>EURHUF,Call,418.2182109381536,12/05/2025,07/04/2025</t>
  </si>
  <si>
    <t>EURHUF,Call,419.08367714697437,16/05/2025,11/04/2025</t>
  </si>
  <si>
    <t>EURHUF,Call,419.08829137760677,13/05/2025,08/04/2025</t>
  </si>
  <si>
    <t>EURHUF,Call,419.1979248631466,09/05/2025,04/04/2025</t>
  </si>
  <si>
    <t>EURHUF,Call,419.4590907715671,14/05/2025,09/04/2025</t>
  </si>
  <si>
    <t>EURHUF,Call,419.6601129449427,15/05/2025,10/04/2025</t>
  </si>
  <si>
    <t>EURHUF,Call,419.8180883832024,12/05/2025,07/04/2025</t>
  </si>
  <si>
    <t>EURHUF,Call,420.6353158006019,16/05/2025,11/04/2025</t>
  </si>
  <si>
    <t>EURHUF,Call,421.03341339219094,14/05/2025,09/04/2025</t>
  </si>
  <si>
    <t>EURHUF,Call,421.41796582825117,12/05/2025,07/04/2025</t>
  </si>
  <si>
    <t>EURHUF,Call,422.1869544542295,16/05/2025,11/04/2025</t>
  </si>
  <si>
    <t>EURHUF,Call,422.60773601281477,14/05/2025,09/04/2025</t>
  </si>
  <si>
    <t>EURHUF,Put,391.0741889270972,14/04/2025,17/03/2025</t>
  </si>
  <si>
    <t>EURHUF,Put,391.2846899660583,15/04/2025,18/03/2025</t>
  </si>
  <si>
    <t>EURHUF,Put,391.765084546987,07/05/2025,02/04/2025</t>
  </si>
  <si>
    <t>EURHUF,Put,391.77136812013066,22/04/2025,21/03/2025</t>
  </si>
  <si>
    <t>EURHUF,Put,391.9088006180194,23/04/2025,24/03/2025</t>
  </si>
  <si>
    <t>EURHUF,Put,391.9178051847271,16/04/2025,19/03/2025</t>
  </si>
  <si>
    <t>EURHUF,Put,391.963942110463,11/04/2025,14/03/2025</t>
  </si>
  <si>
    <t>EURHUF,Put,392.204845668166,14/04/2025,17/03/2025</t>
  </si>
  <si>
    <t>EURHUF,Put,392.23093277009247,17/04/2025,20/03/2025</t>
  </si>
  <si>
    <t>EURHUF,Put,392.37761217355086,15/04/2025,18/03/2025</t>
  </si>
  <si>
    <t>EURHUF,Put,392.7521307255038,24/04/2025,25/03/2025</t>
  </si>
  <si>
    <t>EURHUF,Put,392.91159788135013,22/04/2025,21/03/2025</t>
  </si>
  <si>
    <t>EURHUF,Put,393.0274833017432,16/04/2025,19/03/2025</t>
  </si>
  <si>
    <t>EURHUF,Put,393.0275064353406,23/04/2025,24/03/2025</t>
  </si>
  <si>
    <t>EURHUF,Put,393.04768520258034,07/05/2025,02/04/2025</t>
  </si>
  <si>
    <t>EURHUF,Put,393.1541547642046,11/04/2025,14/03/2025</t>
  </si>
  <si>
    <t>EURHUF,Put,393.3355024092348,14/04/2025,17/03/2025</t>
  </si>
  <si>
    <t>EURHUF,Put,393.3731874053613,17/04/2025,20/03/2025</t>
  </si>
  <si>
    <t>EURHUF,Put,393.4705343810434,15/04/2025,18/03/2025</t>
  </si>
  <si>
    <t>EURHUF,Put,393.80729636369864,25/04/2025,26/03/2025</t>
  </si>
  <si>
    <t>EURHUF,Put,393.8858814851759,24/04/2025,25/03/2025</t>
  </si>
  <si>
    <t>EURHUF,Put,394.0518276425696,22/04/2025,21/03/2025</t>
  </si>
  <si>
    <t>EURHUF,Put,394.13716141875926,16/04/2025,19/03/2025</t>
  </si>
  <si>
    <t>EURHUF,Put,394.1462122526618,23/04/2025,24/03/2025</t>
  </si>
  <si>
    <t>EURHUF,Put,394.15906786208865,08/05/2025,03/04/2025</t>
  </si>
  <si>
    <t>EURHUF,Put,394.3302858581737,07/05/2025,02/04/2025</t>
  </si>
  <si>
    <t>EURHUF,Put,394.3443674179462,11/04/2025,14/03/2025</t>
  </si>
  <si>
    <t>EURHUF,Put,394.46615915030355,14/04/2025,17/03/2025</t>
  </si>
  <si>
    <t>EURHUF,Put,394.51544204063015,17/04/2025,20/03/2025</t>
  </si>
  <si>
    <t>EURHUF,Put,394.5634565885359,15/04/2025,18/03/2025</t>
  </si>
  <si>
    <t>EURHUF,Put,394.6113384220438,28/04/2025,27/03/2025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</si>
  <si>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</si>
  <si>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</si>
  <si>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</si>
  <si>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</si>
  <si>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</si>
  <si>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EURHUF,Put,395.24683953577534,16/04/2025,19/03/2025</t>
  </si>
  <si>
    <t>EURHUF,Put,395.264918069983,23/04/2025,24/03/2025</t>
  </si>
  <si>
    <t>EURHUF,Put,395.5345800716878,11/04/2025,14/03/2025</t>
  </si>
  <si>
    <t>EURHUF,Put,395.5594059887898,08/05/2025,03/04/2025</t>
  </si>
  <si>
    <t>EURHUF,Put,395.5968158913723,14/04/2025,17/03/2025</t>
  </si>
  <si>
    <t>EURHUF,Put,395.612886513767,07/05/2025,02/04/2025</t>
  </si>
  <si>
    <t>EURHUF,Put,395.6563787960285,15/04/2025,18/03/2025</t>
  </si>
  <si>
    <t>EURHUF,Put,395.657696675899,17/04/2025,20/03/2025</t>
  </si>
  <si>
    <t>EURHUF,Put,395.8591922783434,28/04/2025,27/03/2025</t>
  </si>
  <si>
    <t>EURHUF,Put,395.8727420542942,30/04/2025,31/03/2025</t>
  </si>
  <si>
    <t>EURHUF,Put,396.06736644868784,06/05/2025,01/04/2025</t>
  </si>
  <si>
    <t>EURHUF,Put,396.1333235137435,25/04/2025,26/03/2025</t>
  </si>
  <si>
    <t>EURHUF,Put,396.1533830045201,24/04/2025,25/03/2025</t>
  </si>
  <si>
    <t>EURHUF,Put,396.3322871650086,22/04/2025,21/03/2025</t>
  </si>
  <si>
    <t>EURHUF,Put,396.3565176527914,16/04/2025,19/03/2025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</si>
  <si>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</si>
  <si>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</si>
  <si>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</si>
  <si>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</si>
  <si>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</si>
  <si>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EURHUF,Put,396.7999513111679,17/04/2025,20/03/2025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</si>
  <si>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</si>
  <si>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</si>
  <si>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</si>
  <si>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</si>
  <si>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</si>
  <si>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</si>
  <si>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</si>
  <si>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EURHUF,Put,397.4661957698075,16/04/2025,19/03/2025</t>
  </si>
  <si>
    <t>EURHUF,Put,397.4725169262281,22/04/2025,21/03/2025</t>
  </si>
  <si>
    <t>EURHUF,Put,397.50232970462537,23/04/2025,24/03/2025</t>
  </si>
  <si>
    <t>EURHUF,Put,397.6853554251458,09/05/2025,04/04/2025</t>
  </si>
  <si>
    <t>EURHUF,Put,397.8198582258806,29/04/2025,28/03/2025</t>
  </si>
  <si>
    <t>EURHUF,Put,397.8422232110136,15/04/2025,18/03/2025</t>
  </si>
  <si>
    <t>EURHUF,Put,397.8581293735098,14/04/2025,17/03/2025</t>
  </si>
  <si>
    <t>EURHUF,Put,397.915005379171,11/04/2025,14/03/2025</t>
  </si>
  <si>
    <t>EURHUF,Put,397.94220594643673,17/04/2025,20/03/2025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</si>
  <si>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</si>
  <si>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</si>
  <si>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</si>
  <si>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</si>
  <si>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</si>
  <si>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</si>
  <si>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</si>
  <si>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EURHUF,Put,398.57587388682356,16/04/2025,19/03/2025</t>
  </si>
  <si>
    <t>EURHUF,Put,398.61274668744755,22/04/2025,21/03/2025</t>
  </si>
  <si>
    <t>EURHUF,Put,398.62103552194657,23/04/2025,24/03/2025</t>
  </si>
  <si>
    <t>EURHUF,Put,398.7033033563018,06/05/2025,01/04/2025</t>
  </si>
  <si>
    <t>EURHUF,Put,399.01517539463447,15/05/2025,10/04/2025</t>
  </si>
  <si>
    <t>EURHUF,Put,399.01968159756836,12/05/2025,07/04/2025</t>
  </si>
  <si>
    <t>EURHUF,Put,399.08446058170557,17/04/2025,20/03/2025</t>
  </si>
  <si>
    <t>EURHUF,Put,399.10521803291266,11/04/2025,14/03/2025</t>
  </si>
  <si>
    <t>EURHUF,Put,399.10953572513216,29/04/2025,28/03/2025</t>
  </si>
  <si>
    <t>EURHUF,Put,399.22196752786016,09/05/2025,04/04/2025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</si>
  <si>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</si>
  <si>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</si>
  <si>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</si>
  <si>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</si>
  <si>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</si>
  <si>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</si>
  <si>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</si>
  <si>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</si>
  <si>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</si>
  <si>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</si>
  <si>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</si>
  <si>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</si>
  <si>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</si>
  <si>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EURHUF,Put,400.7585796305745,09/05/2025,04/04/2025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</si>
  <si>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</si>
  <si>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</si>
  <si>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</si>
  <si>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</si>
  <si>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</si>
  <si>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</si>
  <si>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</si>
  <si>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EURHUF,Put,401.96445218753564,15/05/2025,10/04/2025</t>
  </si>
  <si>
    <t>EURHUF,Put,402.015651957071,16/05/2025,11/04/2025</t>
  </si>
  <si>
    <t>EURHUF,Put,402.0536471890275,30/04/2025,31/03/2025</t>
  </si>
  <si>
    <t>EURHUF,Put,402.0984615598417,28/04/2025,27/03/2025</t>
  </si>
  <si>
    <t>EURHUF,Put,402.1415419447048,14/05/2025,09/04/2025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</si>
  <si>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</si>
  <si>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</si>
  <si>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</si>
  <si>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</si>
  <si>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</si>
  <si>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</si>
  <si>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</si>
  <si>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EURHUF,Put,403.43909058398623,15/05/2025,10/04/2025</t>
  </si>
  <si>
    <t>EURHUF,Put,403.56729061069854,16/05/2025,11/04/2025</t>
  </si>
  <si>
    <t>EURHUF,Put,403.7158645653286,14/05/2025,09/04/2025</t>
  </si>
  <si>
    <t>EURHUF,Put,403.8193139327147,12/05/2025,07/04/2025</t>
  </si>
  <si>
    <t>EURHUF,Put,403.8318038360032,09/05/2025,04/04/2025</t>
  </si>
  <si>
    <t>EURHUF,Put,404.2952919416151,13/05/2025,08/04/2025</t>
  </si>
  <si>
    <t>EURHUF,Put,404.9137289804368,15/05/2025,10/04/2025</t>
  </si>
  <si>
    <t>EURHUF,Put,405.11892926432614,16/05/2025,11/04/2025</t>
  </si>
  <si>
    <t>EURHUF,Put,405.2901871859525,14/05/2025,09/04/2025</t>
  </si>
  <si>
    <t>EURHUF,Put,405.36841593871753,09/05/2025,04/04/2025</t>
  </si>
  <si>
    <t>EURHUF,Put,405.41919137776347,12/05/2025,07/04/2025</t>
  </si>
  <si>
    <t>EURHUF,Put,405.7745918852143,13/05/2025,08/04/2025</t>
  </si>
  <si>
    <t>EURHUF,Put,406.3883673768874,15/05/2025,10/04/2025</t>
  </si>
  <si>
    <t>EURHUF,Put,406.6705679179537,16/05/2025,11/04/2025</t>
  </si>
  <si>
    <t>EURHUF,Put,406.86450980657634,14/05/2025,09/04/2025</t>
  </si>
  <si>
    <t>EURHUF,Put,406.9050280414319,09/05/2025,04/04/2025</t>
  </si>
  <si>
    <t>EURHUF,Put,407.01906882281224,12/05/2025,07/04/2025</t>
  </si>
  <si>
    <t>EURHUF,Put,407.25389182881344,13/05/2025,08/04/2025</t>
  </si>
  <si>
    <t>EURHUF,Put,407.863005773338,15/05/2025,10/04/2025</t>
  </si>
  <si>
    <t>EURHUF,Put,408.2222065715813,16/05/2025,11/04/2025</t>
  </si>
  <si>
    <t>EURHUF,Put,408.43883242720017,14/05/2025,09/04/2025</t>
  </si>
  <si>
    <t>EURHUF,Put,408.618946267861,12/05/2025,07/04/2025</t>
  </si>
  <si>
    <t>EURHUF,Put,409.77384522520885,16/05/2025,11/04/2025</t>
  </si>
  <si>
    <t>EURHUF,Put,410.013155047824,14/05/2025,09/04/2025</t>
  </si>
  <si>
    <t>EURPLN,Call,4.177689781498637,24/04/2025,25/03/2025</t>
  </si>
  <si>
    <t>EURPLN,Call,4.180773535603911,23/04/2025,24/03/2025</t>
  </si>
  <si>
    <t>EURPLN,Call,4.183790943394741,06/05/2025,02/04/2025</t>
  </si>
  <si>
    <t>EURPLN,Call,4.188419213220913,24/04/2025,25/03/2025</t>
  </si>
  <si>
    <t>EURPLN,Call,4.190263495145489,11/04/2025,14/03/2025</t>
  </si>
  <si>
    <t>EURPLN,Call,4.191452503023188,23/04/2025,24/03/2025</t>
  </si>
  <si>
    <t>EURPLN,Call,4.191593409314965,15/04/2025,18/03/2025</t>
  </si>
  <si>
    <t>EURPLN,Call,4.1943199637883595,29/04/2025,28/03/2025</t>
  </si>
  <si>
    <t>EURPLN,Call,4.194716473417416,06/05/2025,02/04/2025</t>
  </si>
  <si>
    <t>EURPLN,Call,4.1950924048462825,14/04/2025,17/03/2025</t>
  </si>
  <si>
    <t>EURPLN,Call,4.196888665721277,02/05/2025,01/04/2025</t>
  </si>
  <si>
    <t>EURPLN,Call,4.199148644943188,24/04/2025,25/03/2025</t>
  </si>
  <si>
    <t>EURPLN,Call,4.19930300883515,28/04/2025,27/03/2025</t>
  </si>
  <si>
    <t>EURPLN,Call,4.200708905274855,11/04/2025,14/03/2025</t>
  </si>
  <si>
    <t>EURPLN,Call,4.20088062636307,16/04/2025,19/03/2025</t>
  </si>
  <si>
    <t>EURPLN,Call,4.201563722243164,15/04/2025,18/03/2025</t>
  </si>
  <si>
    <t>EURPLN,Call,4.20207286555086,25/04/2025,26/03/2025</t>
  </si>
  <si>
    <t>EURPLN,Call,4.202131470442466,23/04/2025,24/03/2025</t>
  </si>
  <si>
    <t>EURPLN,Call,4.202396757820058,30/04/2025,31/03/2025</t>
  </si>
  <si>
    <t>EURPLN,Call,4.205153154188954,14/04/2025,17/03/2025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</si>
  <si>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</si>
  <si>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</si>
  <si>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</si>
  <si>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</si>
  <si>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</si>
  <si>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EURPLN,Call,4.209878076665463,24/04/2025,25/03/2025</t>
  </si>
  <si>
    <t>EURPLN,Call,4.210255795858709,28/04/2025,27/03/2025</t>
  </si>
  <si>
    <t>EURPLN,Call,4.211154315404221,11/04/2025,14/03/2025</t>
  </si>
  <si>
    <t>EURPLN,Call,4.211270894506586,16/04/2025,19/03/2025</t>
  </si>
  <si>
    <t>EURPLN,Call,4.211534035171363,15/04/2025,18/03/2025</t>
  </si>
  <si>
    <t>EURPLN,Call,4.2128104378617435,23/04/2025,24/03/2025</t>
  </si>
  <si>
    <t>EURPLN,Call,4.212953229568451,25/04/2025,26/03/2025</t>
  </si>
  <si>
    <t>EURPLN,Call,4.2130385871631875,30/04/2025,31/03/2025</t>
  </si>
  <si>
    <t>EURPLN,Call,4.215213903531626,14/04/2025,17/03/2025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</si>
  <si>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</si>
  <si>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</si>
  <si>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</si>
  <si>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</si>
  <si>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</si>
  <si>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</si>
  <si>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</si>
  <si>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</si>
  <si>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</si>
  <si>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</si>
  <si>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EURPLN,Call,4.22348940528102,23/04/2025,24/03/2025</t>
  </si>
  <si>
    <t>EURPLN,Call,4.223680416506317,30/04/2025,31/03/2025</t>
  </si>
  <si>
    <t>EURPLN,Call,4.2238335935860425,25/04/2025,26/03/2025</t>
  </si>
  <si>
    <t>EURPLN,Call,4.2252746528742975,14/04/2025,17/03/2025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</si>
  <si>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</si>
  <si>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</si>
  <si>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</si>
  <si>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</si>
  <si>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</si>
  <si>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</si>
  <si>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</si>
  <si>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</si>
  <si>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</si>
  <si>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</si>
  <si>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EURPLN,Call,4.234168372700298,23/04/2025,24/03/2025</t>
  </si>
  <si>
    <t>EURPLN,Call,4.234322245849446,30/04/2025,31/03/2025</t>
  </si>
  <si>
    <t>EURPLN,Call,4.234713957603634,25/04/2025,26/03/2025</t>
  </si>
  <si>
    <t>EURPLN,Call,4.23533540221697,14/04/2025,17/03/2025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</si>
  <si>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</si>
  <si>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</si>
  <si>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</si>
  <si>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</si>
  <si>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</si>
  <si>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</si>
  <si>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EURPLN,Call,4.241444973955962,15/04/2025,18/03/2025</t>
  </si>
  <si>
    <t>EURPLN,Call,4.242066371832289,24/04/2025,25/03/2025</t>
  </si>
  <si>
    <t>EURPLN,Call,4.242441698937135,16/04/2025,19/03/2025</t>
  </si>
  <si>
    <t>EURPLN,Call,4.242490545792318,11/04/2025,14/03/2025</t>
  </si>
  <si>
    <t>EURPLN,Call,4.243114156929386,28/04/2025,27/03/2025</t>
  </si>
  <si>
    <t>EURPLN,Call,4.244847340119575,23/04/2025,24/03/2025</t>
  </si>
  <si>
    <t>EURPLN,Call,4.244964075192575,30/04/2025,31/03/2025</t>
  </si>
  <si>
    <t>EURPLN,Call,4.245396151559642,14/04/2025,17/03/2025</t>
  </si>
  <si>
    <t>EURPLN,Call,4.245594321621226,25/04/2025,26/03/2025</t>
  </si>
  <si>
    <t>EURPLN,Call,4.248820754420392,29/04/2025,28/03/2025</t>
  </si>
  <si>
    <t>EURPLN,Call,4.249344123530791,06/05/2025,02/04/2025</t>
  </si>
  <si>
    <t>EURPLN,Call,4.249443989955749,17/04/2025,20/03/2025</t>
  </si>
  <si>
    <t>EURPLN,Call,4.251255763663511,22/04/2025,21/03/2025</t>
  </si>
  <si>
    <t>EURPLN,Call,4.251299100897109,02/05/2025,01/04/2025</t>
  </si>
  <si>
    <t>EURPLN,Call,4.251415286884161,15/04/2025,18/03/2025</t>
  </si>
  <si>
    <t>EURPLN,Call,4.252240731110961,07/05/2025,03/04/2025</t>
  </si>
  <si>
    <t>EURPLN,Call,4.252795803554564,24/04/2025,25/03/2025</t>
  </si>
  <si>
    <t>EURPLN,Call,4.252831967080652,16/04/2025,19/03/2025</t>
  </si>
  <si>
    <t>EURPLN,Call,4.252935955921684,11/04/2025,14/03/2025</t>
  </si>
  <si>
    <t>EURPLN,Call,4.254066943952945,28/04/2025,27/03/2025</t>
  </si>
  <si>
    <t>EURPLN,Call,4.255456900902313,14/04/2025,17/03/2025</t>
  </si>
  <si>
    <t>EURPLN,Call,4.255526307538853,23/04/2025,24/03/2025</t>
  </si>
  <si>
    <t>EURPLN,Call,4.255605904535705,30/04/2025,31/03/2025</t>
  </si>
  <si>
    <t>EURPLN,Call,4.256474685638818,25/04/2025,26/03/2025</t>
  </si>
  <si>
    <t>EURPLN,Call,4.259720912546799,29/04/2025,28/03/2025</t>
  </si>
  <si>
    <t>EURPLN,Call,4.259979127043991,17/04/2025,20/03/2025</t>
  </si>
  <si>
    <t>EURPLN,Call,4.260269653553466,06/05/2025,02/04/2025</t>
  </si>
  <si>
    <t>EURPLN,Call,4.26138559981236,15/04/2025,18/03/2025</t>
  </si>
  <si>
    <t>EURPLN,Call,4.262181187932276,02/05/2025,01/04/2025</t>
  </si>
  <si>
    <t>EURPLN,Call,4.262265582808156,22/04/2025,21/03/2025</t>
  </si>
  <si>
    <t>EURPLN,Call,4.263222235224168,16/04/2025,19/03/2025</t>
  </si>
  <si>
    <t>EURPLN,Call,4.26338136605105,11/04/2025,14/03/2025</t>
  </si>
  <si>
    <t>EURPLN,Call,4.264758599165237,07/05/2025,03/04/2025</t>
  </si>
  <si>
    <t>EURPLN,Call,4.265019730976505,28/04/2025,27/03/2025</t>
  </si>
  <si>
    <t>EURPLN,Call,4.265517650244985,14/04/2025,17/03/2025</t>
  </si>
  <si>
    <t>EURPLN,Call,4.266247733878835,30/04/2025,31/03/2025</t>
  </si>
  <si>
    <t>EURPLN,Call,4.267355049656409,25/04/2025,26/03/2025</t>
  </si>
  <si>
    <t>EURPLN,Call,4.270514264132233,17/04/2025,20/03/2025</t>
  </si>
  <si>
    <t>EURPLN,Call,4.270621070673205,29/04/2025,28/03/2025</t>
  </si>
  <si>
    <t>EURPLN,Call,4.273063274967442,02/05/2025,01/04/2025</t>
  </si>
  <si>
    <t>EURPLN,Call,4.2732754019528,22/04/2025,21/03/2025</t>
  </si>
  <si>
    <t>EURPLN,Call,4.273612503367684,16/04/2025,19/03/2025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</si>
  <si>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</si>
  <si>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</si>
  <si>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</si>
  <si>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</si>
  <si>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</si>
  <si>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EURPLN,Call,4.281049401220476,17/04/2025,20/03/2025</t>
  </si>
  <si>
    <t>EURPLN,Call,4.282974008028892,12/05/2025,08/04/2025</t>
  </si>
  <si>
    <t>EURPLN,Call,4.283462705221099,14/05/2025,10/04/2025</t>
  </si>
  <si>
    <t>EURPLN,Call,4.284285221097444,22/04/2025,21/03/2025</t>
  </si>
  <si>
    <t>EURPLN,Call,4.289794335273789,07/05/2025,03/04/2025</t>
  </si>
  <si>
    <t>EURPLN,Call,4.292000403074047,08/05/2025,04/04/2025</t>
  </si>
  <si>
    <t>EURPLN,Call,4.296152073003455,12/05/2025,08/04/2025</t>
  </si>
  <si>
    <t>EURPLN,Call,4.296551817863486,14/05/2025,10/04/2025</t>
  </si>
  <si>
    <t>EURPLN,Call,4.302312203328064,07/05/2025,03/04/2025</t>
  </si>
  <si>
    <t>EURPLN,Call,4.305466782507297,08/05/2025,04/04/2025</t>
  </si>
  <si>
    <t>EURPLN,Call,4.309330137978019,12/05/2025,08/04/2025</t>
  </si>
  <si>
    <t>EURPLN,Call,4.309640930505873,14/05/2025,10/04/2025</t>
  </si>
  <si>
    <t>EURPLN,Call,4.312032296382281,13/05/2025,09/04/2025</t>
  </si>
  <si>
    <t>EURPLN,Call,4.314672926929489,09/05/2025,07/04/2025</t>
  </si>
  <si>
    <t>EURPLN,Call,4.314830071382341,07/05/2025,03/04/2025</t>
  </si>
  <si>
    <t>EURPLN,Call,4.316068574226276,15/05/2025,11/04/2025</t>
  </si>
  <si>
    <t>EURPLN,Call,4.3189331619405475,08/05/2025,04/04/2025</t>
  </si>
  <si>
    <t>EURPLN,Call,4.322508202952583,12/05/2025,08/04/2025</t>
  </si>
  <si>
    <t>EURPLN,Call,4.322730043148261,14/05/2025,10/04/2025</t>
  </si>
  <si>
    <t>EURPLN,Call,4.326348695094517,13/05/2025,09/04/2025</t>
  </si>
  <si>
    <t>EURPLN,Call,4.327347939436616,07/05/2025,03/04/2025</t>
  </si>
  <si>
    <t>EURPLN,Call,4.328452890777821,09/05/2025,07/04/2025</t>
  </si>
  <si>
    <t>EURPLN,Call,4.330601241703696,15/05/2025,11/04/2025</t>
  </si>
  <si>
    <t>EURPLN,Call,4.332399541373798,08/05/2025,04/04/2025</t>
  </si>
  <si>
    <t>EURPLN,Call,4.335686267927147,12/05/2025,08/04/2025</t>
  </si>
  <si>
    <t>EURPLN,Call,4.335819155790649,14/05/2025,10/04/2025</t>
  </si>
  <si>
    <t>EURPLN,Call,4.340665093806754,13/05/2025,09/04/2025</t>
  </si>
  <si>
    <t>EURPLN,Call,4.342232854626153,09/05/2025,07/04/2025</t>
  </si>
  <si>
    <t>EURPLN,Call,4.345133909181116,15/05/2025,11/04/2025</t>
  </si>
  <si>
    <t>EURPLN,Call,4.345865920807048,08/05/2025,04/04/2025</t>
  </si>
  <si>
    <t>EURPLN,Call,4.3488643329017105,12/05/2025,08/04/2025</t>
  </si>
  <si>
    <t>EURPLN,Call,4.348908268433036,14/05/2025,10/04/2025</t>
  </si>
  <si>
    <t>EURPLN,Call,4.3549814925189905,13/05/2025,09/04/2025</t>
  </si>
  <si>
    <t>EURPLN,Call,4.356012818474485,09/05/2025,07/04/2025</t>
  </si>
  <si>
    <t>EURPLN,Call,4.359332300240299,08/05/2025,04/04/2025</t>
  </si>
  <si>
    <t>EURPLN,Call,4.359666576658536,15/05/2025,11/04/2025</t>
  </si>
  <si>
    <t>EURPLN,Call,4.3619973810754225,14/05/2025,10/04/2025</t>
  </si>
  <si>
    <t>EURPLN,Call,4.362042397876275,12/05/2025,08/04/2025</t>
  </si>
  <si>
    <t>EURPLN,Call,4.369297891231228,13/05/2025,09/04/2025</t>
  </si>
  <si>
    <t>EURPLN,Call,4.369792782322818,09/05/2025,07/04/2025</t>
  </si>
  <si>
    <t>EURPLN,Call,4.372798679673549,08/05/2025,04/04/2025</t>
  </si>
  <si>
    <t>EURPLN,Call,4.374199244135956,15/05/2025,11/04/2025</t>
  </si>
  <si>
    <t>EURPLN,Call,4.37508649371781,14/05/2025,10/04/2025</t>
  </si>
  <si>
    <t>EURPLN,Call,4.375220462850838,12/05/2025,08/04/2025</t>
  </si>
  <si>
    <t>EURPLN,Call,4.383572746171151,09/05/2025,07/04/2025</t>
  </si>
  <si>
    <t>EURPLN,Call,4.3836142899434645,13/05/2025,09/04/2025</t>
  </si>
  <si>
    <t>EURPLN,Call,4.388731911613376,15/05/2025,11/04/2025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</si>
  <si>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</si>
  <si>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</si>
  <si>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</si>
  <si>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</si>
  <si>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</si>
  <si>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</si>
  <si>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</si>
  <si>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</si>
  <si>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</si>
  <si>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</si>
  <si>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</si>
  <si>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EURPLN,Put,4.117145624239929,11/04/2025,14/03/2025</t>
  </si>
  <si>
    <t>EURPLN,Put,4.1180188569035145,29/04/2025,28/03/2025</t>
  </si>
  <si>
    <t>EURPLN,Put,4.1182377632586915,06/05/2025,02/04/2025</t>
  </si>
  <si>
    <t>EURPLN,Put,4.12071405647511,02/05/2025,01/04/2025</t>
  </si>
  <si>
    <t>EURPLN,Put,4.121801218817569,15/04/2025,18/03/2025</t>
  </si>
  <si>
    <t>EURPLN,Put,4.122633499670235,28/04/2025,27/03/2025</t>
  </si>
  <si>
    <t>EURPLN,Put,4.12404262288726,24/04/2025,25/03/2025</t>
  </si>
  <si>
    <t>EURPLN,Put,4.12466715944758,14/04/2025,17/03/2025</t>
  </si>
  <si>
    <t>EURPLN,Put,4.125910317427719,25/04/2025,26/03/2025</t>
  </si>
  <si>
    <t>EURPLN,Put,4.127378698507524,23/04/2025,24/03/2025</t>
  </si>
  <si>
    <t>EURPLN,Put,4.127591034369295,11/04/2025,14/03/2025</t>
  </si>
  <si>
    <t>EURPLN,Put,4.127903952418152,30/04/2025,31/03/2025</t>
  </si>
  <si>
    <t>EURPLN,Put,4.128148749358456,16/04/2025,19/03/2025</t>
  </si>
  <si>
    <t>EURPLN,Put,4.128919015029921,29/04/2025,28/03/2025</t>
  </si>
  <si>
    <t>EURPLN,Put,4.129163293281366,06/05/2025,02/04/2025</t>
  </si>
  <si>
    <t>EURPLN,Put,4.130147753072423,22/04/2025,21/03/2025</t>
  </si>
  <si>
    <t>EURPLN,Put,4.131596143510277,02/05/2025,01/04/2025</t>
  </si>
  <si>
    <t>EURPLN,Put,4.131771531745768,15/04/2025,18/03/2025</t>
  </si>
  <si>
    <t>EURPLN,Put,4.133557481985081,17/04/2025,20/03/2025</t>
  </si>
  <si>
    <t>EURPLN,Put,4.133586286693794,28/04/2025,27/03/2025</t>
  </si>
  <si>
    <t>EURPLN,Put,4.134727908790252,14/04/2025,17/03/2025</t>
  </si>
  <si>
    <t>EURPLN,Put,4.1347720546095355,24/04/2025,25/03/2025</t>
  </si>
  <si>
    <t>EURPLN,Put,4.13679068144531,25/04/2025,26/03/2025</t>
  </si>
  <si>
    <t>EURPLN,Put,4.138036444498661,11/04/2025,14/03/2025</t>
  </si>
  <si>
    <t>EURPLN,Put,4.138057665926802,23/04/2025,24/03/2025</t>
  </si>
  <si>
    <t>EURPLN,Put,4.138539017501972,16/04/2025,19/03/2025</t>
  </si>
  <si>
    <t>EURPLN,Put,4.138545781761282,30/04/2025,31/03/2025</t>
  </si>
  <si>
    <t>EURPLN,Put,4.139819173156328,29/04/2025,28/03/2025</t>
  </si>
  <si>
    <t>EURPLN,Put,4.140088823304041,06/05/2025,02/04/2025</t>
  </si>
  <si>
    <t>EURPLN,Put,4.141157572217067,22/04/2025,21/03/2025</t>
  </si>
  <si>
    <t>EURPLN,Put,4.141741844673968,15/04/2025,18/03/2025</t>
  </si>
  <si>
    <t>EURPLN,Put,4.142478230545444,02/05/2025,01/04/2025</t>
  </si>
  <si>
    <t>EURPLN,Put,4.144092619073323,17/04/2025,20/03/2025</t>
  </si>
  <si>
    <t>EURPLN,Put,4.144539073717354,28/04/2025,27/03/2025</t>
  </si>
  <si>
    <t>EURPLN,Put,4.144788658132923,14/04/2025,17/03/2025</t>
  </si>
  <si>
    <t>EURPLN,Put,4.145501486331811,24/04/2025,25/03/2025</t>
  </si>
  <si>
    <t>EURPLN,Put,4.147671045462902,25/04/2025,26/03/2025</t>
  </si>
  <si>
    <t>EURPLN,Put,4.148481854628026,11/04/2025,14/03/2025</t>
  </si>
  <si>
    <t>EURPLN,Put,4.148736633346078,23/04/2025,24/03/2025</t>
  </si>
  <si>
    <t>EURPLN,Put,4.1489292856454885,16/04/2025,19/03/2025</t>
  </si>
  <si>
    <t>EURPLN,Put,4.149187611104411,30/04/2025,31/03/2025</t>
  </si>
  <si>
    <t>EURPLN,Put,4.150719331282734,29/04/2025,28/03/2025</t>
  </si>
  <si>
    <t>EURPLN,Put,4.151014353326716,06/05/2025,02/04/2025</t>
  </si>
  <si>
    <t>EURPLN,Put,4.151712157602168,15/04/2025,18/03/2025</t>
  </si>
  <si>
    <t>EURPLN,Put,4.152097786676754,07/05/2025,03/04/2025</t>
  </si>
  <si>
    <t>EURPLN,Put,4.152167391361711,22/04/2025,21/03/2025</t>
  </si>
  <si>
    <t>EURPLN,Put,4.15336031758061,02/05/2025,01/04/2025</t>
  </si>
  <si>
    <t>EURPLN,Put,4.154627756161566,17/04/2025,20/03/2025</t>
  </si>
  <si>
    <t>EURPLN,Put,4.154849407475595,14/04/2025,17/03/2025</t>
  </si>
  <si>
    <t>EURPLN,Put,4.155491860740913,28/04/2025,27/03/2025</t>
  </si>
  <si>
    <t>EURPLN,Put,4.156230918054086,24/04/2025,25/03/2025</t>
  </si>
  <si>
    <t>EURPLN,Put,4.158551409480493,25/04/2025,26/03/2025</t>
  </si>
  <si>
    <t>EURPLN,Put,4.158927264757392,11/04/2025,14/03/2025</t>
  </si>
  <si>
    <t>EURPLN,Put,4.159319553789005,16/04/2025,19/03/2025</t>
  </si>
  <si>
    <t>EURPLN,Put,4.159415600765356,23/04/2025,24/03/2025</t>
  </si>
  <si>
    <t>EURPLN,Put,4.15982944044754,30/04/2025,31/03/2025</t>
  </si>
  <si>
    <t>EURPLN,Put,4.161619489409141,29/04/2025,28/03/2025</t>
  </si>
  <si>
    <t>EURPLN,Put,4.1616824705303666,15/04/2025,18/03/2025</t>
  </si>
  <si>
    <t>EURPLN,Put,4.161939883349391,06/05/2025,02/04/2025</t>
  </si>
  <si>
    <t>EURPLN,Put,4.1631772105063565,22/04/2025,21/03/2025</t>
  </si>
  <si>
    <t>EURPLN,Put,4.164242404615776,02/05/2025,01/04/2025</t>
  </si>
  <si>
    <t>EURPLN,Put,4.16461565473103,07/05/2025,03/04/2025</t>
  </si>
  <si>
    <t>EURPLN,Put,4.164910156818268,14/04/2025,17/03/2025</t>
  </si>
  <si>
    <t>EURPLN,Put,4.165162893249809,17/04/2025,20/03/2025</t>
  </si>
  <si>
    <t>EURPLN,Put,4.166444647764472,28/04/2025,27/03/2025</t>
  </si>
  <si>
    <t>EURPLN,Put,4.166960349776361,24/04/2025,25/03/2025</t>
  </si>
  <si>
    <t>EURPLN,Put,4.169372674886758,11/04/2025,14/03/2025</t>
  </si>
  <si>
    <t>EURPLN,Put,4.1694317734980855,25/04/2025,26/03/2025</t>
  </si>
  <si>
    <t>EURPLN,Put,4.169709821932521,16/04/2025,19/03/2025</t>
  </si>
  <si>
    <t>EURPLN,Put,4.170094568184633,23/04/2025,24/03/2025</t>
  </si>
  <si>
    <t>EURPLN,Put,4.17047126979067,30/04/2025,31/03/2025</t>
  </si>
  <si>
    <t>EURPLN,Put,4.1716527834585655,15/04/2025,18/03/2025</t>
  </si>
  <si>
    <t>EURPLN,Put,4.172519647535547,29/04/2025,28/03/2025</t>
  </si>
  <si>
    <t>EURPLN,Put,4.172865413372066,06/05/2025,02/04/2025</t>
  </si>
  <si>
    <t>EURPLN,Put,4.174187029651001,22/04/2025,21/03/2025</t>
  </si>
  <si>
    <t>EURPLN,Put,4.174970906160939,14/04/2025,17/03/2025</t>
  </si>
  <si>
    <t>EURPLN,Put,4.175124491650943,02/05/2025,01/04/2025</t>
  </si>
  <si>
    <t>EURPLN,Put,4.175698030338051,17/04/2025,20/03/2025</t>
  </si>
  <si>
    <t>EURPLN,Put,4.177133522785306,07/05/2025,03/04/2025</t>
  </si>
  <si>
    <t>EURPLN,Put,4.177397434788031,28/04/2025,27/03/2025</t>
  </si>
  <si>
    <t>EURPLN,Put,4.179818085016124,11/04/2025,14/03/2025</t>
  </si>
  <si>
    <t>EURPLN,Put,4.180100090076038,16/04/2025,19/03/2025</t>
  </si>
  <si>
    <t>EURPLN,Put,4.180312137515677,25/04/2025,26/03/2025</t>
  </si>
  <si>
    <t>EURPLN,Put,4.1811130991338,30/04/2025,31/03/2025</t>
  </si>
  <si>
    <t>EURPLN,Put,4.181623096386765,15/04/2025,18/03/2025</t>
  </si>
  <si>
    <t>EURPLN,Put,4.183419805661954,29/04/2025,28/03/2025</t>
  </si>
  <si>
    <t>EURPLN,Put,4.184269367608043,08/05/2025,04/04/2025</t>
  </si>
  <si>
    <t>EURPLN,Put,4.185031655503611,14/04/2025,17/03/2025</t>
  </si>
  <si>
    <t>EURPLN,Put,4.185196848795645,22/04/2025,21/03/2025</t>
  </si>
  <si>
    <t>EURPLN,Put,4.18600657868611,02/05/2025,01/04/2025</t>
  </si>
  <si>
    <t>EURPLN,Put,4.186233167426293,17/04/2025,20/03/2025</t>
  </si>
  <si>
    <t>EURPLN,Put,4.18835022181159,28/04/2025,27/03/2025</t>
  </si>
  <si>
    <t>EURPLN,Put,4.189651390839582,07/05/2025,03/04/2025</t>
  </si>
  <si>
    <t>EURPLN,Put,4.190490358219554,16/04/2025,19/03/2025</t>
  </si>
  <si>
    <t>EURPLN,Put,4.190727553206945,12/05/2025,08/04/2025</t>
  </si>
  <si>
    <t>EURPLN,Put,4.191192501533268,25/04/2025,26/03/2025</t>
  </si>
  <si>
    <t>EURPLN,Put,4.191754928476929,30/04/2025,31/03/2025</t>
  </si>
  <si>
    <t>EURPLN,Put,4.191838916724388,14/05/2025,10/04/2025</t>
  </si>
  <si>
    <t>EURPLN,Put,4.196206667940289,22/04/2025,21/03/2025</t>
  </si>
  <si>
    <t>EURPLN,Put,4.196768304514536,17/04/2025,20/03/2025</t>
  </si>
  <si>
    <t>EURPLN,Put,4.1977357470412935,08/05/2025,04/04/2025</t>
  </si>
  <si>
    <t>EURPLN,Put,4.202169258893858,07/05/2025,03/04/2025</t>
  </si>
  <si>
    <t>EURPLN,Put,4.203905618181508,12/05/2025,08/04/2025</t>
  </si>
  <si>
    <t>EURPLN,Put,4.204928029366775,14/05/2025,10/04/2025</t>
  </si>
  <si>
    <t>EURPLN,Put,4.211202126474544,08/05/2025,04/04/2025</t>
  </si>
  <si>
    <t>EURPLN,Put,4.211817505396624,13/05/2025,09/04/2025</t>
  </si>
  <si>
    <t>EURPLN,Put,4.214339901884336,15/05/2025,11/04/2025</t>
  </si>
  <si>
    <t>EURPLN,Put,4.214687126948133,07/05/2025,03/04/2025</t>
  </si>
  <si>
    <t>EURPLN,Put,4.217083683156073,12/05/2025,08/04/2025</t>
  </si>
  <si>
    <t>EURPLN,Put,4.218017142009162,14/05/2025,10/04/2025</t>
  </si>
  <si>
    <t>EURPLN,Put,4.218213179991162,09/05/2025,07/04/2025</t>
  </si>
  <si>
    <t>EURPLN,Put,4.224668505907794,08/05/2025,04/04/2025</t>
  </si>
  <si>
    <t>EURPLN,Put,4.226133904108861,13/05/2025,09/04/2025</t>
  </si>
  <si>
    <t>EURPLN,Put,4.22720499500241,07/05/2025,03/04/2025</t>
  </si>
  <si>
    <t>EURPLN,Put,4.228872569361756,15/05/2025,11/04/2025</t>
  </si>
  <si>
    <t>EURPLN,Put,4.230261748130636,12/05/2025,08/04/2025</t>
  </si>
  <si>
    <t>EURPLN,Put,4.23110625465155,14/05/2025,10/04/2025</t>
  </si>
  <si>
    <t>EURPLN,Put,4.231993143839494,09/05/2025,07/04/2025</t>
  </si>
  <si>
    <t>EURPLN,Put,4.2381348853410445,08/05/2025,04/04/2025</t>
  </si>
  <si>
    <t>EURPLN,Put,4.240450302821097,13/05/2025,09/04/2025</t>
  </si>
  <si>
    <t>EURPLN,Put,4.243405236839176,15/05/2025,11/04/2025</t>
  </si>
  <si>
    <t>EURPLN,Put,4.2434398131052005,12/05/2025,08/04/2025</t>
  </si>
  <si>
    <t>EURPLN,Put,4.244195367293937,14/05/2025,10/04/2025</t>
  </si>
  <si>
    <t>EURPLN,Put,4.2457731076878265,09/05/2025,07/04/2025</t>
  </si>
  <si>
    <t>EURPLN,Put,4.251601264774295,08/05/2025,04/04/2025</t>
  </si>
  <si>
    <t>EURPLN,Put,4.254766701533334,13/05/2025,09/04/2025</t>
  </si>
  <si>
    <t>EURPLN,Put,4.256617878079764,12/05/2025,08/04/2025</t>
  </si>
  <si>
    <t>EURPLN,Put,4.257284479936324,14/05/2025,10/04/2025</t>
  </si>
  <si>
    <t>EURPLN,Put,4.257937904316596,15/05/2025,11/04/2025</t>
  </si>
  <si>
    <t>EURPLN,Put,4.259553071536159,09/05/2025,07/04/2025</t>
  </si>
  <si>
    <t>EURPLN,Put,4.265067644207545,08/05/2025,04/04/2025</t>
  </si>
  <si>
    <t>EURPLN,Put,4.269083100245571,13/05/2025,09/04/2025</t>
  </si>
  <si>
    <t>EURPLN,Put,4.269795943054328,12/05/2025,08/04/2025</t>
  </si>
  <si>
    <t>EURPLN,Put,4.270373592578712,14/05/2025,10/04/2025</t>
  </si>
  <si>
    <t>EURPLN,Put,4.272470571794016,15/05/2025,11/04/2025</t>
  </si>
  <si>
    <t>EURPLN,Put,4.273333035384492,09/05/2025,07/04/2025</t>
  </si>
  <si>
    <t>EURPLN,Put,4.283399498957808,13/05/2025,09/04/2025</t>
  </si>
  <si>
    <t>EURPLN,Put,4.287003239271436,15/05/2025,11/04/2025</t>
  </si>
  <si>
    <t>EURPLN,Put,4.287112999232824,09/05/2025,07/04/2025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</si>
  <si>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</si>
  <si>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</si>
  <si>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</si>
  <si>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</si>
  <si>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</si>
  <si>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</si>
  <si>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</si>
  <si>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</si>
  <si>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</si>
  <si>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</si>
  <si>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</si>
  <si>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</si>
  <si>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</si>
  <si>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</si>
  <si>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</si>
  <si>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</si>
  <si>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</si>
  <si>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</si>
  <si>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</si>
  <si>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06/12/2025 Curncy</t>
  </si>
  <si>
    <t>GBP/USD 07/14/2025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</si>
  <si>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</si>
  <si>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</si>
  <si>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</si>
  <si>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</si>
  <si>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</si>
  <si>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</si>
  <si>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</si>
  <si>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</si>
  <si>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3135 Comdty</t>
  </si>
  <si>
    <t>GCV5C 3390 Comdty</t>
  </si>
  <si>
    <t>GE UN Equity</t>
  </si>
  <si>
    <t>GE US 05/16/2025 C190 Equity</t>
  </si>
  <si>
    <t>GOOG US 05/16/2025 C165 Equity</t>
  </si>
  <si>
    <t>GOOG UW Equity</t>
  </si>
  <si>
    <t>GOOGL US 05/16/2025 C165 Equity</t>
  </si>
  <si>
    <t>GOOGL UW Equity</t>
  </si>
  <si>
    <t>GS UN Equity</t>
  </si>
  <si>
    <t>GS US 05/16/2025 P520 Equity</t>
  </si>
  <si>
    <t>HD UN Equity</t>
  </si>
  <si>
    <t>HD US 05/16/2025 C365 Equity</t>
  </si>
  <si>
    <t>HOK5 Comdty</t>
  </si>
  <si>
    <t>HOK5P 210 Comdty</t>
  </si>
  <si>
    <t>HOM5C 205 Comdty</t>
  </si>
  <si>
    <t>IBM UN Equity</t>
  </si>
  <si>
    <t>IBM US 05/16/2025 P250 Equity</t>
  </si>
  <si>
    <t>INTU US 05/16/2025 P610 Equity</t>
  </si>
  <si>
    <t>INTU UW Equity</t>
  </si>
  <si>
    <t>ISRG US 05/16/2025 P505 Equity</t>
  </si>
  <si>
    <t>ISRG UW Equity</t>
  </si>
  <si>
    <t>JNJ UN Equity</t>
  </si>
  <si>
    <t>JNJ US 05/16/2025 P155 Equity</t>
  </si>
  <si>
    <t>JPM UN Equity</t>
  </si>
  <si>
    <t>JPM US 05/16/2025 C240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</si>
  <si>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</si>
  <si>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</si>
  <si>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</si>
  <si>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</si>
  <si>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</si>
  <si>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</si>
  <si>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</si>
  <si>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</si>
  <si>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</si>
  <si>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</si>
  <si>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</si>
  <si>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</si>
  <si>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</si>
  <si>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</si>
  <si>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</si>
  <si>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</si>
  <si>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</si>
  <si>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</si>
  <si>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</si>
  <si>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</si>
  <si>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KCN5C 385 Comdty</t>
  </si>
  <si>
    <t>KCN5P 375 Comdty</t>
  </si>
  <si>
    <t>KO UN Equity</t>
  </si>
  <si>
    <t>KO US 05/16/2025 C72.5 Equity</t>
  </si>
  <si>
    <t>LAK25 Comdty</t>
  </si>
  <si>
    <t>LAK5P 2425 Comdty</t>
  </si>
  <si>
    <t>LAM5C 2400 Comdty</t>
  </si>
  <si>
    <t>LIN US 05/16/2025 P460 Equity</t>
  </si>
  <si>
    <t>LIN UW Equity</t>
  </si>
  <si>
    <t>LLK5 Comdty</t>
  </si>
  <si>
    <t>LLM5P 1900 Comdty</t>
  </si>
  <si>
    <t>LLX5C 1975 Comdty</t>
  </si>
  <si>
    <t>LLY UN Equity</t>
  </si>
  <si>
    <t>LLY US 05/16/2025 P790 Equity</t>
  </si>
  <si>
    <t>LNK5 Comdty</t>
  </si>
  <si>
    <t>LPK25 Comdty</t>
  </si>
  <si>
    <t>LPK5P 9175 Comdty</t>
  </si>
  <si>
    <t>LPM5C 9050 Comdty</t>
  </si>
  <si>
    <t>LTK5 Comdty</t>
  </si>
  <si>
    <t>LXK5 Comdty</t>
  </si>
  <si>
    <t>LXK5P 2650 Comdty</t>
  </si>
  <si>
    <t>LXM5P 2625 Comdty</t>
  </si>
  <si>
    <t>MA UN Equity</t>
  </si>
  <si>
    <t>MA US 05/16/2025 C525 Equity</t>
  </si>
  <si>
    <t>MCD UN Equity</t>
  </si>
  <si>
    <t>MCD US 05/16/2025 C320 Equity</t>
  </si>
  <si>
    <t>META US 05/16/2025 C550 Equity</t>
  </si>
  <si>
    <t>META UW Equity</t>
  </si>
  <si>
    <t>MRK UN Equity</t>
  </si>
  <si>
    <t>MRK US 05/16/2025 P80 Equity</t>
  </si>
  <si>
    <t>MS UN Equity</t>
  </si>
  <si>
    <t>MS US 05/16/2025 P115 Equity</t>
  </si>
  <si>
    <t>MSFT US 05/16/2025 P395 Equity</t>
  </si>
  <si>
    <t>MSFT UW Equity</t>
  </si>
  <si>
    <t>MWN5 Comdty</t>
  </si>
  <si>
    <t>NFLX US 05/16/2025 C965 Equity</t>
  </si>
  <si>
    <t>NFLX UW Equity</t>
  </si>
  <si>
    <t>NGK5C 4.15 Comdty</t>
  </si>
  <si>
    <t>NGK5P 3.5 Comdty</t>
  </si>
  <si>
    <t>NKY 06/13/25 P17750 Index</t>
  </si>
  <si>
    <t>NKY 06/13/25 P33500 Index</t>
  </si>
  <si>
    <t>NOK/USD 06/12/2025 Curncy</t>
  </si>
  <si>
    <t>NOK/USD 07/14/2025 Curncy</t>
  </si>
  <si>
    <t>NOW UN Equity</t>
  </si>
  <si>
    <t>NOW US 05/16/2025 P830 Equity</t>
  </si>
  <si>
    <t>NVDA US 05/16/2025 C115 Equity</t>
  </si>
  <si>
    <t>NVDA UW Equity</t>
  </si>
  <si>
    <t>NZD/USD 06/12/2025 Curncy</t>
  </si>
  <si>
    <t>NZD/USD 07/14/2025 Curncy</t>
  </si>
  <si>
    <t>ORCL UN Equity</t>
  </si>
  <si>
    <t>ORCL US 05/16/2025 C140 Equity</t>
  </si>
  <si>
    <t>Opt Put BRT 25Apr25 62.5</t>
  </si>
  <si>
    <t>Opt Put BRT 25Apr25 67</t>
  </si>
  <si>
    <t>Opt Put BRT 27May25 62.5</t>
  </si>
  <si>
    <t>Opt Put WTI 15May25 52</t>
  </si>
  <si>
    <t>Opt Put WTI 15May25 58</t>
  </si>
  <si>
    <t>Opt Put WTI 16Apr25 54.5</t>
  </si>
  <si>
    <t>PEP US 05/16/2025 P150 Equity</t>
  </si>
  <si>
    <t>PEP UW Equity</t>
  </si>
  <si>
    <t>PG UN Equity</t>
  </si>
  <si>
    <t>PG US 05/16/2025 P170 Equity</t>
  </si>
  <si>
    <t>PGR UN Equity</t>
  </si>
  <si>
    <t>PGR US 05/16/2025 P285 Equity</t>
  </si>
  <si>
    <t>PLTR US 05/16/2025 P100 Equity</t>
  </si>
  <si>
    <t>PLTR UW Equity</t>
  </si>
  <si>
    <t>PM UN Equity</t>
  </si>
  <si>
    <t>PM US 05/16/2025 P160 Equity</t>
  </si>
  <si>
    <t>QCOM US 05/16/2025 P145 Equity</t>
  </si>
  <si>
    <t>QCOM UW Equity</t>
  </si>
  <si>
    <t>QSK5 Comdty</t>
  </si>
  <si>
    <t>RTX UN Equity</t>
  </si>
  <si>
    <t>RTX US 05/16/2025 P130 Equity</t>
  </si>
  <si>
    <t>S K5P 1050 Comdty</t>
  </si>
  <si>
    <t>S N5C 1060 Comdty</t>
  </si>
  <si>
    <t>SEK/USD 06/12/2025 Curncy</t>
  </si>
  <si>
    <t>SEK/USD 07/14/2025 Curncy</t>
  </si>
  <si>
    <t>SPX 06/20/25 C5315 Index</t>
  </si>
  <si>
    <t>SPX 06/20/25 P2900 Index</t>
  </si>
  <si>
    <t>SPX 06/20/25 P5300 Index</t>
  </si>
  <si>
    <t>SPX 06/20/25 P5360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</si>
  <si>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</si>
  <si>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</si>
  <si>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</si>
  <si>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</si>
  <si>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</si>
  <si>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</si>
  <si>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</si>
  <si>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</si>
  <si>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</si>
  <si>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</si>
  <si>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</si>
  <si>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</si>
  <si>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</si>
  <si>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</si>
  <si>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</si>
  <si>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</si>
  <si>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</si>
  <si>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</si>
  <si>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</si>
  <si>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</si>
  <si>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</si>
  <si>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</si>
  <si>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</si>
  <si>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</si>
  <si>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</si>
  <si>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</si>
  <si>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</si>
  <si>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</si>
  <si>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</si>
  <si>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</si>
  <si>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</si>
  <si>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</si>
  <si>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</si>
  <si>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</si>
  <si>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</si>
  <si>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</si>
  <si>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</si>
  <si>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</si>
  <si>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</si>
  <si>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</si>
  <si>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</si>
  <si>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</si>
  <si>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</si>
  <si>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</si>
  <si>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</si>
  <si>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</si>
  <si>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</si>
  <si>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</si>
  <si>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</si>
  <si>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</si>
  <si>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</si>
  <si>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</si>
  <si>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</si>
  <si>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</si>
  <si>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</si>
  <si>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</si>
  <si>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</si>
  <si>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</si>
  <si>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</si>
  <si>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</si>
  <si>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</si>
  <si>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</si>
  <si>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</si>
  <si>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</si>
  <si>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</si>
  <si>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</si>
  <si>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</si>
  <si>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</si>
  <si>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</si>
  <si>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</si>
  <si>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</si>
  <si>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</si>
  <si>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</si>
  <si>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</si>
  <si>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</si>
  <si>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</si>
  <si>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</si>
  <si>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</si>
  <si>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</si>
  <si>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</si>
  <si>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</si>
  <si>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</si>
  <si>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</si>
  <si>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</si>
  <si>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</si>
  <si>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</si>
  <si>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</si>
  <si>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</si>
  <si>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</si>
  <si>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</si>
  <si>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</si>
  <si>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</si>
  <si>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</si>
  <si>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</si>
  <si>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</si>
  <si>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</si>
  <si>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</si>
  <si>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</si>
  <si>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</si>
  <si>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</si>
  <si>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</si>
  <si>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</si>
  <si>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</si>
  <si>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</si>
  <si>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</si>
  <si>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</si>
  <si>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</si>
  <si>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</si>
  <si>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</si>
  <si>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</si>
  <si>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</si>
  <si>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</si>
  <si>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</si>
  <si>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</si>
  <si>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</si>
  <si>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P4175 Index</t>
  </si>
  <si>
    <t>SPX US 07/18/25 P4250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</si>
  <si>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</si>
  <si>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</si>
  <si>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</si>
  <si>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</si>
  <si>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</si>
  <si>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</si>
  <si>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</si>
  <si>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</si>
  <si>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</si>
  <si>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</si>
  <si>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</si>
  <si>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</si>
  <si>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</si>
  <si>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</si>
  <si>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</si>
  <si>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</si>
  <si>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</si>
  <si>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</si>
  <si>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</si>
  <si>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</si>
  <si>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</si>
  <si>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</si>
  <si>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</si>
  <si>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</si>
  <si>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</si>
  <si>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</si>
  <si>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</si>
  <si>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</si>
  <si>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</si>
  <si>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</si>
  <si>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</si>
  <si>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</si>
  <si>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</si>
  <si>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</si>
  <si>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</si>
  <si>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</si>
  <si>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</si>
  <si>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</si>
  <si>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</si>
  <si>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</si>
  <si>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</si>
  <si>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</si>
  <si>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</si>
  <si>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SPY US 05/16/2025 C552 Equity</t>
  </si>
  <si>
    <t>SPY US Equity</t>
  </si>
  <si>
    <t>SWO Call USD  1May25 28Mar25 393 10y</t>
  </si>
  <si>
    <t>SWO Call USD  1May25 28Mar25 394 30y</t>
  </si>
  <si>
    <t>SWO Call USD  1May25 28Mar25 405 20y</t>
  </si>
  <si>
    <t>SWO Call USD  7May25  2Apr25 372 10y</t>
  </si>
  <si>
    <t>SWO Call USD  7May25  2Apr25 374 30y</t>
  </si>
  <si>
    <t>SWO Call USD  7May25  2Apr25 385 20y</t>
  </si>
  <si>
    <t>SWO Call USD 16May25 11Apr25 378 10y</t>
  </si>
  <si>
    <t>SWO Call USD 16May25 11Apr25 389 30y</t>
  </si>
  <si>
    <t>SWO Call USD 16May25 11Apr25 398 20y</t>
  </si>
  <si>
    <t>SWP USD10y 16May25 11Apr25 378</t>
  </si>
  <si>
    <t>SWP USD20y 16May25 11Apr25 398</t>
  </si>
  <si>
    <t>SWP USD30y 16May25 11Apr25 389</t>
  </si>
  <si>
    <t>SX5E 04/17/25 P3775 Index</t>
  </si>
  <si>
    <t>SX5E 04/17/25 P3800 Index</t>
  </si>
  <si>
    <t>SX5E 04/17/25 P3825 Index</t>
  </si>
  <si>
    <t>SX5E 04/17/25 P4125 Index</t>
  </si>
  <si>
    <t>SX5E 04/17/25 P4150 Index</t>
  </si>
  <si>
    <t>SX5E 04/17/25 P4175 Index</t>
  </si>
  <si>
    <t>SX5E 04/17/25 P4200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</si>
  <si>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</si>
  <si>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</si>
  <si>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</si>
  <si>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</si>
  <si>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</si>
  <si>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</si>
  <si>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</si>
  <si>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</si>
  <si>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</si>
  <si>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</si>
  <si>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</si>
  <si>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</si>
  <si>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</si>
  <si>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</si>
  <si>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</si>
  <si>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P4580 Index</t>
  </si>
  <si>
    <t>SX5E 04/17/25 P4585 Index</t>
  </si>
  <si>
    <t>SX5E 04/17/25 P4590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</si>
  <si>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</si>
  <si>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</si>
  <si>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</si>
  <si>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</si>
  <si>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</si>
  <si>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</si>
  <si>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</si>
  <si>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</si>
  <si>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</si>
  <si>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</si>
  <si>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</si>
  <si>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</si>
  <si>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</si>
  <si>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</si>
  <si>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</si>
  <si>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</si>
  <si>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</si>
  <si>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</si>
  <si>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</si>
  <si>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</si>
  <si>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</si>
  <si>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</si>
  <si>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</si>
  <si>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</si>
  <si>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</si>
  <si>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</si>
  <si>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</si>
  <si>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</si>
  <si>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</si>
  <si>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</si>
  <si>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</si>
  <si>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</si>
  <si>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</si>
  <si>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</si>
  <si>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</si>
  <si>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</si>
  <si>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</si>
  <si>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</si>
  <si>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</si>
  <si>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</si>
  <si>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</si>
  <si>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</si>
  <si>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</si>
  <si>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</si>
  <si>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</si>
  <si>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</si>
  <si>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</si>
  <si>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</si>
  <si>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</si>
  <si>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</si>
  <si>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</si>
  <si>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</si>
  <si>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</si>
  <si>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</si>
  <si>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</si>
  <si>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</si>
  <si>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</si>
  <si>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</si>
  <si>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</si>
  <si>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</si>
  <si>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</si>
  <si>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P4800 Index</t>
  </si>
  <si>
    <t>Swap US 04/14/2025 20Y Rec-3.9668</t>
  </si>
  <si>
    <t>Swap US 04/14/2025 2Y Rec-3.8226</t>
  </si>
  <si>
    <t>T UN Equity</t>
  </si>
  <si>
    <t>T US 05/16/2025 C28 Equity</t>
  </si>
  <si>
    <t>TMO UN Equity</t>
  </si>
  <si>
    <t>TMO US 05/16/2025 P470 Equity</t>
  </si>
  <si>
    <t>TSLA US 05/16/2025 P265 Equity</t>
  </si>
  <si>
    <t>TSLA UW Equity</t>
  </si>
  <si>
    <t>TXN US 06/20/2025 P155 Equity</t>
  </si>
  <si>
    <t>TXN UW Equity</t>
  </si>
  <si>
    <t>UNH UN Equity</t>
  </si>
  <si>
    <t>UNH US 05/16/2025 C590 Equity</t>
  </si>
  <si>
    <t>USD Cash</t>
  </si>
  <si>
    <t>USD Curncy</t>
  </si>
  <si>
    <t>USDCNH,Call,7.217590546324772,16/04/2025,18/03/2025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</si>
  <si>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</si>
  <si>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</si>
  <si>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</si>
  <si>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</si>
  <si>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</si>
  <si>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USDCNH,Call,7.231853159358339,16/04/2025,18/03/2025</t>
  </si>
  <si>
    <t>USDCNH,Call,7.235124345037849,17/04/2025,19/03/2025</t>
  </si>
  <si>
    <t>USDCNH,Call,7.237150140084736,22/04/2025,20/03/2025</t>
  </si>
  <si>
    <t>USDCNH,Call,7.240351932137418,14/04/2025,14/03/2025</t>
  </si>
  <si>
    <t>USDCNH,Call,7.240455993717177,06/05/2025,31/03/2025</t>
  </si>
  <si>
    <t>USDCNH,Call,7.240996414037467,15/04/2025,17/03/2025</t>
  </si>
  <si>
    <t>USDCNH,Call,7.241810384350474,23/04/2025,21/03/2025</t>
  </si>
  <si>
    <t>USDCNH,Call,7.241991202411022,11/04/2025,13/03/2025</t>
  </si>
  <si>
    <t>USDCNH,Call,7.2461157723919065,16/04/2025,18/03/2025</t>
  </si>
  <si>
    <t>USDCNH,Call,7.247442405653175,24/04/2025,24/03/2025</t>
  </si>
  <si>
    <t>USDCNH,Call,7.248723964187509,25/04/2025,25/03/2025</t>
  </si>
  <si>
    <t>USDCNH,Call,7.249361758124811,17/04/2025,19/03/2025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</si>
  <si>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</si>
  <si>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</si>
  <si>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</si>
  <si>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</si>
  <si>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</si>
  <si>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USDCNH,Call,7.25578619532336,06/05/2025,31/03/2025</t>
  </si>
  <si>
    <t>USDCNH,Call,7.256750846739742,28/04/2025,26/03/2025</t>
  </si>
  <si>
    <t>USDCNH,Call,7.257141698599866,11/04/2025,13/03/2025</t>
  </si>
  <si>
    <t>USDCNH,Call,7.257286925443738,23/04/2025,21/03/2025</t>
  </si>
  <si>
    <t>USDCNH,Call,7.260378385425474,16/04/2025,18/03/2025</t>
  </si>
  <si>
    <t>USDCNH,Call,7.261981967245171,07/05/2025,01/04/2025</t>
  </si>
  <si>
    <t>USDCNH,Call,7.2627522669276185,24/04/2025,24/03/2025</t>
  </si>
  <si>
    <t>USDCNH,Call,7.263599171211774,17/04/2025,19/03/2025</t>
  </si>
  <si>
    <t>USDCNH,Call,7.263800384938895,08/05/2025,02/04/2025</t>
  </si>
  <si>
    <t>USDCNH,Call,7.263814117754459,25/04/2025,25/03/2025</t>
  </si>
  <si>
    <t>USDCNH,Call,7.2662173431329125,22/04/2025,20/03/2025</t>
  </si>
  <si>
    <t>USDCNH,Call,7.268738943829244,29/04/2025,27/03/2025</t>
  </si>
  <si>
    <t>USDCNH,Call,7.269047036192431,30/04/2025,28/03/2025</t>
  </si>
  <si>
    <t>USDCNH,Call,7.270000213182746,15/04/2025,17/03/2025</t>
  </si>
  <si>
    <t>USDCNH,Call,7.2704718837689235,14/04/2025,14/03/2025</t>
  </si>
  <si>
    <t>USDCNH,Call,7.271116396929544,06/05/2025,31/03/2025</t>
  </si>
  <si>
    <t>USDCNH,Call,7.271563783417507,28/04/2025,26/03/2025</t>
  </si>
  <si>
    <t>USDCNH,Call,7.272292194788709,11/04/2025,13/03/2025</t>
  </si>
  <si>
    <t>USDCNH,Call,7.272763466537001,23/04/2025,21/03/2025</t>
  </si>
  <si>
    <t>USDCNH,Call,7.2746409984590406,16/04/2025,18/03/2025</t>
  </si>
  <si>
    <t>USDCNH,Call,7.277480670847461,07/05/2025,01/04/2025</t>
  </si>
  <si>
    <t>USDCNH,Call,7.277836584298736,17/04/2025,19/03/2025</t>
  </si>
  <si>
    <t>USDCNH,Call,7.2780621282020626,24/04/2025,24/03/2025</t>
  </si>
  <si>
    <t>USDCNH,Call,7.278904271321408,25/04/2025,25/03/2025</t>
  </si>
  <si>
    <t>USDCNH,Call,7.279407264022132,08/05/2025,02/04/2025</t>
  </si>
  <si>
    <t>USDCNH,Call,7.280750944657002,22/04/2025,20/03/2025</t>
  </si>
  <si>
    <t>USDCNH,Call,7.283189644212118,30/04/2025,28/03/2025</t>
  </si>
  <si>
    <t>USDCNH,Call,7.283629914783468,29/04/2025,27/03/2025</t>
  </si>
  <si>
    <t>USDCNH,Call,7.284502112755385,15/04/2025,17/03/2025</t>
  </si>
  <si>
    <t>USDCNH,Call,7.285531859584676,14/04/2025,14/03/2025</t>
  </si>
  <si>
    <t>USDCNH,Call,7.286376720095273,28/04/2025,26/03/2025</t>
  </si>
  <si>
    <t>USDCNH,Call,7.286446598535727,06/05/2025,31/03/2025</t>
  </si>
  <si>
    <t>USDCNH,Call,7.287442690977553,11/04/2025,13/03/2025</t>
  </si>
  <si>
    <t>USDCNH,Call,7.2882400076302645,23/04/2025,21/03/2025</t>
  </si>
  <si>
    <t>USDCNH,Call,7.288903611492608,16/04/2025,18/03/2025</t>
  </si>
  <si>
    <t>USDCNH,Call,7.292073997385699,17/04/2025,19/03/2025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</si>
  <si>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</si>
  <si>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</si>
  <si>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</si>
  <si>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</si>
  <si>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</si>
  <si>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</si>
  <si>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USDCNH,Call,7.297332252231803,30/04/2025,28/03/2025</t>
  </si>
  <si>
    <t>USDCNH,Call,7.298520885737692,29/04/2025,27/03/2025</t>
  </si>
  <si>
    <t>USDCNH,Call,7.299004012328025,15/04/2025,17/03/2025</t>
  </si>
  <si>
    <t>USDCNH,Call,7.300591835400429,14/04/2025,14/03/2025</t>
  </si>
  <si>
    <t>USDCNH,Call,7.3011896567730385,28/04/2025,26/03/2025</t>
  </si>
  <si>
    <t>USDCNH,Call,7.301776800141911,06/05/2025,31/03/2025</t>
  </si>
  <si>
    <t>USDCNH,Call,7.302593187166397,11/04/2025,13/03/2025</t>
  </si>
  <si>
    <t>USDCNH,Call,7.3031662245261755,16/04/2025,18/03/2025</t>
  </si>
  <si>
    <t>USDCNH,Call,7.303716548723528,23/04/2025,21/03/2025</t>
  </si>
  <si>
    <t>USDCNH,Call,7.306311410472661,17/04/2025,19/03/2025</t>
  </si>
  <si>
    <t>USDCNH,Call,7.306681471565229,16/05/2025,11/04/2025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</si>
  <si>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</si>
  <si>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</si>
  <si>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</si>
  <si>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</si>
  <si>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</si>
  <si>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USDCNH,Call,7.310621022188606,08/05/2025,02/04/2025</t>
  </si>
  <si>
    <t>USDCNH,Call,7.31147486025149,30/04/2025,28/03/2025</t>
  </si>
  <si>
    <t>USDCNH,Call,7.311989824179422,09/05/2025,03/04/2025</t>
  </si>
  <si>
    <t>USDCNH,Call,7.313411856691916,29/04/2025,27/03/2025</t>
  </si>
  <si>
    <t>USDCNH,Call,7.313505911900664,15/04/2025,17/03/2025</t>
  </si>
  <si>
    <t>USDCNH,Call,7.315651811216181,14/04/2025,14/03/2025</t>
  </si>
  <si>
    <t>USDCNH,Call,7.316002593450805,28/04/2025,26/03/2025</t>
  </si>
  <si>
    <t>USDCNH,Call,7.317107001748095,06/05/2025,31/03/2025</t>
  </si>
  <si>
    <t>USDCNH,Call,7.317428837559743,16/04/2025,18/03/2025</t>
  </si>
  <si>
    <t>USDCNH,Call,7.31774368335524,11/04/2025,13/03/2025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</si>
  <si>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</si>
  <si>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</si>
  <si>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</si>
  <si>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</si>
  <si>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</si>
  <si>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</si>
  <si>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USDCNH,Call,7.325617468271176,30/04/2025,28/03/2025</t>
  </si>
  <si>
    <t>USDCNH,Call,7.326227901271842,08/05/2025,02/04/2025</t>
  </si>
  <si>
    <t>USDCNH,Call,7.327772896169272,13/05/2025,08/04/2025</t>
  </si>
  <si>
    <t>USDCNH,Call,7.328007811473303,15/04/2025,17/03/2025</t>
  </si>
  <si>
    <t>USDCNH,Call,7.328302827646141,29/04/2025,27/03/2025</t>
  </si>
  <si>
    <t>USDCNH,Call,7.329580855597898,09/05/2025,03/04/2025</t>
  </si>
  <si>
    <t>USDCNH,Call,7.329679243325561,16/05/2025,11/04/2025</t>
  </si>
  <si>
    <t>USDCNH,Call,7.330044206214967,12/05/2025,07/04/2025</t>
  </si>
  <si>
    <t>USDCNH,Call,7.330711787031934,14/04/2025,14/03/2025</t>
  </si>
  <si>
    <t>USDCNH,Call,7.330815530128571,28/04/2025,26/03/2025</t>
  </si>
  <si>
    <t>USDCNH,Call,7.332437203354279,06/05/2025,31/03/2025</t>
  </si>
  <si>
    <t>USDCNH,Call,7.332894179544084,11/04/2025,13/03/2025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</si>
  <si>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</si>
  <si>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</si>
  <si>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</si>
  <si>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</si>
  <si>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</si>
  <si>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</si>
  <si>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</si>
  <si>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USDCNH,Call,7.343193798600365,29/04/2025,27/03/2025</t>
  </si>
  <si>
    <t>USDCNH,Call,7.345628466806336,28/04/2025,26/03/2025</t>
  </si>
  <si>
    <t>USDCNH,Call,7.347171887016375,09/05/2025,03/04/2025</t>
  </si>
  <si>
    <t>USDCNH,Call,7.347767404960463,06/05/2025,31/03/2025</t>
  </si>
  <si>
    <t>USDCNH,Call,7.349850147195207,13/05/2025,08/04/2025</t>
  </si>
  <si>
    <t>USDCNH,Call,7.350146172003317,23/04/2025,21/03/2025</t>
  </si>
  <si>
    <t>USDCNH,Call,7.351977143813344,12/05/2025,07/04/2025</t>
  </si>
  <si>
    <t>USDCNH,Call,7.352677015085894,16/05/2025,11/04/2025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</si>
  <si>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</si>
  <si>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</si>
  <si>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</si>
  <si>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</si>
  <si>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</si>
  <si>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</si>
  <si>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USDCNH,Call,7.3596988504068666,15/05/2025,10/04/2025</t>
  </si>
  <si>
    <t>USDCNH,Call,7.360441403484102,28/04/2025,26/03/2025</t>
  </si>
  <si>
    <t>USDCNH,Call,7.3647629184348515,09/05/2025,03/04/2025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</si>
  <si>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</si>
  <si>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</si>
  <si>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</si>
  <si>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</si>
  <si>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</si>
  <si>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USDCNH,Call,7.3756747868462265,16/05/2025,11/04/2025</t>
  </si>
  <si>
    <t>USDCNH,Call,7.381772189021662,15/05/2025,10/04/2025</t>
  </si>
  <si>
    <t>USDCNH,Call,7.382353949853329,09/05/2025,03/04/2025</t>
  </si>
  <si>
    <t>USDCNH,Call,7.394004649247077,13/05/2025,08/04/2025</t>
  </si>
  <si>
    <t>USDCNH,Call,7.395843019010098,12/05/2025,07/04/2025</t>
  </si>
  <si>
    <t>USDCNH,Call,7.398245150274089,14/05/2025,09/04/2025</t>
  </si>
  <si>
    <t>USDCNH,Call,7.39867255860656,16/05/2025,11/04/2025</t>
  </si>
  <si>
    <t>USDCNH,Call,7.399944981271805,09/05/2025,03/04/2025</t>
  </si>
  <si>
    <t>USDCNH,Call,7.403845527636458,15/05/2025,10/04/2025</t>
  </si>
  <si>
    <t>USDCNH,Call,7.416081900273013,13/05/2025,08/04/2025</t>
  </si>
  <si>
    <t>USDCNH,Call,7.417536012690282,09/05/2025,03/04/2025</t>
  </si>
  <si>
    <t>USDCNH,Call,7.417775956608475,12/05/2025,07/04/2025</t>
  </si>
  <si>
    <t>USDCNH,Call,7.421670330366893,16/05/2025,11/04/2025</t>
  </si>
  <si>
    <t>USDCNH,Call,7.425427354928452,14/05/2025,09/04/2025</t>
  </si>
  <si>
    <t>USDCNH,Call,7.425918866251253,15/05/2025,10/04/2025</t>
  </si>
  <si>
    <t>USDCNH,Call,7.438159151298948,13/05/2025,08/04/2025</t>
  </si>
  <si>
    <t>USDCNH,Call,7.439708894206851,12/05/2025,07/04/2025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</si>
  <si>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</si>
  <si>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</si>
  <si>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</si>
  <si>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</si>
  <si>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</si>
  <si>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</si>
  <si>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</si>
  <si>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</si>
  <si>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</si>
  <si>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</si>
  <si>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</si>
  <si>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</si>
  <si>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</si>
  <si>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USDCNH,Put,7.1177522550898,16/04/2025,18/03/2025</t>
  </si>
  <si>
    <t>USDCNH,Put,7.119872125611399,14/04/2025,14/03/2025</t>
  </si>
  <si>
    <t>USDCNH,Put,7.120787232900272,11/04/2025,13/03/2025</t>
  </si>
  <si>
    <t>USDCNH,Put,7.120881327892027,22/04/2025,20/03/2025</t>
  </si>
  <si>
    <t>USDCNH,Put,7.121225040342149,17/04/2025,19/03/2025</t>
  </si>
  <si>
    <t>USDCNH,Put,7.124981217456353,15/04/2025,17/03/2025</t>
  </si>
  <si>
    <t>USDCNH,Put,7.132014868123368,16/04/2025,18/03/2025</t>
  </si>
  <si>
    <t>USDCNH,Put,7.13314458247389,06/05/2025,31/03/2025</t>
  </si>
  <si>
    <t>USDCNH,Put,7.133474596697632,23/04/2025,21/03/2025</t>
  </si>
  <si>
    <t>USDCNH,Put,7.134932101427151,14/04/2025,14/03/2025</t>
  </si>
  <si>
    <t>USDCNH,Put,7.1354149294161155,22/04/2025,20/03/2025</t>
  </si>
  <si>
    <t>USDCNH,Put,7.135462453429112,17/04/2025,19/03/2025</t>
  </si>
  <si>
    <t>USDCNH,Put,7.135937729089116,11/04/2025,13/03/2025</t>
  </si>
  <si>
    <t>USDCNH,Put,7.139483117028993,15/04/2025,17/03/2025</t>
  </si>
  <si>
    <t>USDCNH,Put,7.140273376732071,24/04/2025,24/03/2025</t>
  </si>
  <si>
    <t>USDCNH,Put,7.143092889218866,25/04/2025,25/03/2025</t>
  </si>
  <si>
    <t>USDCNH,Put,7.145697069242899,16/05/2025,11/04/2025</t>
  </si>
  <si>
    <t>USDCNH,Put,7.146277481156935,16/04/2025,18/03/2025</t>
  </si>
  <si>
    <t>USDCNH,Put,7.148474784080074,06/05/2025,31/03/2025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</si>
  <si>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</si>
  <si>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</si>
  <si>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</si>
  <si>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</si>
  <si>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</si>
  <si>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</si>
  <si>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USDCNH,Put,7.1530602899953815,28/04/2025,26/03/2025</t>
  </si>
  <si>
    <t>USDCNH,Put,7.153491042029136,07/05/2025,01/04/2025</t>
  </si>
  <si>
    <t>USDCNH,Put,7.153985016601632,15/04/2025,17/03/2025</t>
  </si>
  <si>
    <t>USDCNH,Put,7.154552231356237,08/05/2025,02/04/2025</t>
  </si>
  <si>
    <t>USDCNH,Put,7.154580705427952,12/05/2025,07/04/2025</t>
  </si>
  <si>
    <t>USDCNH,Put,7.155583238006514,24/04/2025,24/03/2025</t>
  </si>
  <si>
    <t>USDCNH,Put,7.155906172034942,30/04/2025,28/03/2025</t>
  </si>
  <si>
    <t>USDCNH,Put,7.158183042785815,25/04/2025,25/03/2025</t>
  </si>
  <si>
    <t>USDCNH,Put,7.160540094190503,16/04/2025,18/03/2025</t>
  </si>
  <si>
    <t>USDCNH,Put,7.163804985686258,06/05/2025,31/03/2025</t>
  </si>
  <si>
    <t>USDCNH,Put,7.1639372796030365,17/04/2025,19/03/2025</t>
  </si>
  <si>
    <t>USDCNH,Put,7.1644276788841585,23/04/2025,21/03/2025</t>
  </si>
  <si>
    <t>USDCNH,Put,7.164482132464292,22/04/2025,20/03/2025</t>
  </si>
  <si>
    <t>USDCNH,Put,7.164502147149674,29/04/2025,27/03/2025</t>
  </si>
  <si>
    <t>USDCNH,Put,7.165052053058656,14/04/2025,14/03/2025</t>
  </si>
  <si>
    <t>USDCNH,Put,7.1662387214668035,11/04/2025,13/03/2025</t>
  </si>
  <si>
    <t>USDCNH,Put,7.167873226673147,28/04/2025,26/03/2025</t>
  </si>
  <si>
    <t>USDCNH,Put,7.168486916174271,15/04/2025,17/03/2025</t>
  </si>
  <si>
    <t>USDCNH,Put,7.168694841003232,16/05/2025,11/04/2025</t>
  </si>
  <si>
    <t>USDCNH,Put,7.168989745631427,07/05/2025,01/04/2025</t>
  </si>
  <si>
    <t>USDCNH,Put,7.1700487800546275,30/04/2025,28/03/2025</t>
  </si>
  <si>
    <t>USDCNH,Put,7.170159110439474,08/05/2025,02/04/2025</t>
  </si>
  <si>
    <t>USDCNH,Put,7.170893099280958,24/04/2025,24/03/2025</t>
  </si>
  <si>
    <t>USDCNH,Put,7.171261572831608,09/05/2025,03/04/2025</t>
  </si>
  <si>
    <t>USDCNH,Put,7.173232138987726,13/05/2025,08/04/2025</t>
  </si>
  <si>
    <t>USDCNH,Put,7.173273196352764,25/04/2025,25/03/2025</t>
  </si>
  <si>
    <t>USDCNH,Put,7.174802707224069,16/04/2025,18/03/2025</t>
  </si>
  <si>
    <t>USDCNH,Put,7.176513643026329,12/05/2025,07/04/2025</t>
  </si>
  <si>
    <t>USDCNH,Put,7.178174692689999,17/04/2025,19/03/2025</t>
  </si>
  <si>
    <t>USDCNH,Put,7.179015733988382,22/04/2025,20/03/2025</t>
  </si>
  <si>
    <t>USDCNH,Put,7.179135187292442,06/05/2025,31/03/2025</t>
  </si>
  <si>
    <t>USDCNH,Put,7.179393118103898,29/04/2025,27/03/2025</t>
  </si>
  <si>
    <t>USDCNH,Put,7.179904219977422,23/04/2025,21/03/2025</t>
  </si>
  <si>
    <t>USDCNH,Put,7.180112028874409,14/04/2025,14/03/2025</t>
  </si>
  <si>
    <t>USDCNH,Put,7.180787513039192,14/05/2025,09/04/2025</t>
  </si>
  <si>
    <t>USDCNH,Put,7.1813892176556475,11/04/2025,13/03/2025</t>
  </si>
  <si>
    <t>USDCNH,Put,7.182686163350913,28/04/2025,26/03/2025</t>
  </si>
  <si>
    <t>USDCNH,Put,7.182988815746911,15/04/2025,17/03/2025</t>
  </si>
  <si>
    <t>USDCNH,Put,7.183112141488504,15/05/2025,10/04/2025</t>
  </si>
  <si>
    <t>USDCNH,Put,7.184191388074314,30/04/2025,28/03/2025</t>
  </si>
  <si>
    <t>USDCNH,Put,7.184488449233718,07/05/2025,01/04/2025</t>
  </si>
  <si>
    <t>USDCNH,Put,7.185765989522711,08/05/2025,02/04/2025</t>
  </si>
  <si>
    <t>USDCNH,Put,7.186202960555401,24/04/2025,24/03/2025</t>
  </si>
  <si>
    <t>USDCNH,Put,7.1883633499197135,25/04/2025,25/03/2025</t>
  </si>
  <si>
    <t>USDCNH,Put,7.188852604250085,09/05/2025,03/04/2025</t>
  </si>
  <si>
    <t>USDCNH,Put,7.189065320257637,16/04/2025,18/03/2025</t>
  </si>
  <si>
    <t>USDCNH,Put,7.191692612763564,16/05/2025,11/04/2025</t>
  </si>
  <si>
    <t>USDCNH,Put,7.192412105776961,17/04/2025,19/03/2025</t>
  </si>
  <si>
    <t>USDCNH,Put,7.19354933551247,22/04/2025,20/03/2025</t>
  </si>
  <si>
    <t>USDCNH,Put,7.194284089058123,29/04/2025,27/03/2025</t>
  </si>
  <si>
    <t>USDCNH,Put,7.194465388898625,06/05/2025,31/03/2025</t>
  </si>
  <si>
    <t>USDCNH,Put,7.1951720046901615,14/04/2025,14/03/2025</t>
  </si>
  <si>
    <t>USDCNH,Put,7.195309390013661,13/05/2025,08/04/2025</t>
  </si>
  <si>
    <t>USDCNH,Put,7.195380761070685,23/04/2025,21/03/2025</t>
  </si>
  <si>
    <t>USDCNH,Put,7.196539713844491,11/04/2025,13/03/2025</t>
  </si>
  <si>
    <t>USDCNH,Put,7.1974907153195495,15/04/2025,17/03/2025</t>
  </si>
  <si>
    <t>USDCNH,Put,7.197499100028678,28/04/2025,26/03/2025</t>
  </si>
  <si>
    <t>USDCNH,Put,7.198333996094,30/04/2025,28/03/2025</t>
  </si>
  <si>
    <t>USDCNH,Put,7.198446580624705,12/05/2025,07/04/2025</t>
  </si>
  <si>
    <t>USDCNH,Put,7.199987152836008,07/05/2025,01/04/2025</t>
  </si>
  <si>
    <t>USDCNH,Put,7.201372868605947,08/05/2025,02/04/2025</t>
  </si>
  <si>
    <t>USDCNH,Put,7.201512821829845,24/04/2025,24/03/2025</t>
  </si>
  <si>
    <t>USDCNH,Put,7.203327933291204,16/04/2025,18/03/2025</t>
  </si>
  <si>
    <t>USDCNH,Put,7.203453503486662,25/04/2025,25/03/2025</t>
  </si>
  <si>
    <t>USDCNH,Put,7.2051854801032995,15/05/2025,10/04/2025</t>
  </si>
  <si>
    <t>USDCNH,Put,7.2064436356685615,09/05/2025,03/04/2025</t>
  </si>
  <si>
    <t>USDCNH,Put,7.206649518863924,17/04/2025,19/03/2025</t>
  </si>
  <si>
    <t>USDCNH,Put,7.207969717693555,14/05/2025,09/04/2025</t>
  </si>
  <si>
    <t>USDCNH,Put,7.208082937036559,22/04/2025,20/03/2025</t>
  </si>
  <si>
    <t>USDCNH,Put,7.209175060012347,29/04/2025,27/03/2025</t>
  </si>
  <si>
    <t>USDCNH,Put,7.209795590504809,06/05/2025,31/03/2025</t>
  </si>
  <si>
    <t>USDCNH,Put,7.210231980505914,14/04/2025,14/03/2025</t>
  </si>
  <si>
    <t>USDCNH,Put,7.210857302163948,23/04/2025,21/03/2025</t>
  </si>
  <si>
    <t>USDCNH,Put,7.211690210033335,11/04/2025,13/03/2025</t>
  </si>
  <si>
    <t>USDCNH,Put,7.211992614892189,15/04/2025,17/03/2025</t>
  </si>
  <si>
    <t>USDCNH,Put,7.212312036706445,28/04/2025,26/03/2025</t>
  </si>
  <si>
    <t>USDCNH,Put,7.212476604113687,30/04/2025,28/03/2025</t>
  </si>
  <si>
    <t>USDCNH,Put,7.214690384523897,16/05/2025,11/04/2025</t>
  </si>
  <si>
    <t>USDCNH,Put,7.215485856438299,07/05/2025,01/04/2025</t>
  </si>
  <si>
    <t>USDCNH,Put,7.216822683104288,24/04/2025,24/03/2025</t>
  </si>
  <si>
    <t>USDCNH,Put,7.216979747689185,08/05/2025,02/04/2025</t>
  </si>
  <si>
    <t>USDCNH,Put,7.217386641039596,13/05/2025,08/04/2025</t>
  </si>
  <si>
    <t>USDCNH,Put,7.218543657053611,25/04/2025,25/03/2025</t>
  </si>
  <si>
    <t>USDCNH,Put,7.2203795182230825,12/05/2025,07/04/2025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</si>
  <si>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</si>
  <si>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</si>
  <si>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</si>
  <si>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</si>
  <si>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</si>
  <si>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</si>
  <si>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USDCNH,Put,7.227258818718095,15/05/2025,10/04/2025</t>
  </si>
  <si>
    <t>USDCNH,Put,7.230984560040589,07/05/2025,01/04/2025</t>
  </si>
  <si>
    <t>USDCNH,Put,7.232132544378732,24/04/2025,24/03/2025</t>
  </si>
  <si>
    <t>USDCNH,Put,7.232586626772422,08/05/2025,02/04/2025</t>
  </si>
  <si>
    <t>USDCNH,Put,7.23363381062056,25/04/2025,25/03/2025</t>
  </si>
  <si>
    <t>USDCNH,Put,7.235151922347916,14/05/2025,09/04/2025</t>
  </si>
  <si>
    <t>USDCNH,Put,7.23768815628423,16/05/2025,11/04/2025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</si>
  <si>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</si>
  <si>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</si>
  <si>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</si>
  <si>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</si>
  <si>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</si>
  <si>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</si>
  <si>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USDCNH,Put,7.24648326364288,07/05/2025,01/04/2025</t>
  </si>
  <si>
    <t>USDCNH,Put,7.248193505855658,08/05/2025,02/04/2025</t>
  </si>
  <si>
    <t>USDCNH,Put,7.24933215733289,15/05/2025,10/04/2025</t>
  </si>
  <si>
    <t>USDCNH,Put,7.259216729923992,09/05/2025,03/04/2025</t>
  </si>
  <si>
    <t>USDCNH,Put,7.260685928044563,16/05/2025,11/04/2025</t>
  </si>
  <si>
    <t>USDCNH,Put,7.261541143091467,13/05/2025,08/04/2025</t>
  </si>
  <si>
    <t>USDCNH,Put,7.262334127002278,14/05/2025,09/04/2025</t>
  </si>
  <si>
    <t>USDCNH,Put,7.264245393419836,12/05/2025,07/04/2025</t>
  </si>
  <si>
    <t>USDCNH,Put,7.271405495947685,15/05/2025,10/04/2025</t>
  </si>
  <si>
    <t>USDCNH,Put,7.276807761342468,09/05/2025,03/04/2025</t>
  </si>
  <si>
    <t>USDCNH,Put,7.2836183941174015,13/05/2025,08/04/2025</t>
  </si>
  <si>
    <t>USDCNH,Put,7.283683699804896,16/05/2025,11/04/2025</t>
  </si>
  <si>
    <t>USDCNH,Put,7.286178331018213,12/05/2025,07/04/2025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</si>
  <si>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</si>
  <si>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</si>
  <si>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</si>
  <si>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</si>
  <si>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</si>
  <si>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</si>
  <si>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USDINR,Call,85.45882125056404,13/05/2025,04/04/2025</t>
  </si>
  <si>
    <t>USDINR,Call,85.63571419139977,13/05/2025,04/04/2025</t>
  </si>
  <si>
    <t>USDINR,Call,85.81260713223548,13/05/2025,04/04/2025</t>
  </si>
  <si>
    <t>USDINR,Call,85.89611737893345,07/05/2025,28/03/2025</t>
  </si>
  <si>
    <t>USDINR,Call,85.9084281963173,08/05/2025,02/04/2025</t>
  </si>
  <si>
    <t>USDINR,Call,85.95289433255365,09/05/2025,03/04/2025</t>
  </si>
  <si>
    <t>USDINR,Call,85.98950007307121,13/05/2025,04/04/2025</t>
  </si>
  <si>
    <t>USDINR,Call,86.02224760362103,14/05/2025,07/04/2025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</si>
  <si>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</si>
  <si>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</si>
  <si>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</si>
  <si>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</si>
  <si>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</si>
  <si>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USDINR,Call,86.16639301390693,13/05/2025,04/04/2025</t>
  </si>
  <si>
    <t>USDINR,Call,86.2140054684108,14/05/2025,07/04/2025</t>
  </si>
  <si>
    <t>USDINR,Call,86.21664957205309,15/05/2025,08/04/2025</t>
  </si>
  <si>
    <t>USDINR,Call,86.2284278755,02/05/2025,26/03/2025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</si>
  <si>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</si>
  <si>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</si>
  <si>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</si>
  <si>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</si>
  <si>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</si>
  <si>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</si>
  <si>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</si>
  <si>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USDINR,Call,86.34328595474265,13/05/2025,04/04/2025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</si>
  <si>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</si>
  <si>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</si>
  <si>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</si>
  <si>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</si>
  <si>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</si>
  <si>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</si>
  <si>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</si>
  <si>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USDINR,Call,86.4538638950547,09/05/2025,03/04/2025</t>
  </si>
  <si>
    <t>USDINR,Call,86.47842165445967,30/04/2025,25/03/2025</t>
  </si>
  <si>
    <t>USDINR,Call,86.52017889557837,13/05/2025,04/04/2025</t>
  </si>
  <si>
    <t>USDINR,Call,86.5305495298834,19/05/2025,11/04/2025</t>
  </si>
  <si>
    <t>USDINR,Call,86.55094238522696,29/04/2025,24/03/2025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</si>
  <si>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</si>
  <si>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</si>
  <si>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</si>
  <si>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</si>
  <si>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</si>
  <si>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</si>
  <si>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</si>
  <si>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</si>
  <si>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</si>
  <si>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</si>
  <si>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</si>
  <si>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</si>
  <si>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</si>
  <si>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</si>
  <si>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</si>
  <si>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</si>
  <si>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</si>
  <si>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USDINR,Call,86.7519022717037,06/05/2025,27/03/2025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</si>
  <si>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</si>
  <si>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</si>
  <si>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</si>
  <si>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</si>
  <si>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</si>
  <si>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</si>
  <si>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</si>
  <si>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</si>
  <si>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</si>
  <si>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</si>
  <si>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USDINR,Call,86.90440844953216,07/05/2025,28/03/2025</t>
  </si>
  <si>
    <t>USDINR,Call,86.91731905918277,02/05/2025,26/03/2025</t>
  </si>
  <si>
    <t>USDINR,Call,86.92566896877074,06/05/2025,27/03/2025</t>
  </si>
  <si>
    <t>USDINR,Call,86.93124516928692,19/05/2025,11/04/2025</t>
  </si>
  <si>
    <t>USDINR,Call,86.95483345755574,09/05/2025,03/04/2025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</si>
  <si>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</si>
  <si>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</si>
  <si>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</si>
  <si>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</si>
  <si>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</si>
  <si>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</si>
  <si>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</si>
  <si>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</si>
  <si>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</si>
  <si>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</si>
  <si>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</si>
  <si>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</si>
  <si>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USDINR,Call,87.09943566583776,06/05/2025,27/03/2025</t>
  </si>
  <si>
    <t>USDINR,Call,87.11235254236172,22/04/2025,17/03/2025</t>
  </si>
  <si>
    <t>USDINR,Call,87.12182331172275,09/05/2025,03/04/2025</t>
  </si>
  <si>
    <t>USDINR,Call,87.12933488086964,24/04/2025,19/03/2025</t>
  </si>
  <si>
    <t>USDINR,Call,87.13071373479296,23/04/2025,18/03/2025</t>
  </si>
  <si>
    <t>USDINR,Call,87.1315929889887,19/05/2025,11/04/2025</t>
  </si>
  <si>
    <t>USDINR,Call,87.144307162975,25/04/2025,20/03/2025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</si>
  <si>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</si>
  <si>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</si>
  <si>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</si>
  <si>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</si>
  <si>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</si>
  <si>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</si>
  <si>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</si>
  <si>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</si>
  <si>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</si>
  <si>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</si>
  <si>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</si>
  <si>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USDINR,Call,87.30286866339704,25/04/2025,20/03/2025</t>
  </si>
  <si>
    <t>USDINR,Call,87.3278966287838,17/04/2025,13/03/2025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</si>
  <si>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</si>
  <si>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</si>
  <si>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</si>
  <si>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</si>
  <si>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</si>
  <si>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</si>
  <si>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</si>
  <si>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</si>
  <si>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</si>
  <si>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</si>
  <si>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</si>
  <si>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USDINR,Call,87.44881354084232,11/04/2025,10/03/2025</t>
  </si>
  <si>
    <t>USDINR,Call,87.46143016381907,25/04/2025,20/03/2025</t>
  </si>
  <si>
    <t>USDINR,Call,87.47762124647991,17/04/2025,13/03/2025</t>
  </si>
  <si>
    <t>USDINR,Call,87.48129336501138,16/04/2025,12/03/2025</t>
  </si>
  <si>
    <t>USDINR,Call,87.53228862839222,19/05/2025,11/04/2025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</si>
  <si>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</si>
  <si>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</si>
  <si>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</si>
  <si>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</si>
  <si>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</si>
  <si>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USDINR,Call,87.59952123863377,11/04/2025,10/03/2025</t>
  </si>
  <si>
    <t>USDINR,Call,87.61999166424111,25/04/2025,20/03/2025</t>
  </si>
  <si>
    <t>USDINR,Call,87.62716485520623,16/05/2025,09/04/2025</t>
  </si>
  <si>
    <t>USDINR,Call,87.62734586417602,17/04/2025,13/03/2025</t>
  </si>
  <si>
    <t>USDINR,Call,87.6384626598368,16/04/2025,12/03/2025</t>
  </si>
  <si>
    <t>USDINR,Call,87.65255947320998,15/04/2025,11/03/2025</t>
  </si>
  <si>
    <t>USDINR,Call,87.70462094056647,28/04/2025,21/03/2025</t>
  </si>
  <si>
    <t>USDINR,Call,87.71011319211334,22/04/2025,17/03/2025</t>
  </si>
  <si>
    <t>USDINR,Call,87.73091732198742,23/04/2025,18/03/2025</t>
  </si>
  <si>
    <t>USDINR,Call,87.73263644809398,19/05/2025,11/04/2025</t>
  </si>
  <si>
    <t>USDINR,Call,87.7341677758442,24/04/2025,19/03/2025</t>
  </si>
  <si>
    <t>USDINR,Call,87.75022893642522,11/04/2025,10/03/2025</t>
  </si>
  <si>
    <t>USDINR,Call,87.77707048187213,17/04/2025,13/03/2025</t>
  </si>
  <si>
    <t>USDINR,Call,87.77855316466315,25/04/2025,20/03/2025</t>
  </si>
  <si>
    <t>USDINR,Call,87.79563195466221,16/04/2025,12/03/2025</t>
  </si>
  <si>
    <t>USDINR,Call,87.8090483429682,15/04/2025,11/03/2025</t>
  </si>
  <si>
    <t>USDINR,Call,87.83007452582818,16/05/2025,09/04/2025</t>
  </si>
  <si>
    <t>USDINR,Call,87.85955335455125,22/04/2025,17/03/2025</t>
  </si>
  <si>
    <t>USDINR,Call,87.88096821878604,23/04/2025,18/03/2025</t>
  </si>
  <si>
    <t>USDINR,Call,87.88537599958784,24/04/2025,19/03/2025</t>
  </si>
  <si>
    <t>USDINR,Call,87.90093663421666,11/04/2025,10/03/2025</t>
  </si>
  <si>
    <t>USDINR,Call,87.92679509956824,17/04/2025,13/03/2025</t>
  </si>
  <si>
    <t>USDINR,Call,87.95280124948764,16/04/2025,12/03/2025</t>
  </si>
  <si>
    <t>USDINR,Call,87.96553721272642,15/04/2025,11/03/2025</t>
  </si>
  <si>
    <t>USDINR,Call,88.00899351698915,22/04/2025,17/03/2025</t>
  </si>
  <si>
    <t>USDINR,Call,88.03101911558466,23/04/2025,18/03/2025</t>
  </si>
  <si>
    <t>USDINR,Call,88.03298419645014,16/05/2025,09/04/2025</t>
  </si>
  <si>
    <t>USDINR,Call,88.05164433200811,11/04/2025,10/03/2025</t>
  </si>
  <si>
    <t>USDINR,Call,88.07651971726436,17/04/2025,13/03/2025</t>
  </si>
  <si>
    <t>USDINR,Call,88.10997054431304,16/04/2025,12/03/2025</t>
  </si>
  <si>
    <t>USDINR,Call,88.12202608248464,15/04/2025,11/03/2025</t>
  </si>
  <si>
    <t>USDINR,Call,88.15843367942706,22/04/2025,17/03/2025</t>
  </si>
  <si>
    <t>USDINR,Call,88.20235202979956,11/04/2025,10/03/2025</t>
  </si>
  <si>
    <t>USDINR,Call,88.22624433496047,17/04/2025,13/03/2025</t>
  </si>
  <si>
    <t>USDINR,Call,88.2358938670721,16/05/2025,09/04/2025</t>
  </si>
  <si>
    <t>USDINR,Call,88.26713983913847,16/04/2025,12/03/2025</t>
  </si>
  <si>
    <t>USDINR,Call,88.27851495224284,15/04/2025,11/03/2025</t>
  </si>
  <si>
    <t>USDINR,Call,88.353059727591,11/04/2025,10/03/2025</t>
  </si>
  <si>
    <t>USDINR,Call,88.37596895265658,17/04/2025,13/03/2025</t>
  </si>
  <si>
    <t>USDINR,Call,88.42430913396387,16/04/2025,12/03/2025</t>
  </si>
  <si>
    <t>USDINR,Call,88.43500382200106,15/04/2025,11/03/2025</t>
  </si>
  <si>
    <t>USDINR,Call,88.50376742538245,11/04/2025,10/03/2025</t>
  </si>
  <si>
    <t>USDINR,Call,88.5814784287893,16/04/2025,12/03/2025</t>
  </si>
  <si>
    <t>USDINR,Call,88.59149269175929,15/04/2025,11/03/2025</t>
  </si>
  <si>
    <t>USDINR,Call,88.7479815615175,15/04/2025,11/03/2025</t>
  </si>
  <si>
    <t>USDINR,Put,84.22057066471399,13/05/2025,04/04/2025</t>
  </si>
  <si>
    <t>USDINR,Put,84.39746360554972,13/05/2025,04/04/2025</t>
  </si>
  <si>
    <t>USDINR,Put,84.57435654638543,13/05/2025,04/04/2025</t>
  </si>
  <si>
    <t>USDINR,Put,84.67994255009249,14/05/2025,07/04/2025</t>
  </si>
  <si>
    <t>USDINR,Put,84.7197777965683,07/05/2025,28/03/2025</t>
  </si>
  <si>
    <t>USDINR,Put,84.75124948722116,13/05/2025,04/04/2025</t>
  </si>
  <si>
    <t>USDINR,Put,84.75862475339268,08/05/2025,02/04/2025</t>
  </si>
  <si>
    <t>USDINR,Put,84.78396535338456,09/05/2025,03/04/2025</t>
  </si>
  <si>
    <t>USDINR,Put,84.84046860396634,06/05/2025,27/03/2025</t>
  </si>
  <si>
    <t>USDINR,Put,84.87170041488228,14/05/2025,07/04/2025</t>
  </si>
  <si>
    <t>USDINR,Put,84.87480161527006,15/05/2025,08/04/2025</t>
  </si>
  <si>
    <t>USDINR,Put,84.88782630833475,07/05/2025,28/03/2025</t>
  </si>
  <si>
    <t>USDINR,Put,84.9228823880962,08/05/2025,02/04/2025</t>
  </si>
  <si>
    <t>USDINR,Put,84.92367931845838,30/04/2025,25/03/2025</t>
  </si>
  <si>
    <t>USDINR,Put,84.9277669722693,19/05/2025,11/04/2025</t>
  </si>
  <si>
    <t>USDINR,Put,84.92814242805687,13/05/2025,04/04/2025</t>
  </si>
  <si>
    <t>USDINR,Put,84.95095520755157,09/05/2025,03/04/2025</t>
  </si>
  <si>
    <t>USDINR,Put,85.01423530103338,06/05/2025,27/03/2025</t>
  </si>
  <si>
    <t>USDINR,Put,85.02286830405517,02/05/2025,26/03/2025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</si>
  <si>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</si>
  <si>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</si>
  <si>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</si>
  <si>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</si>
  <si>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</si>
  <si>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</si>
  <si>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USDINR,Put,85.11593105486116,29/04/2025,24/03/2025</t>
  </si>
  <si>
    <t>USDINR,Put,85.11794506171859,09/05/2025,03/04/2025</t>
  </si>
  <si>
    <t>USDINR,Put,85.12811479197106,19/05/2025,11/04/2025</t>
  </si>
  <si>
    <t>USDINR,Put,85.1880019981004,06/05/2025,27/03/2025</t>
  </si>
  <si>
    <t>USDINR,Put,85.19509109997585,02/05/2025,26/03/2025</t>
  </si>
  <si>
    <t>USDINR,Put,85.22392333186765,07/05/2025,28/03/2025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</si>
  <si>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</si>
  <si>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</si>
  <si>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</si>
  <si>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</si>
  <si>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</si>
  <si>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</si>
  <si>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</si>
  <si>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USDINR,Put,85.32846261167282,19/05/2025,11/04/2025</t>
  </si>
  <si>
    <t>USDINR,Put,85.36176869516744,06/05/2025,27/03/2025</t>
  </si>
  <si>
    <t>USDINR,Put,85.36731389589654,02/05/2025,26/03/2025</t>
  </si>
  <si>
    <t>USDINR,Put,85.3919718436341,07/05/2025,28/03/2025</t>
  </si>
  <si>
    <t>USDINR,Put,85.39515847836472,16/05/2025,09/04/2025</t>
  </si>
  <si>
    <t>USDINR,Put,85.41565529220675,08/05/2025,02/04/2025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</si>
  <si>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</si>
  <si>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</si>
  <si>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</si>
  <si>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</si>
  <si>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</si>
  <si>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</si>
  <si>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</si>
  <si>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</si>
  <si>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</si>
  <si>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</si>
  <si>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</si>
  <si>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</si>
  <si>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USDINR,Put,85.59426816498309,29/04/2025,24/03/2025</t>
  </si>
  <si>
    <t>USDINR,Put,85.59806814898667,16/05/2025,09/04/2025</t>
  </si>
  <si>
    <t>USDINR,Put,85.59992755514294,28/04/2025,21/03/2025</t>
  </si>
  <si>
    <t>USDINR,Put,85.61467591223673,30/04/2025,25/03/2025</t>
  </si>
  <si>
    <t>USDINR,Put,85.61891462421963,09/05/2025,03/04/2025</t>
  </si>
  <si>
    <t>USDINR,Put,85.63873187404144,14/05/2025,07/04/2025</t>
  </si>
  <si>
    <t>USDINR,Put,85.64157187628894,15/05/2025,08/04/2025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</si>
  <si>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</si>
  <si>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</si>
  <si>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</si>
  <si>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</si>
  <si>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</si>
  <si>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</si>
  <si>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</si>
  <si>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</si>
  <si>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</si>
  <si>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</si>
  <si>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</si>
  <si>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</si>
  <si>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</si>
  <si>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</si>
  <si>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</si>
  <si>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</si>
  <si>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</si>
  <si>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</si>
  <si>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</si>
  <si>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</si>
  <si>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</si>
  <si>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</si>
  <si>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</si>
  <si>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</si>
  <si>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</si>
  <si>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</si>
  <si>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</si>
  <si>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</si>
  <si>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</si>
  <si>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</si>
  <si>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</si>
  <si>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</si>
  <si>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</si>
  <si>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</si>
  <si>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</si>
  <si>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</si>
  <si>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</si>
  <si>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</si>
  <si>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</si>
  <si>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USDINR,Put,86.27982430491102,17/04/2025,13/03/2025</t>
  </si>
  <si>
    <t>USDINR,Put,86.3514996608648,25/04/2025,20/03/2025</t>
  </si>
  <si>
    <t>USDINR,Put,86.36515173017217,22/04/2025,17/03/2025</t>
  </si>
  <si>
    <t>USDINR,Put,86.37329376215142,24/04/2025,19/03/2025</t>
  </si>
  <si>
    <t>USDINR,Put,86.38045925079989,23/04/2025,18/03/2025</t>
  </si>
  <si>
    <t>USDINR,Put,86.38110830123347,16/04/2025,12/03/2025</t>
  </si>
  <si>
    <t>USDINR,Put,86.3938596563022,11/04/2025,10/03/2025</t>
  </si>
  <si>
    <t>USDINR,Put,86.40942501107506,28/04/2025,21/03/2025</t>
  </si>
  <si>
    <t>USDINR,Put,86.4097068314745,16/05/2025,09/04/2025</t>
  </si>
  <si>
    <t>USDINR,Put,86.42954892260713,17/04/2025,13/03/2025</t>
  </si>
  <si>
    <t>USDINR,Put,86.51006116128684,25/04/2025,20/03/2025</t>
  </si>
  <si>
    <t>USDINR,Put,86.51459189261008,22/04/2025,17/03/2025</t>
  </si>
  <si>
    <t>USDINR,Put,86.52450198589506,24/04/2025,19/03/2025</t>
  </si>
  <si>
    <t>USDINR,Put,86.5305101475985,23/04/2025,18/03/2025</t>
  </si>
  <si>
    <t>USDINR,Put,86.53827759605889,16/04/2025,12/03/2025</t>
  </si>
  <si>
    <t>USDINR,Put,86.54456735409364,11/04/2025,10/03/2025</t>
  </si>
  <si>
    <t>USDINR,Put,86.55713738490245,15/04/2025,11/03/2025</t>
  </si>
  <si>
    <t>USDINR,Put,86.57927354030323,17/04/2025,13/03/2025</t>
  </si>
  <si>
    <t>USDINR,Put,86.61261650209646,16/05/2025,09/04/2025</t>
  </si>
  <si>
    <t>USDINR,Put,86.664032055048,22/04/2025,17/03/2025</t>
  </si>
  <si>
    <t>USDINR,Put,86.67571020963871,24/04/2025,19/03/2025</t>
  </si>
  <si>
    <t>USDINR,Put,86.68056104439712,23/04/2025,18/03/2025</t>
  </si>
  <si>
    <t>USDINR,Put,86.69527505188509,11/04/2025,10/03/2025</t>
  </si>
  <si>
    <t>USDINR,Put,86.6954468908843,16/04/2025,12/03/2025</t>
  </si>
  <si>
    <t>USDINR,Put,86.71362625466067,15/04/2025,11/03/2025</t>
  </si>
  <si>
    <t>USDINR,Put,86.72899815799936,17/04/2025,13/03/2025</t>
  </si>
  <si>
    <t>USDINR,Put,86.8134722174859,22/04/2025,17/03/2025</t>
  </si>
  <si>
    <t>USDINR,Put,86.83061194119574,23/04/2025,18/03/2025</t>
  </si>
  <si>
    <t>USDINR,Put,86.84598274967654,11/04/2025,10/03/2025</t>
  </si>
  <si>
    <t>USDINR,Put,86.85261618570972,16/04/2025,12/03/2025</t>
  </si>
  <si>
    <t>USDINR,Put,86.87011512441889,15/04/2025,11/03/2025</t>
  </si>
  <si>
    <t>USDINR,Put,86.87872277569546,17/04/2025,13/03/2025</t>
  </si>
  <si>
    <t>USDINR,Put,86.96291237992381,22/04/2025,17/03/2025</t>
  </si>
  <si>
    <t>USDINR,Put,86.99669044746798,11/04/2025,10/03/2025</t>
  </si>
  <si>
    <t>USDINR,Put,87.00978548053513,16/04/2025,12/03/2025</t>
  </si>
  <si>
    <t>USDINR,Put,87.02660399417711,15/04/2025,11/03/2025</t>
  </si>
  <si>
    <t>USDINR,Put,87.02844739339157,17/04/2025,13/03/2025</t>
  </si>
  <si>
    <t>USDINR,Put,87.14739814525943,11/04/2025,10/03/2025</t>
  </si>
  <si>
    <t>USDINR,Put,87.16695477536055,16/04/2025,12/03/2025</t>
  </si>
  <si>
    <t>USDINR,Put,87.17817201108768,17/04/2025,13/03/2025</t>
  </si>
  <si>
    <t>USDINR,Put,87.18309286393531,15/04/2025,11/03/2025</t>
  </si>
  <si>
    <t>USDINR,Put,87.29810584305088,11/04/2025,10/03/2025</t>
  </si>
  <si>
    <t>USDINR,Put,87.32412407018596,16/04/2025,12/03/2025</t>
  </si>
  <si>
    <t>USDINR,Put,87.33958173369354,15/04/2025,11/03/2025</t>
  </si>
  <si>
    <t>USDINR,Put,87.49607060345176,15/04/2025,11/03/2025</t>
  </si>
  <si>
    <t>USDKRW,Call,1430.837878624513,09/05/2025,04/04/2025</t>
  </si>
  <si>
    <t>USDKRW,Call,1436.9690610460846,09/05/2025,04/04/2025</t>
  </si>
  <si>
    <t>USDKRW,Call,1443.1002434676564,09/05/2025,04/04/2025</t>
  </si>
  <si>
    <t>USDKRW,Call,1446.328688579777,16/05/2025,11/04/2025</t>
  </si>
  <si>
    <t>USDKRW,Call,1446.3656493758722,14/04/2025,17/03/2025</t>
  </si>
  <si>
    <t>USDKRW,Call,1449.231425889228,09/05/2025,04/04/2025</t>
  </si>
  <si>
    <t>USDKRW,Call,1449.6944242358977,15/04/2025,18/03/2025</t>
  </si>
  <si>
    <t>USDKRW,Call,1450.9874033844678,11/04/2025,14/03/2025</t>
  </si>
  <si>
    <t>USDKRW,Call,1451.238019603668,14/04/2025,17/03/2025</t>
  </si>
  <si>
    <t>USDKRW,Call,1451.895587743597,16/04/2025,19/03/2025</t>
  </si>
  <si>
    <t>USDKRW,Call,1453.039476768008,16/05/2025,11/04/2025</t>
  </si>
  <si>
    <t>USDKRW,Call,1454.5931909595192,15/04/2025,18/03/2025</t>
  </si>
  <si>
    <t>USDKRW,Call,1455.3626083107995,09/05/2025,04/04/2025</t>
  </si>
  <si>
    <t>USDKRW,Call,1455.9738599893592,11/04/2025,14/03/2025</t>
  </si>
  <si>
    <t>USDKRW,Call,1456.1103898314636,14/04/2025,17/03/2025</t>
  </si>
  <si>
    <t>USDKRW,Call,1456.60120224298,15/05/2025,10/04/2025</t>
  </si>
  <si>
    <t>USDKRW,Call,1456.7978521294356,16/04/2025,19/03/2025</t>
  </si>
  <si>
    <t>USDKRW,Call,1458.3482513706522,17/04/2025,20/03/2025</t>
  </si>
  <si>
    <t>USDKRW,Call,1459.491957683141,15/04/2025,18/03/2025</t>
  </si>
  <si>
    <t>USDKRW,Call,1459.7502649562389,16/05/2025,11/04/2025</t>
  </si>
  <si>
    <t>USDKRW,Call,1460.9603165942506,11/04/2025,14/03/2025</t>
  </si>
  <si>
    <t>USDKRW,Call,1460.9827600592594,14/04/2025,17/03/2025</t>
  </si>
  <si>
    <t>USDKRW,Call,1461.493790732371,09/05/2025,04/04/2025</t>
  </si>
  <si>
    <t>USDKRW,Call,1461.7001165152744,16/04/2025,19/03/2025</t>
  </si>
  <si>
    <t>USDKRW,Call,1462.7059506285623,12/05/2025,07/04/2025</t>
  </si>
  <si>
    <t>USDKRW,Call,1462.9033311143899,08/05/2025,03/04/2025</t>
  </si>
  <si>
    <t>USDKRW,Call,1463.1485231041906,22/04/2025,21/03/2025</t>
  </si>
  <si>
    <t>USDKRW,Call,1463.2960403917518,15/05/2025,10/04/2025</t>
  </si>
  <si>
    <t>USDKRW,Call,1463.3523864354474,17/04/2025,20/03/2025</t>
  </si>
  <si>
    <t>USDKRW,Call,1464.0532651098274,25/04/2025,26/03/2025</t>
  </si>
  <si>
    <t>USDKRW,Call,1464.208903056049,07/05/2025,02/04/2025</t>
  </si>
  <si>
    <t>USDKRW,Call,1464.3416656896957,28/04/2025,27/03/2025</t>
  </si>
  <si>
    <t>USDKRW,Call,1464.3907244067625,15/04/2025,18/03/2025</t>
  </si>
  <si>
    <t>USDKRW,Call,1465.172730460917,29/04/2025,28/03/2025</t>
  </si>
  <si>
    <t>USDKRW,Call,1465.855130287055,14/04/2025,17/03/2025</t>
  </si>
  <si>
    <t>USDKRW,Call,1465.946773199142,11/04/2025,14/03/2025</t>
  </si>
  <si>
    <t>USDKRW,Call,1466.1077451777958,23/04/2025,24/03/2025</t>
  </si>
  <si>
    <t>USDKRW,Call,1466.4610531444696,16/05/2025,11/04/2025</t>
  </si>
  <si>
    <t>USDKRW,Call,1466.602380901113,16/04/2025,19/03/2025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</si>
  <si>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</si>
  <si>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</si>
  <si>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</si>
  <si>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</si>
  <si>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</si>
  <si>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</si>
  <si>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USDKRW,Call,1469.2894911303842,15/04/2025,18/03/2025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</si>
  <si>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</si>
  <si>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</si>
  <si>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</si>
  <si>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</si>
  <si>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</si>
  <si>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</si>
  <si>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</si>
  <si>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USDKRW,Call,1470.7275005148508,14/04/2025,17/03/2025</t>
  </si>
  <si>
    <t>USDKRW,Call,1470.8496197799286,13/05/2025,08/04/2025</t>
  </si>
  <si>
    <t>USDKRW,Call,1470.933229804033,11/04/2025,14/03/2025</t>
  </si>
  <si>
    <t>USDKRW,Call,1471.504645286952,16/04/2025,19/03/2025</t>
  </si>
  <si>
    <t>USDKRW,Call,1471.5775373964389,23/04/2025,24/03/2025</t>
  </si>
  <si>
    <t>USDKRW,Call,1472.843858449166,24/04/2025,25/03/2025</t>
  </si>
  <si>
    <t>USDKRW,Call,1473.1718413327003,16/05/2025,11/04/2025</t>
  </si>
  <si>
    <t>USDKRW,Call,1473.3606565650377,17/04/2025,20/03/2025</t>
  </si>
  <si>
    <t>USDKRW,Call,1473.7561555755144,09/05/2025,04/04/2025</t>
  </si>
  <si>
    <t>USDKRW,Call,1474.0740027243978,22/04/2025,21/03/2025</t>
  </si>
  <si>
    <t>USDKRW,Call,1474.124105976019,30/04/2025,31/03/2025</t>
  </si>
  <si>
    <t>USDKRW,Call,1474.188257854006,15/04/2025,18/03/2025</t>
  </si>
  <si>
    <t>USDKRW,Call,1474.655015528877,08/05/2025,03/04/2025</t>
  </si>
  <si>
    <t>USDKRW,Call,1474.8555847917266,25/04/2025,26/03/2025</t>
  </si>
  <si>
    <t>USDKRW,Call,1475.1825986071237,28/04/2025,27/03/2025</t>
  </si>
  <si>
    <t>USDKRW,Call,1475.5998707426465,14/04/2025,17/03/2025</t>
  </si>
  <si>
    <t>USDKRW,Call,1475.630734255275,02/05/2025,01/04/2025</t>
  </si>
  <si>
    <t>USDKRW,Call,1475.7667055750928,07/05/2025,02/04/2025</t>
  </si>
  <si>
    <t>USDKRW,Call,1475.9177681814745,29/04/2025,28/03/2025</t>
  </si>
  <si>
    <t>USDKRW,Call,1475.9196864089245,11/04/2025,14/03/2025</t>
  </si>
  <si>
    <t>USDKRW,Call,1476.4069096727908,16/04/2025,19/03/2025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</si>
  <si>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</si>
  <si>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</si>
  <si>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</si>
  <si>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</si>
  <si>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</si>
  <si>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USDKRW,Call,1478.364791629833,17/04/2025,20/03/2025</t>
  </si>
  <si>
    <t>USDKRW,Call,1479.0870245776275,15/04/2025,18/03/2025</t>
  </si>
  <si>
    <t>USDKRW,Call,1479.4164373663461,30/04/2025,31/03/2025</t>
  </si>
  <si>
    <t>USDKRW,Call,1479.5367425345014,22/04/2025,21/03/2025</t>
  </si>
  <si>
    <t>USDKRW,Call,1479.643112729106,14/05/2025,09/04/2025</t>
  </si>
  <si>
    <t>USDKRW,Call,1479.8826295209312,16/05/2025,11/04/2025</t>
  </si>
  <si>
    <t>USDKRW,Call,1480.2567446326761,25/04/2025,26/03/2025</t>
  </si>
  <si>
    <t>USDKRW,Call,1480.4722409704423,14/04/2025,17/03/2025</t>
  </si>
  <si>
    <t>USDKRW,Call,1480.5308577361207,08/05/2025,03/04/2025</t>
  </si>
  <si>
    <t>USDKRW,Call,1480.6030650658379,28/04/2025,27/03/2025</t>
  </si>
  <si>
    <t>USDKRW,Call,1480.9061430138158,11/04/2025,14/03/2025</t>
  </si>
  <si>
    <t>USDKRW,Call,1481.1437541918995,02/05/2025,01/04/2025</t>
  </si>
  <si>
    <t>USDKRW,Call,1481.2902870417533,29/04/2025,28/03/2025</t>
  </si>
  <si>
    <t>USDKRW,Call,1481.3091740586294,16/04/2025,19/03/2025</t>
  </si>
  <si>
    <t>USDKRW,Call,1481.5456068346148,07/05/2025,02/04/2025</t>
  </si>
  <si>
    <t>USDKRW,Call,1482.5171218337252,23/04/2025,24/03/2025</t>
  </si>
  <si>
    <t>USDKRW,Call,1483.3689266946283,17/04/2025,20/03/2025</t>
  </si>
  <si>
    <t>USDKRW,Call,1483.380554838067,15/05/2025,10/04/2025</t>
  </si>
  <si>
    <t>USDKRW,Call,1483.4254249250312,12/05/2025,07/04/2025</t>
  </si>
  <si>
    <t>USDKRW,Call,1483.7233101608597,24/04/2025,25/03/2025</t>
  </si>
  <si>
    <t>USDKRW,Call,1483.9857913012493,15/04/2025,18/03/2025</t>
  </si>
  <si>
    <t>USDKRW,Call,1484.3386224901535,13/05/2025,08/04/2025</t>
  </si>
  <si>
    <t>USDKRW,Call,1484.708768756673,30/04/2025,31/03/2025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</si>
  <si>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</si>
  <si>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</si>
  <si>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</si>
  <si>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</si>
  <si>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</si>
  <si>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</si>
  <si>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</si>
  <si>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</si>
  <si>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</si>
  <si>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</si>
  <si>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</si>
  <si>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</si>
  <si>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USDKRW,Call,1488.3730617594233,17/04/2025,20/03/2025</t>
  </si>
  <si>
    <t>USDKRW,Call,1489.1630360167064,24/04/2025,25/03/2025</t>
  </si>
  <si>
    <t>USDKRW,Call,1490.001100147,30/04/2025,31/03/2025</t>
  </si>
  <si>
    <t>USDKRW,Call,1490.0753929868388,15/05/2025,10/04/2025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</si>
  <si>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</si>
  <si>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</si>
  <si>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</si>
  <si>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</si>
  <si>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</si>
  <si>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</si>
  <si>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</si>
  <si>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</si>
  <si>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</si>
  <si>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</si>
  <si>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USDKRW,Call,1493.3771968242186,17/04/2025,20/03/2025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</si>
  <si>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</si>
  <si>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</si>
  <si>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</si>
  <si>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</si>
  <si>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</si>
  <si>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</si>
  <si>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</si>
  <si>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</si>
  <si>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</si>
  <si>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</si>
  <si>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</si>
  <si>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</si>
  <si>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</si>
  <si>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</si>
  <si>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</si>
  <si>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</si>
  <si>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</si>
  <si>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</si>
  <si>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</si>
  <si>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</si>
  <si>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</si>
  <si>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</si>
  <si>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</si>
  <si>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</si>
  <si>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</si>
  <si>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</si>
  <si>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</si>
  <si>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</si>
  <si>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</si>
  <si>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</si>
  <si>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</si>
  <si>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</si>
  <si>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</si>
  <si>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</si>
  <si>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</si>
  <si>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</si>
  <si>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</si>
  <si>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</si>
  <si>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</si>
  <si>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USDKRW,Put,1387.9196016735116,09/05/2025,04/04/2025</t>
  </si>
  <si>
    <t>USDKRW,Put,1394.0507840950831,09/05/2025,04/04/2025</t>
  </si>
  <si>
    <t>USDKRW,Put,1399.3531712621614,16/05/2025,11/04/2025</t>
  </si>
  <si>
    <t>USDKRW,Put,1400.181966516655,09/05/2025,04/04/2025</t>
  </si>
  <si>
    <t>USDKRW,Put,1406.0639594503923,16/05/2025,11/04/2025</t>
  </si>
  <si>
    <t>USDKRW,Put,1406.3131489382265,09/05/2025,04/04/2025</t>
  </si>
  <si>
    <t>USDKRW,Put,1409.737335201578,15/05/2025,10/04/2025</t>
  </si>
  <si>
    <t>USDKRW,Put,1412.2590577813019,14/04/2025,17/03/2025</t>
  </si>
  <si>
    <t>USDKRW,Put,1412.444331359798,09/05/2025,04/04/2025</t>
  </si>
  <si>
    <t>USDKRW,Put,1412.774747638623,16/05/2025,11/04/2025</t>
  </si>
  <si>
    <t>USDKRW,Put,1414.3605106034686,12/05/2025,07/04/2025</t>
  </si>
  <si>
    <t>USDKRW,Put,1415.403057170546,15/04/2025,18/03/2025</t>
  </si>
  <si>
    <t>USDKRW,Put,1416.0822071502284,11/04/2025,14/03/2025</t>
  </si>
  <si>
    <t>USDKRW,Put,1416.4321733503498,15/05/2025,10/04/2025</t>
  </si>
  <si>
    <t>USDKRW,Put,1417.1314280090976,14/04/2025,17/03/2025</t>
  </si>
  <si>
    <t>USDKRW,Put,1417.5797370427254,16/04/2025,19/03/2025</t>
  </si>
  <si>
    <t>USDKRW,Put,1418.5755137813696,09/05/2025,04/04/2025</t>
  </si>
  <si>
    <t>USDKRW,Put,1419.4855358268537,16/05/2025,11/04/2025</t>
  </si>
  <si>
    <t>USDKRW,Put,1420.3018238941677,15/04/2025,18/03/2025</t>
  </si>
  <si>
    <t>USDKRW,Put,1421.0686637551198,11/04/2025,14/03/2025</t>
  </si>
  <si>
    <t>USDKRW,Put,1421.267002035625,12/05/2025,07/04/2025</t>
  </si>
  <si>
    <t>USDKRW,Put,1421.7724356636843,08/05/2025,03/04/2025</t>
  </si>
  <si>
    <t>USDKRW,Put,1422.0037982368933,14/04/2025,17/03/2025</t>
  </si>
  <si>
    <t>USDKRW,Put,1422.4820014285642,16/04/2025,19/03/2025</t>
  </si>
  <si>
    <t>USDKRW,Put,1423.1270114991214,15/05/2025,10/04/2025</t>
  </si>
  <si>
    <t>USDKRW,Put,1423.319305917086,17/04/2025,20/03/2025</t>
  </si>
  <si>
    <t>USDKRW,Put,1423.6381102941418,13/05/2025,08/04/2025</t>
  </si>
  <si>
    <t>USDKRW,Put,1423.756594239395,07/05/2025,02/04/2025</t>
  </si>
  <si>
    <t>USDKRW,Put,1424.7066962029414,09/05/2025,04/04/2025</t>
  </si>
  <si>
    <t>USDKRW,Put,1424.9093444334653,22/04/2025,21/03/2025</t>
  </si>
  <si>
    <t>USDKRW,Put,1425.2005906177892,15/04/2025,18/03/2025</t>
  </si>
  <si>
    <t>USDKRW,Put,1426.0551203600112,11/04/2025,14/03/2025</t>
  </si>
  <si>
    <t>USDKRW,Put,1426.1963240150847,16/05/2025,11/04/2025</t>
  </si>
  <si>
    <t>USDKRW,Put,1426.2451462231809,25/04/2025,26/03/2025</t>
  </si>
  <si>
    <t>USDKRW,Put,1426.3984004786967,28/04/2025,27/03/2025</t>
  </si>
  <si>
    <t>USDKRW,Put,1426.876168464689,14/04/2025,17/03/2025</t>
  </si>
  <si>
    <t>USDKRW,Put,1427.3842658144029,16/04/2025,19/03/2025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</si>
  <si>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</si>
  <si>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</si>
  <si>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</si>
  <si>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</si>
  <si>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</si>
  <si>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</si>
  <si>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</si>
  <si>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USDKRW,Put,1429.821849647893,15/05/2025,10/04/2025</t>
  </si>
  <si>
    <t>USDKRW,Put,1430.099357341411,15/04/2025,18/03/2025</t>
  </si>
  <si>
    <t>USDKRW,Put,1430.372084243569,22/04/2025,21/03/2025</t>
  </si>
  <si>
    <t>USDKRW,Put,1430.3826116492542,13/05/2025,08/04/2025</t>
  </si>
  <si>
    <t>USDKRW,Put,1431.0415769649026,11/04/2025,14/03/2025</t>
  </si>
  <si>
    <t>USDKRW,Put,1431.509533528327,14/05/2025,09/04/2025</t>
  </si>
  <si>
    <t>USDKRW,Put,1431.5265747622807,02/05/2025,01/04/2025</t>
  </si>
  <si>
    <t>USDKRW,Put,1431.6463060641304,25/04/2025,26/03/2025</t>
  </si>
  <si>
    <t>USDKRW,Put,1431.7485386924848,14/04/2025,17/03/2025</t>
  </si>
  <si>
    <t>USDKRW,Put,1431.785454853404,30/04/2025,31/03/2025</t>
  </si>
  <si>
    <t>USDKRW,Put,1431.8188669374108,28/04/2025,27/03/2025</t>
  </si>
  <si>
    <t>USDKRW,Put,1432.2865302002417,16/04/2025,19/03/2025</t>
  </si>
  <si>
    <t>USDKRW,Put,1432.9071122033156,16/05/2025,11/04/2025</t>
  </si>
  <si>
    <t>USDKRW,Put,1432.9376172992443,29/04/2025,28/03/2025</t>
  </si>
  <si>
    <t>USDKRW,Put,1433.2889918659369,23/04/2025,24/03/2025</t>
  </si>
  <si>
    <t>USDKRW,Put,1433.3275760466763,17/04/2025,20/03/2025</t>
  </si>
  <si>
    <t>USDKRW,Put,1433.5241200781716,08/05/2025,03/04/2025</t>
  </si>
  <si>
    <t>USDKRW,Put,1434.765777458238,24/04/2025,25/03/2025</t>
  </si>
  <si>
    <t>USDKRW,Put,1434.9981240650327,15/04/2025,18/03/2025</t>
  </si>
  <si>
    <t>USDKRW,Put,1435.0799848999372,12/05/2025,07/04/2025</t>
  </si>
  <si>
    <t>USDKRW,Put,1435.314396758439,07/05/2025,02/04/2025</t>
  </si>
  <si>
    <t>USDKRW,Put,1435.8348240536725,22/04/2025,21/03/2025</t>
  </si>
  <si>
    <t>USDKRW,Put,1436.0280335697937,11/04/2025,14/03/2025</t>
  </si>
  <si>
    <t>USDKRW,Put,1436.5166877966649,15/05/2025,10/04/2025</t>
  </si>
  <si>
    <t>USDKRW,Put,1436.6209089202805,14/04/2025,17/03/2025</t>
  </si>
  <si>
    <t>USDKRW,Put,1437.039594698905,02/05/2025,01/04/2025</t>
  </si>
  <si>
    <t>USDKRW,Put,1437.04746590508,25/04/2025,26/03/2025</t>
  </si>
  <si>
    <t>USDKRW,Put,1437.0777862437308,30/04/2025,31/03/2025</t>
  </si>
  <si>
    <t>USDKRW,Put,1437.1271130043667,13/05/2025,08/04/2025</t>
  </si>
  <si>
    <t>USDKRW,Put,1437.1887945860806,16/04/2025,19/03/2025</t>
  </si>
  <si>
    <t>USDKRW,Put,1437.239333396125,28/04/2025,27/03/2025</t>
  </si>
  <si>
    <t>USDKRW,Put,1438.310136159523,29/04/2025,28/03/2025</t>
  </si>
  <si>
    <t>USDKRW,Put,1438.3317111114716,17/04/2025,20/03/2025</t>
  </si>
  <si>
    <t>USDKRW,Put,1438.3857591284382,14/05/2025,09/04/2025</t>
  </si>
  <si>
    <t>USDKRW,Put,1438.7587840845802,23/04/2025,24/03/2025</t>
  </si>
  <si>
    <t>USDKRW,Put,1439.3999622854153,08/05/2025,03/04/2025</t>
  </si>
  <si>
    <t>USDKRW,Put,1439.6179003915463,16/05/2025,11/04/2025</t>
  </si>
  <si>
    <t>USDKRW,Put,1439.8968907886542,15/04/2025,18/03/2025</t>
  </si>
  <si>
    <t>USDKRW,Put,1440.2055033140848,24/04/2025,25/03/2025</t>
  </si>
  <si>
    <t>USDKRW,Put,1441.014490174685,11/04/2025,14/03/2025</t>
  </si>
  <si>
    <t>USDKRW,Put,1441.093298017961,07/05/2025,02/04/2025</t>
  </si>
  <si>
    <t>USDKRW,Put,1441.297563863776,22/04/2025,21/03/2025</t>
  </si>
  <si>
    <t>USDKRW,Put,1441.4932791480762,14/04/2025,17/03/2025</t>
  </si>
  <si>
    <t>USDKRW,Put,1441.9864763320936,12/05/2025,07/04/2025</t>
  </si>
  <si>
    <t>USDKRW,Put,1442.0910589719192,16/04/2025,19/03/2025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</si>
  <si>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</si>
  <si>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</si>
  <si>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</si>
  <si>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</si>
  <si>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</si>
  <si>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USDKRW,Put,1443.3358461762668,17/04/2025,20/03/2025</t>
  </si>
  <si>
    <t>USDKRW,Put,1443.6826550198018,29/04/2025,28/03/2025</t>
  </si>
  <si>
    <t>USDKRW,Put,1443.871614359479,13/05/2025,08/04/2025</t>
  </si>
  <si>
    <t>USDKRW,Put,1444.2285763032232,23/04/2025,24/03/2025</t>
  </si>
  <si>
    <t>USDKRW,Put,1444.795657512276,15/04/2025,18/03/2025</t>
  </si>
  <si>
    <t>USDKRW,Put,1445.2619847285496,14/05/2025,09/04/2025</t>
  </si>
  <si>
    <t>USDKRW,Put,1445.2758044926588,08/05/2025,03/04/2025</t>
  </si>
  <si>
    <t>USDKRW,Put,1445.6452291699316,24/04/2025,25/03/2025</t>
  </si>
  <si>
    <t>USDKRW,Put,1446.0009467795765,11/04/2025,14/03/2025</t>
  </si>
  <si>
    <t>USDKRW,Put,1446.7603036738797,22/04/2025,21/03/2025</t>
  </si>
  <si>
    <t>USDKRW,Put,1446.872199277483,07/05/2025,02/04/2025</t>
  </si>
  <si>
    <t>USDKRW,Put,1446.993323357758,16/04/2025,19/03/2025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</si>
  <si>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</si>
  <si>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</si>
  <si>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</si>
  <si>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</si>
  <si>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</si>
  <si>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</si>
  <si>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</si>
  <si>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</si>
  <si>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</si>
  <si>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</si>
  <si>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</si>
  <si>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</si>
  <si>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</si>
  <si>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</si>
  <si>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</si>
  <si>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</si>
  <si>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</si>
  <si>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</si>
  <si>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</si>
  <si>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</si>
  <si>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</si>
  <si>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</si>
  <si>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</si>
  <si>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</si>
  <si>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</si>
  <si>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</si>
  <si>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</si>
  <si>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</si>
  <si>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</si>
  <si>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</si>
  <si>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</si>
  <si>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</si>
  <si>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</si>
  <si>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</si>
  <si>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</si>
  <si>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</si>
  <si>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</si>
  <si>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</si>
  <si>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</si>
  <si>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</si>
  <si>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</si>
  <si>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USDSGD,Call,1.3249464301489302,16/05/2025,11/04/2025</t>
  </si>
  <si>
    <t>USDSGD,Call,1.3289106094894816,16/05/2025,11/04/2025</t>
  </si>
  <si>
    <t>USDSGD,Call,1.3299327342561789,17/04/2025,19/03/2025</t>
  </si>
  <si>
    <t>USDSGD,Call,1.329953190427592,22/04/2025,20/03/2025</t>
  </si>
  <si>
    <t>USDSGD,Call,1.3303528518477026,08/05/2025,04/04/2025</t>
  </si>
  <si>
    <t>USDSGD,Call,1.3306152023210807,16/04/2025,18/03/2025</t>
  </si>
  <si>
    <t>USDSGD,Call,1.3307091284317294,11/04/2025,13/03/2025</t>
  </si>
  <si>
    <t>USDSGD,Call,1.3325985325009113,15/04/2025,17/03/2025</t>
  </si>
  <si>
    <t>USDSGD,Call,1.3328088949837316,17/04/2025,19/03/2025</t>
  </si>
  <si>
    <t>USDSGD,Call,1.3328747888300327,16/05/2025,11/04/2025</t>
  </si>
  <si>
    <t>USDSGD,Call,1.3329476198970511,22/04/2025,20/03/2025</t>
  </si>
  <si>
    <t>USDSGD,Call,1.3334807661683297,16/04/2025,18/03/2025</t>
  </si>
  <si>
    <t>USDSGD,Call,1.3337235855083789,08/05/2025,04/04/2025</t>
  </si>
  <si>
    <t>USDSGD,Call,1.333793445668202,14/04/2025,14/03/2025</t>
  </si>
  <si>
    <t>USDSGD,Call,1.3339456955772004,11/04/2025,13/03/2025</t>
  </si>
  <si>
    <t>USDSGD,Call,1.3342835982113352,23/04/2025,21/03/2025</t>
  </si>
  <si>
    <t>USDSGD,Call,1.3355505467480198,15/04/2025,17/03/2025</t>
  </si>
  <si>
    <t>USDSGD,Call,1.335685055711284,17/04/2025,19/03/2025</t>
  </si>
  <si>
    <t>USDSGD,Call,1.3359420493665102,22/04/2025,20/03/2025</t>
  </si>
  <si>
    <t>USDSGD,Call,1.3362154231977312,25/04/2025,25/03/2025</t>
  </si>
  <si>
    <t>USDSGD,Call,1.3363463300155787,16/04/2025,18/03/2025</t>
  </si>
  <si>
    <t>USDSGD,Call,1.336443956185613,28/04/2025,26/03/2025</t>
  </si>
  <si>
    <t>USDSGD,Call,1.3368389681705841,16/05/2025,11/04/2025</t>
  </si>
  <si>
    <t>USDSGD,Call,1.3368626568411406,24/04/2025,24/03/2025</t>
  </si>
  <si>
    <t>USDSGD,Call,1.3369311316279522,14/04/2025,14/03/2025</t>
  </si>
  <si>
    <t>USDSGD,Call,1.3370943191690552,08/05/2025,04/04/2025</t>
  </si>
  <si>
    <t>USDSGD,Call,1.3371822627226713,11/04/2025,13/03/2025</t>
  </si>
  <si>
    <t>USDSGD,Call,1.3373847270604016,23/04/2025,21/03/2025</t>
  </si>
  <si>
    <t>USDSGD,Call,1.3374030048174799,15/05/2025,10/04/2025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</si>
  <si>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</si>
  <si>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</si>
  <si>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</si>
  <si>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</si>
  <si>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</si>
  <si>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USDSGD,Call,1.3392118938628277,16/04/2025,18/03/2025</t>
  </si>
  <si>
    <t>USDSGD,Call,1.3393546194070014,25/04/2025,25/03/2025</t>
  </si>
  <si>
    <t>USDSGD,Call,1.3395682448395159,28/04/2025,26/03/2025</t>
  </si>
  <si>
    <t>USDSGD,Call,1.3399496734722383,24/04/2025,24/03/2025</t>
  </si>
  <si>
    <t>USDSGD,Call,1.3400688175877025,14/04/2025,14/03/2025</t>
  </si>
  <si>
    <t>USDSGD,Call,1.3404188298681423,11/04/2025,13/03/2025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</si>
  <si>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</si>
  <si>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</si>
  <si>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</si>
  <si>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</si>
  <si>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</si>
  <si>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</si>
  <si>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</si>
  <si>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USDSGD,Call,1.3414373771663894,17/04/2025,19/03/2025</t>
  </si>
  <si>
    <t>USDSGD,Call,1.3414545752422369,15/04/2025,17/03/2025</t>
  </si>
  <si>
    <t>USDSGD,Call,1.3415945378963305,06/05/2025,02/04/2025</t>
  </si>
  <si>
    <t>USDSGD,Call,1.3419063392942625,30/04/2025,28/03/2025</t>
  </si>
  <si>
    <t>USDSGD,Call,1.3419309083054283,22/04/2025,20/03/2025</t>
  </si>
  <si>
    <t>USDSGD,Call,1.342077457710077,16/04/2025,18/03/2025</t>
  </si>
  <si>
    <t>USDSGD,Call,1.3424938156162716,25/04/2025,25/03/2025</t>
  </si>
  <si>
    <t>USDSGD,Call,1.3426925334934188,28/04/2025,26/03/2025</t>
  </si>
  <si>
    <t>USDSGD,Call,1.343036690103336,24/04/2025,24/03/2025</t>
  </si>
  <si>
    <t>USDSGD,Call,1.3432065035474525,14/04/2025,14/03/2025</t>
  </si>
  <si>
    <t>USDSGD,Call,1.3435869847585344,23/04/2025,21/03/2025</t>
  </si>
  <si>
    <t>USDSGD,Call,1.3436271980144723,29/04/2025,27/03/2025</t>
  </si>
  <si>
    <t>USDSGD,Call,1.3436553970136131,11/04/2025,13/03/2025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</si>
  <si>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</si>
  <si>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</si>
  <si>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</si>
  <si>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</si>
  <si>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</si>
  <si>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USDSGD,Call,1.3444065894893453,15/04/2025,17/03/2025</t>
  </si>
  <si>
    <t>USDSGD,Call,1.3447673268516869,16/05/2025,11/04/2025</t>
  </si>
  <si>
    <t>USDSGD,Call,1.3448105255769933,06/05/2025,02/04/2025</t>
  </si>
  <si>
    <t>USDSGD,Call,1.3449253377748875,22/04/2025,20/03/2025</t>
  </si>
  <si>
    <t>USDSGD,Call,1.344943021557326,16/04/2025,18/03/2025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</si>
  <si>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</si>
  <si>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</si>
  <si>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</si>
  <si>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</si>
  <si>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</si>
  <si>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</si>
  <si>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USDSGD,Call,1.3463441895072028,14/04/2025,14/03/2025</t>
  </si>
  <si>
    <t>USDSGD,Call,1.3466881136076008,23/04/2025,21/03/2025</t>
  </si>
  <si>
    <t>USDSGD,Call,1.3467088130919007,29/04/2025,27/03/2025</t>
  </si>
  <si>
    <t>USDSGD,Call,1.3468919641590842,11/04/2025,13/03/2025</t>
  </si>
  <si>
    <t>USDSGD,Call,1.3471896986214946,17/04/2025,19/03/2025</t>
  </si>
  <si>
    <t>USDSGD,Call,1.3472065201510843,08/05/2025,04/04/2025</t>
  </si>
  <si>
    <t>USDSGD,Call,1.3473357789420808,14/05/2025,09/04/2025</t>
  </si>
  <si>
    <t>USDSGD,Call,1.3473586037364538,15/04/2025,17/03/2025</t>
  </si>
  <si>
    <t>USDSGD,Call,1.3475074974904289,02/05/2025,01/04/2025</t>
  </si>
  <si>
    <t>USDSGD,Call,1.3476623856796872,07/05/2025,03/04/2025</t>
  </si>
  <si>
    <t>USDSGD,Call,1.3477045198800797,09/05/2025,07/04/2025</t>
  </si>
  <si>
    <t>USDSGD,Call,1.347808585404575,16/04/2025,18/03/2025</t>
  </si>
  <si>
    <t>USDSGD,Call,1.3479197672443466,22/04/2025,20/03/2025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</si>
  <si>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</si>
  <si>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</si>
  <si>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</si>
  <si>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</si>
  <si>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</si>
  <si>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</si>
  <si>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</si>
  <si>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USDSGD,Call,1.349481875466953,14/04/2025,14/03/2025</t>
  </si>
  <si>
    <t>USDSGD,Call,1.3497420317597317,13/05/2025,08/04/2025</t>
  </si>
  <si>
    <t>USDSGD,Call,1.349789242456667,23/04/2025,21/03/2025</t>
  </si>
  <si>
    <t>USDSGD,Call,1.3497904281693291,29/04/2025,27/03/2025</t>
  </si>
  <si>
    <t>USDSGD,Call,1.3500658593490473,17/04/2025,19/03/2025</t>
  </si>
  <si>
    <t>USDSGD,Call,1.350128531304555,11/04/2025,13/03/2025</t>
  </si>
  <si>
    <t>USDSGD,Call,1.3503106179835624,15/04/2025,17/03/2025</t>
  </si>
  <si>
    <t>USDSGD,Call,1.3505772538117609,08/05/2025,04/04/2025</t>
  </si>
  <si>
    <t>USDSGD,Call,1.3506284850534698,02/05/2025,01/04/2025</t>
  </si>
  <si>
    <t>USDSGD,Call,1.350674149251824,16/04/2025,18/03/2025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</si>
  <si>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</si>
  <si>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</si>
  <si>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</si>
  <si>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</si>
  <si>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</si>
  <si>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</si>
  <si>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</si>
  <si>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</si>
  <si>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</si>
  <si>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USDSGD,Call,1.3526195614267031,14/04/2025,14/03/2025</t>
  </si>
  <si>
    <t>USDSGD,Call,1.3526956855327894,16/05/2025,11/04/2025</t>
  </si>
  <si>
    <t>USDSGD,Call,1.3528720432467578,29/04/2025,27/03/2025</t>
  </si>
  <si>
    <t>USDSGD,Call,1.3528903713057336,23/04/2025,21/03/2025</t>
  </si>
  <si>
    <t>USDSGD,Call,1.353262632230671,15/04/2025,17/03/2025</t>
  </si>
  <si>
    <t>USDSGD,Call,1.3532710830143146,15/05/2025,10/04/2025</t>
  </si>
  <si>
    <t>USDSGD,Call,1.353365098450026,11/04/2025,13/03/2025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</si>
  <si>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</si>
  <si>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</si>
  <si>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</si>
  <si>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</si>
  <si>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</si>
  <si>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</si>
  <si>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</si>
  <si>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</si>
  <si>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</si>
  <si>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</si>
  <si>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</si>
  <si>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USDSGD,Call,1.3557572473864534,14/04/2025,14/03/2025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</si>
  <si>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</si>
  <si>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</si>
  <si>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</si>
  <si>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</si>
  <si>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</si>
  <si>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</si>
  <si>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</si>
  <si>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</si>
  <si>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</si>
  <si>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</si>
  <si>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</si>
  <si>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</si>
  <si>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</si>
  <si>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</si>
  <si>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</si>
  <si>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</si>
  <si>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</si>
  <si>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</si>
  <si>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</si>
  <si>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</si>
  <si>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</si>
  <si>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</si>
  <si>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</si>
  <si>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</si>
  <si>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</si>
  <si>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</si>
  <si>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</si>
  <si>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</si>
  <si>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</si>
  <si>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</si>
  <si>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</si>
  <si>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</si>
  <si>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</si>
  <si>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</si>
  <si>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USDSGD,Put,1.297197174765071,16/05/2025,11/04/2025</t>
  </si>
  <si>
    <t>USDSGD,Put,1.3011613541056224,16/05/2025,11/04/2025</t>
  </si>
  <si>
    <t>USDSGD,Put,1.3051255334461735,16/05/2025,11/04/2025</t>
  </si>
  <si>
    <t>USDSGD,Put,1.3067577162229678,08/05/2025,04/04/2025</t>
  </si>
  <si>
    <t>USDSGD,Put,1.3080531584134327,11/04/2025,13/03/2025</t>
  </si>
  <si>
    <t>USDSGD,Put,1.3089921841413783,22/04/2025,20/03/2025</t>
  </si>
  <si>
    <t>USDSGD,Put,1.309089712786725,16/05/2025,11/04/2025</t>
  </si>
  <si>
    <t>USDSGD,Put,1.309633867973019,15/05/2025,10/04/2025</t>
  </si>
  <si>
    <t>USDSGD,Put,1.3097996091633104,17/04/2025,19/03/2025</t>
  </si>
  <si>
    <t>USDSGD,Put,1.310128449883644,08/05/2025,04/04/2025</t>
  </si>
  <si>
    <t>USDSGD,Put,1.3105562553903374,16/04/2025,18/03/2025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</si>
  <si>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</si>
  <si>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</si>
  <si>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</si>
  <si>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</si>
  <si>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</si>
  <si>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</si>
  <si>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USDSGD,Put,1.3130538921272763,16/05/2025,11/04/2025</t>
  </si>
  <si>
    <t>USDSGD,Put,1.3134218192375864,16/04/2025,18/03/2025</t>
  </si>
  <si>
    <t>USDSGD,Put,1.3134991835443206,08/05/2025,04/04/2025</t>
  </si>
  <si>
    <t>USDSGD,Put,1.3136008875222278,15/05/2025,10/04/2025</t>
  </si>
  <si>
    <t>USDSGD,Put,1.3142410497328403,25/04/2025,25/03/2025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</si>
  <si>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</si>
  <si>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</si>
  <si>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</si>
  <si>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</si>
  <si>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</si>
  <si>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</si>
  <si>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</si>
  <si>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</si>
  <si>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</si>
  <si>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USDSGD,Put,1.3162873830848354,16/04/2025,18/03/2025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</si>
  <si>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</si>
  <si>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</si>
  <si>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</si>
  <si>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</si>
  <si>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</si>
  <si>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</si>
  <si>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</si>
  <si>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</si>
  <si>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</si>
  <si>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</si>
  <si>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</si>
  <si>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</si>
  <si>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</si>
  <si>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</si>
  <si>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</si>
  <si>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</si>
  <si>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</si>
  <si>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</si>
  <si>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USDSGD,Put,1.3191529469320844,16/04/2025,18/03/2025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</si>
  <si>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</si>
  <si>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</si>
  <si>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</si>
  <si>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</si>
  <si>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</si>
  <si>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</si>
  <si>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USDSGD,Put,1.3207904755124773,15/04/2025,17/03/2025</t>
  </si>
  <si>
    <t>USDSGD,Put,1.3208225129160986,28/04/2025,26/03/2025</t>
  </si>
  <si>
    <t>USDSGD,Put,1.3209699020192147,22/04/2025,20/03/2025</t>
  </si>
  <si>
    <t>USDSGD,Put,1.3209822508083788,16/05/2025,11/04/2025</t>
  </si>
  <si>
    <t>USDSGD,Put,1.3209994269953165,11/04/2025,13/03/2025</t>
  </si>
  <si>
    <t>USDSGD,Put,1.321081988888574,09/05/2025,07/04/2025</t>
  </si>
  <si>
    <t>USDSGD,Put,1.3212427018292012,14/04/2025,14/03/2025</t>
  </si>
  <si>
    <t>USDSGD,Put,1.321304252073521,17/04/2025,19/03/2025</t>
  </si>
  <si>
    <t>USDSGD,Put,1.3214275736856522,24/04/2025,24/03/2025</t>
  </si>
  <si>
    <t>USDSGD,Put,1.321534926620645,15/05/2025,10/04/2025</t>
  </si>
  <si>
    <t>USDSGD,Put,1.3218790828150695,23/04/2025,21/03/2025</t>
  </si>
  <si>
    <t>USDSGD,Put,1.3220185107793336,16/04/2025,18/03/2025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</si>
  <si>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</si>
  <si>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</si>
  <si>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</si>
  <si>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</si>
  <si>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</si>
  <si>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</si>
  <si>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</si>
  <si>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</si>
  <si>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USDSGD,Put,1.3237424897595857,15/04/2025,17/03/2025</t>
  </si>
  <si>
    <t>USDSGD,Put,1.3239468015700016,28/04/2025,26/03/2025</t>
  </si>
  <si>
    <t>USDSGD,Put,1.3239643314886738,22/04/2025,20/03/2025</t>
  </si>
  <si>
    <t>USDSGD,Put,1.324032866564527,07/05/2025,03/04/2025</t>
  </si>
  <si>
    <t>USDSGD,Put,1.3241804128010737,17/04/2025,19/03/2025</t>
  </si>
  <si>
    <t>USDSGD,Put,1.3242359941407875,11/04/2025,13/03/2025</t>
  </si>
  <si>
    <t>USDSGD,Put,1.3243803877889515,14/04/2025,14/03/2025</t>
  </si>
  <si>
    <t>USDSGD,Put,1.32451459031675,24/04/2025,24/03/2025</t>
  </si>
  <si>
    <t>USDSGD,Put,1.3248840746265826,16/04/2025,18/03/2025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</si>
  <si>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</si>
  <si>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</si>
  <si>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</si>
  <si>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</si>
  <si>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</si>
  <si>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</si>
  <si>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</si>
  <si>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</si>
  <si>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USDSGD,Put,1.3266945040066942,15/04/2025,17/03/2025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</si>
  <si>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</si>
  <si>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</si>
  <si>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</si>
  <si>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</si>
  <si>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</si>
  <si>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USDSGD,Put,1.327289281022341,14/05/2025,09/04/2025</t>
  </si>
  <si>
    <t>USDSGD,Put,1.3274085121524068,07/05/2025,03/04/2025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</si>
  <si>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</si>
  <si>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</si>
  <si>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</si>
  <si>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</si>
  <si>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</si>
  <si>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</si>
  <si>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</si>
  <si>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</si>
  <si>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</si>
  <si>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</si>
  <si>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</si>
  <si>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USDSGD,Put,1.3296465182538029,15/04/2025,17/03/2025</t>
  </si>
  <si>
    <t>USDSGD,Put,1.3299370307791911,25/04/2025,25/03/2025</t>
  </si>
  <si>
    <t>USDSGD,Put,1.3301583706721969,13/05/2025,08/04/2025</t>
  </si>
  <si>
    <t>USDSGD,Put,1.3301953788778074,28/04/2025,26/03/2025</t>
  </si>
  <si>
    <t>USDSGD,Put,1.3306557597084518,14/04/2025,14/03/2025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</si>
  <si>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</si>
  <si>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</si>
  <si>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</si>
  <si>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</si>
  <si>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</si>
  <si>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</si>
  <si>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</si>
  <si>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</si>
  <si>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</si>
  <si>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</si>
  <si>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</si>
  <si>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</si>
  <si>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</si>
  <si>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</si>
  <si>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</si>
  <si>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</si>
  <si>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</si>
  <si>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</si>
  <si>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</si>
  <si>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</si>
  <si>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</si>
  <si>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</si>
  <si>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</si>
  <si>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</si>
  <si>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</si>
  <si>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</si>
  <si>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</si>
  <si>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</si>
  <si>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</si>
  <si>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UXJ5 Index</t>
  </si>
  <si>
    <t>UXM5 Index</t>
  </si>
  <si>
    <t>V UN Equity</t>
  </si>
  <si>
    <t>V US 05/16/2025 P345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</si>
  <si>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</si>
  <si>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</si>
  <si>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</si>
  <si>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</si>
  <si>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</si>
  <si>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</si>
  <si>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</si>
  <si>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</si>
  <si>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</si>
  <si>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</si>
  <si>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</si>
  <si>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</si>
  <si>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</si>
  <si>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</si>
  <si>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</si>
  <si>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</si>
  <si>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</si>
  <si>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</si>
  <si>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</si>
  <si>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</si>
  <si>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</si>
  <si>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04/16/25 C39 Index</t>
  </si>
  <si>
    <t>VIX UO 04/16/25 C42.5 Index</t>
  </si>
  <si>
    <t>VIX UO 04/16/25 C45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</si>
  <si>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</si>
  <si>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</si>
  <si>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</si>
  <si>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</si>
  <si>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</si>
  <si>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</si>
  <si>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</si>
  <si>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</si>
  <si>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</si>
  <si>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</si>
  <si>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</si>
  <si>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</si>
  <si>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</si>
  <si>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</si>
  <si>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</si>
  <si>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</si>
  <si>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</si>
  <si>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</si>
  <si>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</si>
  <si>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</si>
  <si>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</si>
  <si>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</si>
  <si>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</si>
  <si>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</si>
  <si>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</si>
  <si>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</si>
  <si>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</si>
  <si>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</si>
  <si>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C34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</si>
  <si>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</si>
  <si>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</si>
  <si>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</si>
  <si>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</si>
  <si>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</si>
  <si>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</si>
  <si>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</si>
  <si>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</si>
  <si>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</si>
  <si>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05/16/2025 C45 Equity</t>
  </si>
  <si>
    <t>WFC UN Equity</t>
  </si>
  <si>
    <t>WFC US 05/16/2025 C65 Equity</t>
  </si>
  <si>
    <t>WMT UN Equity</t>
  </si>
  <si>
    <t>WMT US 05/16/2025 P97.5 Equity</t>
  </si>
  <si>
    <t>XBK5 Comdty</t>
  </si>
  <si>
    <t>XBK5P 200 Comdty</t>
  </si>
  <si>
    <t>XBM5C 202 Comdty</t>
  </si>
  <si>
    <t>XOM UN Equity</t>
  </si>
  <si>
    <t>XOM US 05/16/2025 P105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</si>
</sst>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56" s="1"/>
        <tr r="R2156" s="1"/>
      </tp>
      <tp t="s">
        <v>#N/A N/A</v>
        <stp/>
        <stp>BDP|12868911369562890512</stp>
        <tr r="N1543" s="1"/>
        <tr r="N890" s="1"/>
      </tp>
      <tp t="s">
        <v>#N/A N/A</v>
        <stp/>
        <stp>BDP|14608769778007586948</stp>
        <tr r="R2591" s="1"/>
      </tp>
      <tp t="s">
        <v>#N/A N/A</v>
        <stp/>
        <stp>BDP|10584006868984080840</stp>
        <tr r="R1343" s="1"/>
        <tr r="R690" s="1"/>
      </tp>
      <tp t="s">
        <v>#N/A N/A</v>
        <stp/>
        <stp>BDP|16623001282820834457</stp>
        <tr r="R1515" s="1"/>
        <tr r="R862" s="1"/>
      </tp>
      <tp t="s">
        <v>#N/A N/A</v>
        <stp/>
        <stp>BDP|13840836700353097226</stp>
        <tr r="R2228" s="1"/>
        <tr r="R463" s="1"/>
      </tp>
      <tp t="s">
        <v>#N/A N/A</v>
        <stp/>
        <stp>BDP|12144909639600660273</stp>
        <tr r="N2855" s="1"/>
      </tp>
      <tp t="s">
        <v>#N/A N/A</v>
        <stp/>
        <stp>BDP|13308039998451057115</stp>
        <tr r="R6813" s="1"/>
      </tp>
      <tp t="s">
        <v>#N/A N/A</v>
        <stp/>
        <stp>BDP|11187902316845784698</stp>
        <tr r="R6785" s="1"/>
      </tp>
      <tp t="s">
        <v>#N/A N/A</v>
        <stp/>
        <stp>BDP|10863075144817784954</stp>
        <tr r="N1276" s="1"/>
        <tr r="N623" s="1"/>
      </tp>
      <tp t="s">
        <v>#N/A N/A</v>
        <stp/>
        <stp>BDP|14286493088697316587</stp>
        <tr r="R1590" s="1"/>
        <tr r="R937" s="1"/>
      </tp>
      <tp t="s">
        <v>#N/A N/A</v>
        <stp/>
        <stp>BDP|15523993761723380365</stp>
        <tr r="N2286" s="1"/>
      </tp>
      <tp t="s">
        <v>#N/A N/A</v>
        <stp/>
        <stp>BDP|17732719909209304349</stp>
        <tr r="R1181" s="1"/>
        <tr r="R528" s="1"/>
      </tp>
      <tp t="s">
        <v>#N/A N/A</v>
        <stp/>
        <stp>BDP|11980157034728795170</stp>
        <tr r="R1126" s="1"/>
        <tr r="R1779" s="1"/>
      </tp>
      <tp t="s">
        <v>#N/A N/A</v>
        <stp/>
        <stp>BDP|15577214693684739087</stp>
        <tr r="N1592" s="1"/>
        <tr r="N939" s="1"/>
      </tp>
      <tp t="s">
        <v>#N/A N/A</v>
        <stp/>
        <stp>BDP|12248676431594414981</stp>
        <tr r="R6739" s="1"/>
      </tp>
      <tp t="s">
        <v>#N/A N/A</v>
        <stp/>
        <stp>BDP|16304804216347528281</stp>
        <tr r="N1297" s="1"/>
        <tr r="N644" s="1"/>
      </tp>
      <tp t="s">
        <v>#N/A N/A</v>
        <stp/>
        <stp>BDP|16458883814073067604</stp>
        <tr r="N314" s="1"/>
      </tp>
      <tp t="s">
        <v>#N/A N/A</v>
        <stp/>
        <stp>BDP|11969345770569146679</stp>
        <tr r="N2501" s="1"/>
      </tp>
      <tp t="s">
        <v>#N/A N/A</v>
        <stp/>
        <stp>BDP|11017996524988422825</stp>
        <tr r="R2479" s="1"/>
      </tp>
      <tp t="s">
        <v>#N/A N/A</v>
        <stp/>
        <stp>BDP|13088212911329248391</stp>
        <tr r="R1210" s="1"/>
        <tr r="R557" s="1"/>
      </tp>
      <tp t="s">
        <v>#N/A N/A</v>
        <stp/>
        <stp>BDP|15256681381883608260</stp>
        <tr r="R1540" s="1"/>
        <tr r="R887" s="1"/>
      </tp>
      <tp t="s">
        <v>#N/A N/A</v>
        <stp/>
        <stp>BDP|14485595853379344768</stp>
        <tr r="N2374" s="1"/>
        <tr r="N2375" s="1"/>
      </tp>
      <tp t="s">
        <v>#N/A N/A</v>
        <stp/>
        <stp>BDP|16622431448004165874</stp>
        <tr r="N1040" s="1"/>
        <tr r="N1693" s="1"/>
      </tp>
      <tp t="s">
        <v>#N/A N/A</v>
        <stp/>
        <stp>BDP|17741443311358199095</stp>
        <tr r="R2901" s="1"/>
      </tp>
      <tp t="s">
        <v>#N/A N/A</v>
        <stp/>
        <stp>BDP|17615975262821886316</stp>
        <tr r="R1816" s="1"/>
        <tr r="R2271" s="1"/>
        <tr r="R2330" s="1"/>
        <tr r="R2365" s="1"/>
        <tr r="R6444" s="1"/>
        <tr r="R6471" s="1"/>
        <tr r="R6505" s="1"/>
        <tr r="R6573" s="1"/>
        <tr r="R6950" s="1"/>
        <tr r="R49" s="1"/>
      </tp>
      <tp t="s">
        <v>#N/A N/A</v>
        <stp/>
        <stp>BDP|14051766578527611926</stp>
        <tr r="N1369" s="1"/>
        <tr r="N716" s="1"/>
      </tp>
      <tp t="s">
        <v>#N/A N/A</v>
        <stp/>
        <stp>BDP|13322292658459868702</stp>
        <tr r="N1533" s="1"/>
        <tr r="N880" s="1"/>
      </tp>
      <tp t="s">
        <v>#N/A N/A</v>
        <stp/>
        <stp>BDP|18227686209052050691</stp>
        <tr r="N1480" s="1"/>
        <tr r="N827" s="1"/>
      </tp>
      <tp t="s">
        <v>#N/A N/A</v>
        <stp/>
        <stp>BDP|16122204562400865812</stp>
        <tr r="N1582" s="1"/>
        <tr r="N929" s="1"/>
      </tp>
      <tp t="s">
        <v>#N/A N/A</v>
        <stp/>
        <stp>BDP|15923729062046150855</stp>
        <tr r="R2604" s="1"/>
      </tp>
      <tp t="s">
        <v>#N/A N/A</v>
        <stp/>
        <stp>BDP|15130295799997540392</stp>
        <tr r="N2114" s="1"/>
      </tp>
      <tp t="s">
        <v>#N/A N/A</v>
        <stp/>
        <stp>BDP|13909744156929050267</stp>
        <tr r="N1225" s="1"/>
        <tr r="N572" s="1"/>
      </tp>
      <tp t="s">
        <v>#N/A N/A</v>
        <stp/>
        <stp>BDP|17119629745928868738</stp>
        <tr r="R2838" s="1"/>
        <tr r="R6661" s="1"/>
      </tp>
      <tp t="s">
        <v>#N/A N/A</v>
        <stp/>
        <stp>BDP|10567898754107067056</stp>
        <tr r="N54" s="1"/>
      </tp>
      <tp t="s">
        <v>#N/A N/A</v>
        <stp/>
        <stp>BDP|13451833077704849256</stp>
        <tr r="R1588" s="1"/>
        <tr r="R935" s="1"/>
      </tp>
      <tp t="s">
        <v>#N/A N/A</v>
        <stp/>
        <stp>BDP|14515981171935313528</stp>
        <tr r="R1364" s="1"/>
        <tr r="R711" s="1"/>
      </tp>
      <tp t="s">
        <v>#N/A N/A</v>
        <stp/>
        <stp>BDP|15735102656673860858</stp>
        <tr r="R1403" s="1"/>
        <tr r="R6898" s="1"/>
        <tr r="R750" s="1"/>
      </tp>
      <tp t="s">
        <v>#N/A N/A</v>
        <stp/>
        <stp>BDP|13353429222316803971</stp>
        <tr r="R6414" s="1"/>
      </tp>
      <tp t="s">
        <v>#N/A N/A</v>
        <stp/>
        <stp>BDP|12571696063021251915</stp>
        <tr r="O2246" s="1"/>
      </tp>
      <tp t="s">
        <v>#N/A N/A</v>
        <stp/>
        <stp>BDP|15169981096656002936</stp>
        <tr r="R1347" s="1"/>
        <tr r="R694" s="1"/>
      </tp>
      <tp t="s">
        <v>#N/A N/A</v>
        <stp/>
        <stp>BDP|15875187809678399651</stp>
        <tr r="R1489" s="1"/>
        <tr r="R188" s="1"/>
        <tr r="R1935" s="1"/>
        <tr r="R3045" s="1"/>
        <tr r="R6820" s="1"/>
        <tr r="R836" s="1"/>
      </tp>
      <tp t="s">
        <v>#N/A N/A</v>
        <stp/>
        <stp>BDP|17718999780699135503</stp>
        <tr r="N2434" s="1"/>
      </tp>
      <tp t="s">
        <v>#N/A N/A</v>
        <stp/>
        <stp>BDP|10317024296320186393</stp>
        <tr r="R135" s="1"/>
        <tr r="R1882" s="1"/>
        <tr r="R2992" s="1"/>
      </tp>
      <tp t="s">
        <v>#N/A N/A</v>
        <stp/>
        <stp>BDP|13178760204029429786</stp>
        <tr r="R2290" s="1"/>
      </tp>
      <tp t="s">
        <v>#N/A N/A</v>
        <stp/>
        <stp>BDP|11515599490820003731</stp>
        <tr r="N2576" s="1"/>
        <tr r="N2774" s="1"/>
      </tp>
      <tp t="s">
        <v>#N/A N/A</v>
        <stp/>
        <stp>BDP|16251437045519377587</stp>
        <tr r="N1210" s="1"/>
        <tr r="N557" s="1"/>
      </tp>
      <tp t="s">
        <v>#N/A N/A</v>
        <stp/>
        <stp>BDP|16181780745788029726</stp>
        <tr r="R2489" s="1"/>
        <tr r="R2690" s="1"/>
      </tp>
      <tp t="s">
        <v>#N/A N/A</v>
        <stp/>
        <stp>BDP|14361941669841067000</stp>
        <tr r="R1652" s="1"/>
        <tr r="R999" s="1"/>
      </tp>
      <tp t="s">
        <v>#N/A N/A</v>
        <stp/>
        <stp>BDP|10182906343913424488</stp>
        <tr r="R6633" s="1"/>
      </tp>
      <tp t="s">
        <v>#N/A N/A</v>
        <stp/>
        <stp>BDP|13065785180350114676</stp>
        <tr r="N1623" s="1"/>
        <tr r="N970" s="1"/>
      </tp>
      <tp t="s">
        <v>#N/A N/A</v>
        <stp/>
        <stp>BDP|14428092606006343860</stp>
        <tr r="R1477" s="1"/>
        <tr r="R824" s="1"/>
      </tp>
      <tp t="s">
        <v>#N/A N/A</v>
        <stp/>
        <stp>BDP|14635293799450267559</stp>
        <tr r="N2192" s="1"/>
        <tr r="N420" s="1"/>
      </tp>
      <tp t="s">
        <v>#N/A N/A</v>
        <stp/>
        <stp>BDP|12389738793705542379</stp>
        <tr r="R474" s="1"/>
        <tr r="R474" s="1"/>
      </tp>
      <tp t="s">
        <v>#N/A N/A</v>
        <stp/>
        <stp>BDP|11679024485411167219</stp>
        <tr r="R1297" s="1"/>
        <tr r="R644" s="1"/>
      </tp>
      <tp t="s">
        <v>#N/A N/A</v>
        <stp/>
        <stp>BDP|11934488031724046815</stp>
        <tr r="R2380" s="1"/>
      </tp>
      <tp t="s">
        <v>#N/A N/A</v>
        <stp/>
        <stp>BDP|18237311363972208538</stp>
        <tr r="N1521" s="1"/>
        <tr r="N868" s="1"/>
      </tp>
      <tp t="s">
        <v>#N/A N/A</v>
        <stp/>
        <stp>BDP|14545812054143250033</stp>
        <tr r="R104" s="1"/>
        <tr r="R1851" s="1"/>
        <tr r="R2961" s="1"/>
      </tp>
      <tp t="s">
        <v>#N/A N/A</v>
        <stp/>
        <stp>BDP|16474882159848443908</stp>
        <tr r="R2295" s="1"/>
      </tp>
      <tp t="s">
        <v>#N/A N/A</v>
        <stp/>
        <stp>BDP|16264092944111855960</stp>
        <tr r="R1102" s="1"/>
        <tr r="R1755" s="1"/>
        <tr r="R6792" s="1"/>
      </tp>
      <tp t="s">
        <v>#N/A N/A</v>
        <stp/>
        <stp>BDP|10789925966565704058</stp>
        <tr r="N2743" s="1"/>
      </tp>
      <tp t="s">
        <v>#N/A N/A</v>
        <stp/>
        <stp>BDP|11273955235420699158</stp>
        <tr r="R2863" s="1"/>
      </tp>
      <tp t="s">
        <v>#N/A N/A</v>
        <stp/>
        <stp>BDP|17123469831563099970</stp>
        <tr r="N2515" s="1"/>
      </tp>
      <tp t="s">
        <v>#N/A N/A</v>
        <stp/>
        <stp>BDP|11553335086969206923</stp>
        <tr r="R348" s="1"/>
      </tp>
      <tp t="s">
        <v>#N/A N/A</v>
        <stp/>
        <stp>BDP|14731518977448055413</stp>
        <tr r="R1381" s="1"/>
        <tr r="R728" s="1"/>
      </tp>
      <tp t="s">
        <v>#N/A N/A</v>
        <stp/>
        <stp>BDP|12422268203248302221</stp>
        <tr r="R1846" s="1"/>
        <tr r="R2956" s="1"/>
        <tr r="R99" s="1"/>
        <tr r="R6645" s="1"/>
      </tp>
      <tp t="s">
        <v>#N/A N/A</v>
        <stp/>
        <stp>BDP|12475429026819816788</stp>
        <tr r="N1263" s="1"/>
        <tr r="N6675" s="1"/>
        <tr r="N610" s="1"/>
      </tp>
      <tp t="s">
        <v>#N/A N/A</v>
        <stp/>
        <stp>BDP|16053280418797822883</stp>
        <tr r="N129" s="1"/>
        <tr r="N1876" s="1"/>
        <tr r="N2715" s="1"/>
        <tr r="N2986" s="1"/>
      </tp>
      <tp t="s">
        <v>#N/A N/A</v>
        <stp/>
        <stp>BDP|13629498289895263047</stp>
        <tr r="R6535" s="1"/>
      </tp>
      <tp t="s">
        <v>#N/A N/A</v>
        <stp/>
        <stp>BDP|11175848415781695360</stp>
        <tr r="R1356" s="1"/>
        <tr r="R703" s="1"/>
      </tp>
      <tp t="s">
        <v>#N/A N/A</v>
        <stp/>
        <stp>BDP|16714020381283370775</stp>
        <tr r="R6731" s="1"/>
      </tp>
      <tp t="s">
        <v>#N/A N/A</v>
        <stp/>
        <stp>BDP|18050337100190442177</stp>
        <tr r="N6781" s="1"/>
      </tp>
      <tp t="s">
        <v>#N/A N/A</v>
        <stp/>
        <stp>BDP|18184059432817281646</stp>
        <tr r="R2208" s="1"/>
        <tr r="R437" s="1"/>
      </tp>
      <tp t="s">
        <v>#N/A N/A</v>
        <stp/>
        <stp>BDP|14131464415473145832</stp>
        <tr r="R6686" s="1"/>
      </tp>
      <tp t="s">
        <v>#N/A N/A</v>
        <stp/>
        <stp>BDP|11927759092734690181</stp>
        <tr r="R1294" s="1"/>
        <tr r="R641" s="1"/>
      </tp>
      <tp t="s">
        <v>#N/A N/A</v>
        <stp/>
        <stp>BDP|11195804544352674502</stp>
        <tr r="N321" s="1"/>
      </tp>
      <tp t="s">
        <v>#N/A N/A</v>
        <stp/>
        <stp>BDP|16207954615974036014</stp>
        <tr r="R2140" s="1"/>
        <tr r="R2140" s="1"/>
      </tp>
      <tp t="s">
        <v>#N/A N/A</v>
        <stp/>
        <stp>BDP|10195457723085300970</stp>
        <tr r="R2766" s="1"/>
      </tp>
      <tp t="s">
        <v>#N/A N/A</v>
        <stp/>
        <stp>BDP|16069861162980378245</stp>
        <tr r="R1626" s="1"/>
        <tr r="R973" s="1"/>
      </tp>
      <tp t="s">
        <v>#N/A N/A</v>
        <stp/>
        <stp>BDP|17073900755793449220</stp>
        <tr r="N2407" s="1"/>
      </tp>
      <tp t="s">
        <v>#N/A N/A</v>
        <stp/>
        <stp>BDP|10435128627139200011</stp>
        <tr r="Q6485" s="1"/>
      </tp>
      <tp t="s">
        <v>#N/A N/A</v>
        <stp/>
        <stp>BDP|11565528895357335030</stp>
        <tr r="R166" s="1"/>
        <tr r="R1913" s="1"/>
        <tr r="R2786" s="1"/>
        <tr r="R3023" s="1"/>
      </tp>
      <tp t="s">
        <v>#N/A N/A</v>
        <stp/>
        <stp>BDP|12453059092783122209</stp>
        <tr r="R2680" s="1"/>
      </tp>
      <tp t="s">
        <v>#N/A N/A</v>
        <stp/>
        <stp>BDP|12770938752170565418</stp>
        <tr r="R1982" s="1"/>
        <tr r="R235" s="1"/>
        <tr r="R3092" s="1"/>
      </tp>
      <tp t="s">
        <v>#N/A N/A</v>
        <stp/>
        <stp>BDP|13473750445409443327</stp>
        <tr r="R1359" s="1"/>
        <tr r="R706" s="1"/>
      </tp>
      <tp t="s">
        <v>#N/A N/A</v>
        <stp/>
        <stp>BDP|10143221633179443260</stp>
        <tr r="R1164" s="1"/>
        <tr r="R511" s="1"/>
      </tp>
      <tp t="s">
        <v>#N/A N/A</v>
        <stp/>
        <stp>BDP|15704951113574554366</stp>
        <tr r="N2850" s="1"/>
      </tp>
      <tp t="s">
        <v>#N/A N/A</v>
        <stp/>
        <stp>BDP|12775776872781342934</stp>
        <tr r="N6760" s="1"/>
      </tp>
      <tp t="s">
        <v>#N/A N/A</v>
        <stp/>
        <stp>BDP|13385007631798176260</stp>
        <tr r="N457" s="1"/>
      </tp>
      <tp t="s">
        <v>#N/A N/A</v>
        <stp/>
        <stp>BDP|16047721927229091000</stp>
        <tr r="R2014" s="1"/>
        <tr r="R267" s="1"/>
        <tr r="R3124" s="1"/>
      </tp>
      <tp t="s">
        <v>#N/A N/A</v>
        <stp/>
        <stp>BDP|14272242922099830795</stp>
        <tr r="N2722" s="1"/>
      </tp>
      <tp t="s">
        <v>#N/A N/A</v>
        <stp/>
        <stp>BDP|15000545440299000715</stp>
        <tr r="N1469" s="1"/>
        <tr r="N816" s="1"/>
      </tp>
      <tp t="s">
        <v>#N/A N/A</v>
        <stp/>
        <stp>BDP|13533804346176318355</stp>
        <tr r="R2748" s="1"/>
      </tp>
      <tp t="s">
        <v>#N/A N/A</v>
        <stp/>
        <stp>BDP|16029741294375525703</stp>
        <tr r="R1133" s="1"/>
        <tr r="R1786" s="1"/>
      </tp>
      <tp t="s">
        <v>#N/A N/A</v>
        <stp/>
        <stp>BDP|14723121472600655841</stp>
        <tr r="O6473" s="1"/>
        <tr r="O6507" s="1"/>
        <tr r="O6575" s="1"/>
      </tp>
      <tp t="s">
        <v>#N/A N/A</v>
        <stp/>
        <stp>BDP|15931146298343269420</stp>
        <tr r="R177" s="1"/>
        <tr r="R1924" s="1"/>
        <tr r="R2795" s="1"/>
        <tr r="R3034" s="1"/>
      </tp>
      <tp t="s">
        <v>#N/A N/A</v>
        <stp/>
        <stp>BDP|11048197584151844303</stp>
        <tr r="R1829" s="1"/>
        <tr r="R2939" s="1"/>
        <tr r="R82" s="1"/>
      </tp>
      <tp t="s">
        <v>#N/A N/A</v>
        <stp/>
        <stp>BDP|16644786089581332211</stp>
        <tr r="R2607" s="1"/>
      </tp>
      <tp t="s">
        <v>#N/A N/A</v>
        <stp/>
        <stp>BDP|16735231506898721613</stp>
        <tr r="R2536" s="1"/>
      </tp>
      <tp t="s">
        <v>#N/A N/A</v>
        <stp/>
        <stp>BDP|15956963845764783690</stp>
        <tr r="R1594" s="1"/>
        <tr r="R941" s="1"/>
      </tp>
      <tp t="s">
        <v>#N/A N/A</v>
        <stp/>
        <stp>BDP|15490749060577487904</stp>
        <tr r="R1837" s="1"/>
        <tr r="R2947" s="1"/>
        <tr r="R90" s="1"/>
        <tr r="R6834" s="1"/>
      </tp>
      <tp t="s">
        <v>#N/A N/A</v>
        <stp/>
        <stp>BDP|17162584157304286981</stp>
        <tr r="R156" s="1"/>
        <tr r="R1903" s="1"/>
        <tr r="R3013" s="1"/>
      </tp>
      <tp t="s">
        <v>#N/A N/A</v>
        <stp/>
        <stp>BDP|10296177911628130214</stp>
        <tr r="R2217" s="1"/>
        <tr r="R447" s="1"/>
      </tp>
      <tp t="s">
        <v>#N/A N/A</v>
        <stp/>
        <stp>BDP|13593864307028214923</stp>
        <tr r="R1620" s="1"/>
        <tr r="R6856" s="1"/>
        <tr r="R967" s="1"/>
      </tp>
      <tp t="s">
        <v>#N/A N/A</v>
        <stp/>
        <stp>BDP|15636536949626050884</stp>
        <tr r="N1586" s="1"/>
        <tr r="N933" s="1"/>
      </tp>
      <tp t="s">
        <v>#N/A N/A</v>
        <stp/>
        <stp>BDP|11961504413617602886</stp>
        <tr r="R2656" s="1"/>
      </tp>
      <tp t="s">
        <v>#N/A N/A</v>
        <stp/>
        <stp>BDP|11703309197294492503</stp>
        <tr r="R2441" s="1"/>
      </tp>
      <tp t="s">
        <v>#N/A N/A</v>
        <stp/>
        <stp>BDP|10959585522475266857</stp>
        <tr r="R6840" s="1"/>
      </tp>
      <tp t="s">
        <v>#N/A N/A</v>
        <stp/>
        <stp>BDP|16608052405814310820</stp>
        <tr r="R1287" s="1"/>
        <tr r="R634" s="1"/>
      </tp>
      <tp t="s">
        <v>#N/A N/A</v>
        <stp/>
        <stp>BDP|14328339789166631387</stp>
        <tr r="N1107" s="1"/>
        <tr r="N1760" s="1"/>
      </tp>
      <tp t="s">
        <v>#N/A N/A</v>
        <stp/>
        <stp>BDP|11735862957733533548</stp>
        <tr r="R1535" s="1"/>
        <tr r="R6835" s="1"/>
        <tr r="R882" s="1"/>
      </tp>
      <tp t="s">
        <v>#N/A N/A</v>
        <stp/>
        <stp>BDP|17344246433494757840</stp>
        <tr r="R1650" s="1"/>
        <tr r="R997" s="1"/>
      </tp>
      <tp t="s">
        <v>#N/A N/A</v>
        <stp/>
        <stp>BDP|15335524112363449802</stp>
        <tr r="N1181" s="1"/>
        <tr r="N528" s="1"/>
      </tp>
      <tp t="s">
        <v>#N/A N/A</v>
        <stp/>
        <stp>BDP|10637671527279908781</stp>
        <tr r="R1953" s="1"/>
        <tr r="R206" s="1"/>
        <tr r="R3063" s="1"/>
        <tr r="R1211" s="1"/>
        <tr r="R558" s="1"/>
      </tp>
      <tp t="s">
        <v>#N/A N/A</v>
        <stp/>
        <stp>BDP|10857082682097615536</stp>
        <tr r="R2281" s="1"/>
      </tp>
      <tp t="s">
        <v>#N/A N/A</v>
        <stp/>
        <stp>BDP|13423510292562398739</stp>
        <tr r="O6546" s="1"/>
      </tp>
      <tp t="s">
        <v>#N/A N/A</v>
        <stp/>
        <stp>BDP|18287549230384013015</stp>
        <tr r="R6553" s="1"/>
      </tp>
      <tp t="s">
        <v>#N/A N/A</v>
        <stp/>
        <stp>BDP|18223171249736229190</stp>
        <tr r="R1287" s="1"/>
        <tr r="R634" s="1"/>
      </tp>
      <tp t="s">
        <v>#N/A N/A</v>
        <stp/>
        <stp>BDP|12072919192969576116</stp>
        <tr r="N2289" s="1"/>
      </tp>
      <tp t="s">
        <v>#N/A N/A</v>
        <stp/>
        <stp>BDP|12947812031350785382</stp>
        <tr r="R2852" s="1"/>
      </tp>
      <tp t="s">
        <v>#N/A N/A</v>
        <stp/>
        <stp>BDP|14428287428118609649</stp>
        <tr r="R1946" s="1"/>
        <tr r="R199" s="1"/>
        <tr r="R3056" s="1"/>
        <tr r="R1501" s="1"/>
        <tr r="R848" s="1"/>
      </tp>
      <tp t="s">
        <v>#N/A N/A</v>
        <stp/>
        <stp>BDP|14192351047629131041</stp>
        <tr r="R408" s="1"/>
      </tp>
      <tp t="s">
        <v>#N/A N/A</v>
        <stp/>
        <stp>BDP|14186509165644744951</stp>
        <tr r="R1033" s="1"/>
        <tr r="R1686" s="1"/>
        <tr r="R2728" s="1"/>
        <tr r="R6877" s="1"/>
      </tp>
      <tp t="s">
        <v>#N/A N/A</v>
        <stp/>
        <stp>BDP|18306795819702626630</stp>
        <tr r="R1958" s="1"/>
        <tr r="R211" s="1"/>
        <tr r="R3068" s="1"/>
      </tp>
      <tp t="s">
        <v>#N/A N/A</v>
        <stp/>
        <stp>BDP|13401336240366930883</stp>
        <tr r="R376" s="1"/>
      </tp>
      <tp t="s">
        <v>#N/A N/A</v>
        <stp/>
        <stp>BDP|16889912379351098364</stp>
        <tr r="R1289" s="1"/>
        <tr r="R6697" s="1"/>
        <tr r="R636" s="1"/>
      </tp>
      <tp t="s">
        <v>#N/A N/A</v>
        <stp/>
        <stp>BDP|15914839524003379744</stp>
        <tr r="R2436" s="1"/>
        <tr r="R2639" s="1"/>
      </tp>
      <tp t="s">
        <v>#N/A N/A</v>
        <stp/>
        <stp>BDP|13836597169988408355</stp>
        <tr r="N1191" s="1"/>
        <tr r="N538" s="1"/>
      </tp>
      <tp t="s">
        <v>#N/A N/A</v>
        <stp/>
        <stp>BDP|12074460148991220853</stp>
        <tr r="N2757" s="1"/>
      </tp>
      <tp t="s">
        <v>#N/A N/A</v>
        <stp/>
        <stp>BDP|13626824556137331285</stp>
        <tr r="N6515" s="1"/>
      </tp>
      <tp t="s">
        <v>#N/A N/A</v>
        <stp/>
        <stp>BDP|17831354629518408589</stp>
        <tr r="R1049" s="1"/>
        <tr r="R1702" s="1"/>
      </tp>
      <tp t="s">
        <v>#N/A N/A</v>
        <stp/>
        <stp>BDP|14768087623288697524</stp>
        <tr r="R1527" s="1"/>
        <tr r="R874" s="1"/>
      </tp>
      <tp t="s">
        <v>#N/A N/A</v>
        <stp/>
        <stp>BDP|16629882566291173216</stp>
        <tr r="R1838" s="1"/>
        <tr r="R2948" s="1"/>
        <tr r="R91" s="1"/>
      </tp>
      <tp t="s">
        <v>#N/A N/A</v>
        <stp/>
        <stp>BDP|15767526599053675124</stp>
        <tr r="R123" s="1"/>
        <tr r="R1870" s="1"/>
        <tr r="R2980" s="1"/>
      </tp>
      <tp t="s">
        <v>#N/A N/A</v>
        <stp/>
        <stp>BDP|14667728679589604639</stp>
        <tr r="R2339" s="1"/>
        <tr r="R2339" s="1"/>
      </tp>
      <tp t="s">
        <v>#N/A N/A</v>
        <stp/>
        <stp>BDP|16946752641308040655</stp>
        <tr r="R6550" s="1"/>
        <tr r="R6550" s="1"/>
      </tp>
      <tp t="s">
        <v>#N/A N/A</v>
        <stp/>
        <stp>BDP|12895188972859012691</stp>
        <tr r="R6724" s="1"/>
      </tp>
      <tp t="s">
        <v>#N/A N/A</v>
        <stp/>
        <stp>BDP|17999863061664753621</stp>
        <tr r="R2302" s="1"/>
      </tp>
      <tp t="s">
        <v>#N/A N/A</v>
        <stp/>
        <stp>BDP|10815652665429430274</stp>
        <tr r="R2724" s="1"/>
        <tr r="R1019" s="1"/>
        <tr r="R1672" s="1"/>
        <tr r="R6873" s="1"/>
      </tp>
      <tp t="s">
        <v>#N/A N/A</v>
        <stp/>
        <stp>BDP|11019088324260485834</stp>
        <tr r="N1196" s="1"/>
        <tr r="N543" s="1"/>
      </tp>
      <tp t="s">
        <v>#N/A N/A</v>
        <stp/>
        <stp>BDP|17968748997666481455</stp>
        <tr r="N2383" s="1"/>
      </tp>
      <tp t="s">
        <v>#N/A N/A</v>
        <stp/>
        <stp>BDP|12412100194222873330</stp>
        <tr r="R2537" s="1"/>
      </tp>
      <tp t="s">
        <v>#N/A N/A</v>
        <stp/>
        <stp>BDP|16127079694934999010</stp>
        <tr r="R1982" s="1"/>
        <tr r="R235" s="1"/>
        <tr r="R3092" s="1"/>
      </tp>
      <tp t="s">
        <v>#N/A N/A</v>
        <stp/>
        <stp>BDP|18426227769503231478</stp>
        <tr r="N346" s="1"/>
      </tp>
      <tp t="s">
        <v>#N/A N/A</v>
        <stp/>
        <stp>BDP|14732922528333590722</stp>
        <tr r="R1330" s="1"/>
        <tr r="R677" s="1"/>
      </tp>
      <tp t="s">
        <v>#N/A N/A</v>
        <stp/>
        <stp>BDP|15072836368369645979</stp>
        <tr r="R1828" s="1"/>
        <tr r="R2610" s="1"/>
        <tr r="R2938" s="1"/>
        <tr r="R81" s="1"/>
      </tp>
      <tp t="s">
        <v>#N/A N/A</v>
        <stp/>
        <stp>BDP|13400635931088425589</stp>
        <tr r="R1421" s="1"/>
        <tr r="R768" s="1"/>
      </tp>
      <tp t="s">
        <v>#N/A N/A</v>
        <stp/>
        <stp>BDP|13822589118138371413</stp>
        <tr r="R2515" s="1"/>
        <tr r="R1317" s="1"/>
        <tr r="R664" s="1"/>
      </tp>
      <tp t="s">
        <v>#N/A N/A</v>
        <stp/>
        <stp>BDP|14463810370544899477</stp>
        <tr r="N2161" s="1"/>
      </tp>
      <tp t="s">
        <v>#N/A N/A</v>
        <stp/>
        <stp>BDP|17339935978211615348</stp>
        <tr r="R2427" s="1"/>
      </tp>
      <tp t="s">
        <v>#N/A N/A</v>
        <stp/>
        <stp>BDP|13681792072628160068</stp>
        <tr r="R1175" s="1"/>
        <tr r="R6604" s="1"/>
        <tr r="R522" s="1"/>
      </tp>
      <tp t="s">
        <v>#N/A N/A</v>
        <stp/>
        <stp>BDP|12300250829141324863</stp>
        <tr r="R1133" s="1"/>
        <tr r="R1786" s="1"/>
      </tp>
      <tp t="s">
        <v>#N/A N/A</v>
        <stp/>
        <stp>BDP|18003386458060827524</stp>
        <tr r="R2832" s="1"/>
      </tp>
      <tp t="s">
        <v>#N/A N/A</v>
        <stp/>
        <stp>BDP|18329562548131517325</stp>
        <tr r="N2825" s="1"/>
      </tp>
      <tp t="s">
        <v>#N/A N/A</v>
        <stp/>
        <stp>BDP|16398638046016988921</stp>
        <tr r="R2636" s="1"/>
      </tp>
      <tp t="s">
        <v>#N/A N/A</v>
        <stp/>
        <stp>BDP|12754135098977038614</stp>
        <tr r="R1166" s="1"/>
        <tr r="R513" s="1"/>
      </tp>
      <tp t="s">
        <v>#N/A N/A</v>
        <stp/>
        <stp>BDP|11672713889052121727</stp>
        <tr r="R2023" s="1"/>
        <tr r="R276" s="1"/>
        <tr r="R3133" s="1"/>
      </tp>
      <tp t="s">
        <v>#N/A N/A</v>
        <stp/>
        <stp>BDP|16677841606263818613</stp>
        <tr r="R6412" s="1"/>
      </tp>
      <tp t="s">
        <v>#N/A N/A</v>
        <stp/>
        <stp>BDP|17399520823853666892</stp>
        <tr r="R1815" s="1"/>
        <tr r="R2270" s="1"/>
        <tr r="R2329" s="1"/>
        <tr r="R2364" s="1"/>
        <tr r="R6443" s="1"/>
        <tr r="R6470" s="1"/>
        <tr r="R6504" s="1"/>
        <tr r="R6572" s="1"/>
        <tr r="R6949" s="1"/>
        <tr r="R48" s="1"/>
      </tp>
      <tp t="s">
        <v>#N/A N/A</v>
        <stp/>
        <stp>BDP|12460149578278158756</stp>
        <tr r="R1468" s="1"/>
        <tr r="R815" s="1"/>
      </tp>
      <tp t="s">
        <v>#N/A N/A</v>
        <stp/>
        <stp>BDP|17803259590883992484</stp>
        <tr r="R2641" s="1"/>
      </tp>
      <tp t="s">
        <v>#N/A N/A</v>
        <stp/>
        <stp>BDP|10642084743468868793</stp>
        <tr r="R1052" s="1"/>
        <tr r="R1705" s="1"/>
      </tp>
      <tp t="s">
        <v>#N/A N/A</v>
        <stp/>
        <stp>BDP|17245794711038658205</stp>
        <tr r="N2413" s="1"/>
      </tp>
      <tp t="s">
        <v>#N/A N/A</v>
        <stp/>
        <stp>BDP|13460316948268854790</stp>
        <tr r="N1473" s="1"/>
        <tr r="N820" s="1"/>
      </tp>
      <tp t="s">
        <v>#N/A N/A</v>
        <stp/>
        <stp>BDP|14858173187011239762</stp>
        <tr r="R1842" s="1"/>
        <tr r="R2952" s="1"/>
        <tr r="R95" s="1"/>
      </tp>
      <tp t="s">
        <v>#N/A N/A</v>
        <stp/>
        <stp>BDP|16012472736692972847</stp>
        <tr r="N2116" s="1"/>
      </tp>
      <tp t="s">
        <v>#N/A N/A</v>
        <stp/>
        <stp>BDP|13864721984150881795</stp>
        <tr r="R2341" s="1"/>
        <tr r="R2341" s="1"/>
      </tp>
      <tp t="s">
        <v>#N/A N/A</v>
        <stp/>
        <stp>BDP|16362013896930263490</stp>
        <tr r="R302" s="1"/>
      </tp>
      <tp t="s">
        <v>#N/A N/A</v>
        <stp/>
        <stp>BDP|14002843909522158539</stp>
        <tr r="R1349" s="1"/>
        <tr r="R6748" s="1"/>
        <tr r="R696" s="1"/>
      </tp>
      <tp t="s">
        <v>#N/A N/A</v>
        <stp/>
        <stp>BDP|14942771715898006145</stp>
        <tr r="R2241" s="1"/>
        <tr r="R6449" s="1"/>
        <tr r="R6454" s="1"/>
        <tr r="R6477" s="1"/>
        <tr r="R6484" s="1"/>
        <tr r="R6488" s="1"/>
      </tp>
      <tp t="s">
        <v>#N/A N/A</v>
        <stp/>
        <stp>BDP|18322127259006285152</stp>
        <tr r="R2758" s="1"/>
      </tp>
      <tp t="s">
        <v>#N/A N/A</v>
        <stp/>
        <stp>BDP|11350097896806568563</stp>
        <tr r="N2672" s="1"/>
      </tp>
      <tp t="s">
        <v>#N/A N/A</v>
        <stp/>
        <stp>BDP|11863872468867033380</stp>
        <tr r="N1398" s="1"/>
        <tr r="N745" s="1"/>
      </tp>
      <tp t="s">
        <v>#N/A N/A</v>
        <stp/>
        <stp>BDP|16235547833242235986</stp>
        <tr r="N2693" s="1"/>
      </tp>
      <tp t="s">
        <v>#N/A N/A</v>
        <stp/>
        <stp>BDP|15553513009619406261</stp>
        <tr r="N1481" s="1"/>
        <tr r="N828" s="1"/>
      </tp>
      <tp t="s">
        <v>#N/A N/A</v>
        <stp/>
        <stp>BDP|17361272184476696099</stp>
        <tr r="R384" s="1"/>
        <tr r="R384" s="1"/>
      </tp>
      <tp t="s">
        <v>#N/A N/A</v>
        <stp/>
        <stp>BDP|10929527274601749871</stp>
        <tr r="R6812" s="1"/>
      </tp>
      <tp t="s">
        <v>#N/A N/A</v>
        <stp/>
        <stp>BDP|17277368159749499365</stp>
        <tr r="N6766" s="1"/>
      </tp>
      <tp t="s">
        <v>#N/A N/A</v>
        <stp/>
        <stp>BDP|12221192816779685054</stp>
        <tr r="R2743" s="1"/>
      </tp>
      <tp t="s">
        <v>#N/A N/A</v>
        <stp/>
        <stp>BDP|10145109920881784987</stp>
        <tr r="N8" s="1"/>
      </tp>
      <tp t="s">
        <v>#N/A N/A</v>
        <stp/>
        <stp>BDP|12107372683830263295</stp>
        <tr r="N384" s="1"/>
      </tp>
      <tp t="s">
        <v>#N/A N/A</v>
        <stp/>
        <stp>BDP|11962471502498398617</stp>
        <tr r="N340" s="1"/>
      </tp>
      <tp t="s">
        <v>#N/A N/A</v>
        <stp/>
        <stp>BDP|15419798301948698145</stp>
        <tr r="N2284" s="1"/>
      </tp>
      <tp t="s">
        <v>#N/A N/A</v>
        <stp/>
        <stp>BDP|16882504002570765833</stp>
        <tr r="R322" s="1"/>
        <tr r="R322" s="1"/>
      </tp>
      <tp t="s">
        <v>#N/A N/A</v>
        <stp/>
        <stp>BDP|17100375380747147094</stp>
        <tr r="R803" s="1"/>
      </tp>
      <tp t="s">
        <v>#N/A N/A</v>
        <stp/>
        <stp>BDP|12809716490381247650</stp>
        <tr r="N1310" s="1"/>
        <tr r="N657" s="1"/>
      </tp>
      <tp t="s">
        <v>#N/A N/A</v>
        <stp/>
        <stp>BDP|10487313497062990352</stp>
        <tr r="R2568" s="1"/>
        <tr r="R1077" s="1"/>
        <tr r="R1730" s="1"/>
      </tp>
      <tp t="s">
        <v>#N/A N/A</v>
        <stp/>
        <stp>BDP|12559164618811580807</stp>
        <tr r="R1462" s="1"/>
        <tr r="R809" s="1"/>
      </tp>
      <tp t="s">
        <v>#N/A N/A</v>
        <stp/>
        <stp>BDP|12503485130299444777</stp>
        <tr r="R1379" s="1"/>
        <tr r="R726" s="1"/>
      </tp>
      <tp t="s">
        <v>#N/A N/A</v>
        <stp/>
        <stp>BDP|16779903612763513619</stp>
        <tr r="R1037" s="1"/>
        <tr r="R1690" s="1"/>
        <tr r="R6882" s="1"/>
      </tp>
      <tp t="s">
        <v>#N/A N/A</v>
        <stp/>
        <stp>BDP|11309260983192286253</stp>
        <tr r="N1817" s="1"/>
        <tr r="N1817" s="1"/>
        <tr r="N2272" s="1"/>
        <tr r="N2272" s="1"/>
        <tr r="N2331" s="1"/>
        <tr r="N2331" s="1"/>
        <tr r="N2366" s="1"/>
        <tr r="N2366" s="1"/>
        <tr r="N6445" s="1"/>
        <tr r="N6445" s="1"/>
        <tr r="N6472" s="1"/>
        <tr r="N6472" s="1"/>
        <tr r="N6506" s="1"/>
        <tr r="N6506" s="1"/>
        <tr r="N6574" s="1"/>
        <tr r="N6574" s="1"/>
        <tr r="N6951" s="1"/>
        <tr r="N6951" s="1"/>
        <tr r="N50" s="1"/>
        <tr r="N50" s="1"/>
      </tp>
      <tp t="s">
        <v>#N/A N/A</v>
        <stp/>
        <stp>BDP|16753328287666137022</stp>
        <tr r="R1612" s="1"/>
        <tr r="R959" s="1"/>
      </tp>
      <tp t="s">
        <v>#N/A N/A</v>
        <stp/>
        <stp>BDP|11997499701929378737</stp>
        <tr r="N1064" s="1"/>
        <tr r="N1717" s="1"/>
      </tp>
      <tp t="s">
        <v>#N/A N/A</v>
        <stp/>
        <stp>BDP|18076222367976319170</stp>
        <tr r="R1613" s="1"/>
        <tr r="R960" s="1"/>
      </tp>
      <tp t="s">
        <v>#N/A N/A</v>
        <stp/>
        <stp>BDP|14525629057028927485</stp>
        <tr r="N1824" s="1"/>
        <tr r="N2934" s="1"/>
        <tr r="N77" s="1"/>
      </tp>
      <tp t="s">
        <v>#N/A N/A</v>
        <stp/>
        <stp>BDP|12493990993781714889</stp>
        <tr r="R2398" s="1"/>
        <tr r="R2398" s="1"/>
      </tp>
      <tp t="s">
        <v>#N/A N/A</v>
        <stp/>
        <stp>BDP|15574506383732076177</stp>
        <tr r="N2442" s="1"/>
      </tp>
      <tp t="s">
        <v>#N/A N/A</v>
        <stp/>
        <stp>BDP|10069259781572160349</stp>
        <tr r="R6519" s="1"/>
      </tp>
      <tp t="s">
        <v>#N/A N/A</v>
        <stp/>
        <stp>BDP|15946808448504278635</stp>
        <tr r="R2019" s="1"/>
        <tr r="R2563" s="1"/>
        <tr r="R272" s="1"/>
        <tr r="R3129" s="1"/>
      </tp>
      <tp t="s">
        <v>#N/A N/A</v>
        <stp/>
        <stp>BDP|17565995827377290092</stp>
        <tr r="R6891" s="1"/>
      </tp>
      <tp t="s">
        <v>#N/A N/A</v>
        <stp/>
        <stp>BDP|16397971444660170012</stp>
        <tr r="N2152" s="1"/>
      </tp>
      <tp t="s">
        <v>#N/A N/A</v>
        <stp/>
        <stp>BDP|11948656331786442998</stp>
        <tr r="R2487" s="1"/>
      </tp>
      <tp t="s">
        <v>#N/A N/A</v>
        <stp/>
        <stp>BDP|11462626182477787332</stp>
        <tr r="N308" s="1"/>
      </tp>
      <tp t="s">
        <v>#N/A N/A</v>
        <stp/>
        <stp>BDP|15574925315335601346</stp>
        <tr r="R1485" s="1"/>
        <tr r="R6817" s="1"/>
        <tr r="R832" s="1"/>
      </tp>
      <tp t="s">
        <v>#N/A N/A</v>
        <stp/>
        <stp>BDP|17253637786593283159</stp>
        <tr r="Q6550" s="1"/>
      </tp>
      <tp t="s">
        <v>#N/A N/A</v>
        <stp/>
        <stp>BDP|12107170595210679153</stp>
        <tr r="R125" s="1"/>
        <tr r="R1872" s="1"/>
        <tr r="R2982" s="1"/>
      </tp>
      <tp t="s">
        <v>#N/A N/A</v>
        <stp/>
        <stp>BDP|17316511085258563922</stp>
        <tr r="R1253" s="1"/>
        <tr r="R600" s="1"/>
      </tp>
      <tp t="s">
        <v>#N/A N/A</v>
        <stp/>
        <stp>BDP|17512436394326111733</stp>
        <tr r="R184" s="1"/>
        <tr r="R1931" s="1"/>
        <tr r="R3041" s="1"/>
      </tp>
      <tp t="s">
        <v>#N/A N/A</v>
        <stp/>
        <stp>BDP|16365208508339845602</stp>
        <tr r="N6529" s="1"/>
      </tp>
      <tp t="s">
        <v>#N/A N/A</v>
        <stp/>
        <stp>BDP|16115228504179430605</stp>
        <tr r="R1354" s="1"/>
        <tr r="R6749" s="1"/>
        <tr r="R701" s="1"/>
      </tp>
      <tp t="s">
        <v>#N/A N/A</v>
        <stp/>
        <stp>BDP|13941629648472624866</stp>
        <tr r="N2887" s="1"/>
        <tr r="N2887" s="1"/>
      </tp>
      <tp t="s">
        <v>#N/A N/A</v>
        <stp/>
        <stp>BDP|12450048205508475122</stp>
        <tr r="R2493" s="1"/>
        <tr r="R2692" s="1"/>
        <tr r="R1288" s="1"/>
        <tr r="R6696" s="1"/>
        <tr r="R635" s="1"/>
      </tp>
      <tp t="s">
        <v>#N/A N/A</v>
        <stp/>
        <stp>BDP|15456856612250351737</stp>
        <tr r="N6485" s="1"/>
        <tr r="N6485" s="1"/>
      </tp>
      <tp t="s">
        <v>#N/A N/A</v>
        <stp/>
        <stp>BDP|12930592900014419872</stp>
        <tr r="R1070" s="1"/>
        <tr r="R1723" s="1"/>
      </tp>
      <tp t="s">
        <v>#N/A N/A</v>
        <stp/>
        <stp>BDP|11791646021898454653</stp>
        <tr r="R1557" s="1"/>
        <tr r="R904" s="1"/>
      </tp>
      <tp t="s">
        <v>#N/A N/A</v>
        <stp/>
        <stp>BDP|12201011150255135917</stp>
        <tr r="R2227" s="1"/>
        <tr r="R460" s="1"/>
      </tp>
      <tp t="s">
        <v>#N/A N/A</v>
        <stp/>
        <stp>BDP|18087828745626050945</stp>
        <tr r="R163" s="1"/>
        <tr r="R1910" s="1"/>
        <tr r="R2583" s="1"/>
        <tr r="R2780" s="1"/>
        <tr r="R3020" s="1"/>
        <tr r="R1101" s="1"/>
        <tr r="R1754" s="1"/>
        <tr r="R6910" s="1"/>
      </tp>
      <tp t="s">
        <v>#N/A N/A</v>
        <stp/>
        <stp>BDP|10532663310555063906</stp>
        <tr r="N2884" s="1"/>
      </tp>
      <tp t="s">
        <v>#N/A N/A</v>
        <stp/>
        <stp>BDP|15042082461341388984</stp>
        <tr r="R1526" s="1"/>
        <tr r="R873" s="1"/>
      </tp>
      <tp t="s">
        <v>#N/A N/A</v>
        <stp/>
        <stp>BDP|16911950008835626102</stp>
        <tr r="N2123" s="1"/>
      </tp>
      <tp t="s">
        <v>#N/A N/A</v>
        <stp/>
        <stp>BDP|13426610697513071409</stp>
        <tr r="R193" s="1"/>
        <tr r="R1940" s="1"/>
        <tr r="R3050" s="1"/>
      </tp>
      <tp t="s">
        <v>#N/A N/A</v>
        <stp/>
        <stp>BDP|14317036908967902836</stp>
        <tr r="R1163" s="1"/>
        <tr r="R510" s="1"/>
      </tp>
      <tp t="s">
        <v>#N/A N/A</v>
        <stp/>
        <stp>BDP|14444622794126075608</stp>
        <tr r="N2847" s="1"/>
      </tp>
      <tp t="s">
        <v>#N/A N/A</v>
        <stp/>
        <stp>BDP|18385200260247520047</stp>
        <tr r="R1180" s="1"/>
        <tr r="R527" s="1"/>
      </tp>
      <tp t="s">
        <v>#N/A N/A</v>
        <stp/>
        <stp>BDP|13822379188036649531</stp>
        <tr r="R1172" s="1"/>
        <tr r="R519" s="1"/>
      </tp>
      <tp t="s">
        <v>#N/A N/A</v>
        <stp/>
        <stp>BDP|15847499289486986448</stp>
        <tr r="R2659" s="1"/>
      </tp>
      <tp t="s">
        <v>#N/A N/A</v>
        <stp/>
        <stp>BDP|15623075693814331345</stp>
        <tr r="R2394" s="1"/>
        <tr r="R2394" s="1"/>
      </tp>
      <tp t="s">
        <v>#N/A N/A</v>
        <stp/>
        <stp>BDP|14799955313553693428</stp>
        <tr r="R1342" s="1"/>
        <tr r="R689" s="1"/>
      </tp>
      <tp t="s">
        <v>#N/A N/A</v>
        <stp/>
        <stp>BDP|11514576147302798972</stp>
        <tr r="R2381" s="1"/>
      </tp>
      <tp t="s">
        <v>#N/A N/A</v>
        <stp/>
        <stp>BDP|15025042667978447022</stp>
        <tr r="N1499" s="1"/>
        <tr r="N846" s="1"/>
      </tp>
      <tp t="s">
        <v>#N/A N/A</v>
        <stp/>
        <stp>BDP|14839658786555695485</stp>
        <tr r="N1454" s="1"/>
      </tp>
      <tp t="s">
        <v>#N/A N/A</v>
        <stp/>
        <stp>BDP|12927872608241642054</stp>
        <tr r="R117" s="1"/>
        <tr r="R1864" s="1"/>
        <tr r="R2974" s="1"/>
        <tr r="R1618" s="1"/>
        <tr r="R6855" s="1"/>
        <tr r="R965" s="1"/>
      </tp>
      <tp t="s">
        <v>#N/A N/A</v>
        <stp/>
        <stp>BDP|13231576879499804310</stp>
        <tr r="P2313" s="1"/>
      </tp>
      <tp t="s">
        <v>#N/A N/A</v>
        <stp/>
        <stp>BDP|15770403461195416972</stp>
        <tr r="N6514" s="1"/>
      </tp>
      <tp t="s">
        <v>#N/A N/A</v>
        <stp/>
        <stp>BDP|16944065180867239290</stp>
        <tr r="R1555" s="1"/>
        <tr r="R6843" s="1"/>
        <tr r="R902" s="1"/>
      </tp>
      <tp t="s">
        <v>#N/A N/A</v>
        <stp/>
        <stp>BDP|16897127519345022877</stp>
        <tr r="R2797" s="1"/>
        <tr r="R1119" s="1"/>
        <tr r="R1772" s="1"/>
      </tp>
      <tp t="s">
        <v>#N/A N/A</v>
        <stp/>
        <stp>BDP|11345292893078584983</stp>
        <tr r="N1616" s="1"/>
        <tr r="N963" s="1"/>
      </tp>
      <tp t="s">
        <v>#N/A N/A</v>
        <stp/>
        <stp>BDP|18319707041811219142</stp>
        <tr r="R1085" s="1"/>
        <tr r="R1738" s="1"/>
      </tp>
      <tp t="s">
        <v>#N/A N/A</v>
        <stp/>
        <stp>BDP|13943890433034301744</stp>
        <tr r="R2771" s="1"/>
      </tp>
      <tp t="s">
        <v>#N/A N/A</v>
        <stp/>
        <stp>BDP|17276360645922143975</stp>
        <tr r="R2007" s="1"/>
        <tr r="R2538" s="1"/>
        <tr r="R260" s="1"/>
        <tr r="R3117" s="1"/>
        <tr r="R6878" s="1"/>
      </tp>
      <tp t="s">
        <v>#N/A N/A</v>
        <stp/>
        <stp>BDP|12297806127670262301</stp>
        <tr r="N2394" s="1"/>
      </tp>
      <tp t="s">
        <v>#N/A N/A</v>
        <stp/>
        <stp>BDP|12730703693635062232</stp>
        <tr r="N1557" s="1"/>
        <tr r="N904" s="1"/>
      </tp>
      <tp t="s">
        <v>#N/A N/A</v>
        <stp/>
        <stp>BDP|14008831080549251666</stp>
        <tr r="R2709" s="1"/>
      </tp>
      <tp t="s">
        <v>#N/A N/A</v>
        <stp/>
        <stp>BDP|11560879710487788424</stp>
        <tr r="N1535" s="1"/>
        <tr r="N6835" s="1"/>
        <tr r="N882" s="1"/>
      </tp>
      <tp t="s">
        <v>#N/A N/A</v>
        <stp/>
        <stp>BDP|13510037402071238913</stp>
        <tr r="R6690" s="1"/>
      </tp>
      <tp t="s">
        <v>#N/A N/A</v>
        <stp/>
        <stp>BDP|15075764480436979786</stp>
        <tr r="N369" s="1"/>
      </tp>
      <tp t="s">
        <v>#N/A N/A</v>
        <stp/>
        <stp>BDP|12332940145781395568</stp>
        <tr r="R6790" s="1"/>
      </tp>
      <tp t="s">
        <v>#N/A N/A</v>
        <stp/>
        <stp>BDP|10616065022888243163</stp>
        <tr r="R1237" s="1"/>
        <tr r="R584" s="1"/>
      </tp>
      <tp t="s">
        <v>#N/A N/A</v>
        <stp/>
        <stp>BDP|16624461497914339422</stp>
        <tr r="N1020" s="1"/>
        <tr r="N1673" s="1"/>
      </tp>
      <tp t="s">
        <v>#N/A N/A</v>
        <stp/>
        <stp>BDP|16167648371924387815</stp>
        <tr r="R2450" s="1"/>
      </tp>
      <tp t="s">
        <v>#N/A N/A</v>
        <stp/>
        <stp>BDP|17133351942218489342</stp>
        <tr r="R1106" s="1"/>
        <tr r="R1759" s="1"/>
      </tp>
      <tp t="s">
        <v>#N/A N/A</v>
        <stp/>
        <stp>BDP|11337236896572265329</stp>
        <tr r="N2369" s="1"/>
        <tr r="N2370" s="1"/>
      </tp>
      <tp t="s">
        <v>#N/A N/A</v>
        <stp/>
        <stp>BDP|16333734772288795532</stp>
        <tr r="N2907" s="1"/>
      </tp>
      <tp t="s">
        <v>#N/A N/A</v>
        <stp/>
        <stp>BDP|14625499367248754592</stp>
        <tr r="R1381" s="1"/>
        <tr r="R728" s="1"/>
      </tp>
      <tp t="s">
        <v>#N/A N/A</v>
        <stp/>
        <stp>BDP|14744176098877829064</stp>
        <tr r="R1309" s="1"/>
        <tr r="R656" s="1"/>
      </tp>
      <tp t="s">
        <v>#N/A N/A</v>
        <stp/>
        <stp>BDP|12925588097074201129</stp>
        <tr r="R2769" s="1"/>
      </tp>
      <tp t="s">
        <v>#N/A N/A</v>
        <stp/>
        <stp>BDP|11163347942099397428</stp>
        <tr r="R2607" s="1"/>
      </tp>
      <tp t="s">
        <v>#N/A N/A</v>
        <stp/>
        <stp>BDP|13319758972769690147</stp>
        <tr r="N2283" s="1"/>
      </tp>
      <tp t="s">
        <v>#N/A N/A</v>
        <stp/>
        <stp>BDP|17932877140348850805</stp>
        <tr r="R1120" s="1"/>
        <tr r="R1773" s="1"/>
      </tp>
      <tp t="s">
        <v>#N/A N/A</v>
        <stp/>
        <stp>BDP|13341837004304631447</stp>
        <tr r="R334" s="1"/>
        <tr r="R334" s="1"/>
      </tp>
      <tp t="s">
        <v>#N/A N/A</v>
        <stp/>
        <stp>BDP|16451324280344647262</stp>
        <tr r="N1364" s="1"/>
        <tr r="N711" s="1"/>
      </tp>
      <tp t="s">
        <v>#N/A N/A</v>
        <stp/>
        <stp>BDP|16652711683320842158</stp>
        <tr r="N6669" s="1"/>
      </tp>
      <tp t="s">
        <v>#N/A N/A</v>
        <stp/>
        <stp>BDP|11980466275739321301</stp>
        <tr r="N2824" s="1"/>
      </tp>
      <tp t="s">
        <v>#N/A N/A</v>
        <stp/>
        <stp>BDP|15642217366071877809</stp>
        <tr r="R1053" s="1"/>
        <tr r="R1706" s="1"/>
      </tp>
      <tp t="s">
        <v>#N/A N/A</v>
        <stp/>
        <stp>BDP|16496424096926968501</stp>
        <tr r="R1044" s="1"/>
        <tr r="R1697" s="1"/>
      </tp>
      <tp t="s">
        <v>#N/A N/A</v>
        <stp/>
        <stp>BDP|18233163421191815243</stp>
        <tr r="N1259" s="1"/>
        <tr r="N606" s="1"/>
      </tp>
      <tp t="s">
        <v>#N/A N/A</v>
        <stp/>
        <stp>BDP|18013629676905973444</stp>
        <tr r="N2000" s="1"/>
        <tr r="N2525" s="1"/>
        <tr r="N253" s="1"/>
        <tr r="N3110" s="1"/>
      </tp>
      <tp t="s">
        <v>#N/A N/A</v>
        <stp/>
        <stp>BDP|13569290065187977897</stp>
        <tr r="R1545" s="1"/>
        <tr r="R892" s="1"/>
      </tp>
      <tp t="s">
        <v>#N/A N/A</v>
        <stp/>
        <stp>BDP|14267346280162928565</stp>
        <tr r="R1122" s="1"/>
        <tr r="R1775" s="1"/>
      </tp>
      <tp t="s">
        <v>#N/A N/A</v>
        <stp/>
        <stp>BDP|18157612784126974858</stp>
        <tr r="R6641" s="1"/>
      </tp>
      <tp t="s">
        <v>#N/A N/A</v>
        <stp/>
        <stp>BDP|17066988531115147006</stp>
        <tr r="R6473" s="1"/>
        <tr r="R6507" s="1"/>
        <tr r="R6575" s="1"/>
      </tp>
      <tp t="s">
        <v>#N/A N/A</v>
        <stp/>
        <stp>BDP|18417837592623823250</stp>
        <tr r="N1387" s="1"/>
        <tr r="N734" s="1"/>
      </tp>
      <tp t="s">
        <v>#N/A N/A</v>
        <stp/>
        <stp>BDP|15171710814433472885</stp>
        <tr r="N2224" s="1"/>
        <tr r="N454" s="1"/>
      </tp>
      <tp t="s">
        <v>#N/A N/A</v>
        <stp/>
        <stp>BDP|17752680016649788153</stp>
        <tr r="N2865" s="1"/>
      </tp>
      <tp t="s">
        <v>#N/A N/A</v>
        <stp/>
        <stp>BDP|16383728748539693441</stp>
        <tr r="R1236" s="1"/>
        <tr r="R6652" s="1"/>
        <tr r="R583" s="1"/>
      </tp>
      <tp t="s">
        <v>#N/A N/A</v>
        <stp/>
        <stp>BDP|15995328095514027355</stp>
        <tr r="N6620" s="1"/>
      </tp>
      <tp t="s">
        <v>#N/A N/A</v>
        <stp/>
        <stp>BDP|10097126683999242880</stp>
        <tr r="Q1807" s="1"/>
        <tr r="Q2262" s="1"/>
        <tr r="Q2321" s="1"/>
        <tr r="Q2356" s="1"/>
        <tr r="Q6435" s="1"/>
        <tr r="Q6462" s="1"/>
        <tr r="Q6496" s="1"/>
        <tr r="Q6564" s="1"/>
        <tr r="Q6941" s="1"/>
        <tr r="Q40" s="1"/>
      </tp>
      <tp t="s">
        <v>#N/A N/A</v>
        <stp/>
        <stp>BDP|10345917826683953062</stp>
        <tr r="R6782" s="1"/>
      </tp>
      <tp t="s">
        <v>#N/A N/A</v>
        <stp/>
        <stp>BDP|11169987873081502641</stp>
        <tr r="R1579" s="1"/>
        <tr r="R926" s="1"/>
      </tp>
      <tp t="s">
        <v>#N/A N/A</v>
        <stp/>
        <stp>BDP|16709602888392615227</stp>
        <tr r="R2676" s="1"/>
        <tr r="R1593" s="1"/>
        <tr r="R940" s="1"/>
      </tp>
      <tp t="s">
        <v>#N/A N/A</v>
        <stp/>
        <stp>BDP|13905156425771514977</stp>
        <tr r="R1021" s="1"/>
        <tr r="R1674" s="1"/>
      </tp>
      <tp t="s">
        <v>#N/A N/A</v>
        <stp/>
        <stp>BDP|16008424302962918829</stp>
        <tr r="N2455" s="1"/>
      </tp>
      <tp t="s">
        <v>#N/A N/A</v>
        <stp/>
        <stp>BDP|11650731283612951443</stp>
        <tr r="N1235" s="1"/>
        <tr r="N582" s="1"/>
      </tp>
      <tp t="s">
        <v>#N/A N/A</v>
        <stp/>
        <stp>BDP|15989631294892396073</stp>
        <tr r="N1640" s="1"/>
        <tr r="N987" s="1"/>
      </tp>
      <tp t="s">
        <v>#N/A N/A</v>
        <stp/>
        <stp>BDP|17803143895287291013</stp>
        <tr r="R1564" s="1"/>
        <tr r="R911" s="1"/>
      </tp>
      <tp t="s">
        <v>#N/A N/A</v>
        <stp/>
        <stp>BDP|15981611437900090850</stp>
        <tr r="R1395" s="1"/>
        <tr r="R742" s="1"/>
      </tp>
      <tp t="s">
        <v>#N/A N/A</v>
        <stp/>
        <stp>BDP|11010079198762367266</stp>
        <tr r="N1002" s="1"/>
        <tr r="N1655" s="1"/>
        <tr r="N6718" s="1"/>
      </tp>
      <tp t="s">
        <v>#N/A N/A</v>
        <stp/>
        <stp>BDP|16808999837761843547</stp>
        <tr r="N2641" s="1"/>
      </tp>
      <tp t="s">
        <v>#N/A N/A</v>
        <stp/>
        <stp>BDP|16942147218837755983</stp>
        <tr r="R6692" s="1"/>
      </tp>
      <tp t="s">
        <v>#N/A N/A</v>
        <stp/>
        <stp>BDP|13927040179584680883</stp>
        <tr r="R1845" s="1"/>
        <tr r="R2648" s="1"/>
        <tr r="R2955" s="1"/>
        <tr r="R98" s="1"/>
      </tp>
      <tp t="s">
        <v>#N/A N/A</v>
        <stp/>
        <stp>BDP|13982162594364134706</stp>
        <tr r="N1249" s="1"/>
        <tr r="N6664" s="1"/>
        <tr r="N596" s="1"/>
      </tp>
      <tp t="s">
        <v>#N/A N/A</v>
        <stp/>
        <stp>BDP|11395286856609115769</stp>
        <tr r="R1546" s="1"/>
        <tr r="R893" s="1"/>
      </tp>
      <tp t="s">
        <v>#N/A N/A</v>
        <stp/>
        <stp>BDP|10153792636195517913</stp>
        <tr r="R2737" s="1"/>
      </tp>
      <tp t="s">
        <v>#N/A N/A</v>
        <stp/>
        <stp>BDP|14255429059355633858</stp>
        <tr r="N1509" s="1"/>
        <tr r="N856" s="1"/>
      </tp>
      <tp t="s">
        <v>#N/A N/A</v>
        <stp/>
        <stp>BDP|11645470363149948268</stp>
        <tr r="N1118" s="1"/>
        <tr r="N1771" s="1"/>
      </tp>
      <tp t="s">
        <v>#N/A N/A</v>
        <stp/>
        <stp>BDP|11813910753887336243</stp>
        <tr r="R6671" s="1"/>
      </tp>
      <tp t="s">
        <v>#N/A N/A</v>
        <stp/>
        <stp>BDP|11824139834173538874</stp>
        <tr r="N1826" s="1"/>
        <tr r="N2605" s="1"/>
        <tr r="N2936" s="1"/>
        <tr r="N79" s="1"/>
      </tp>
      <tp t="s">
        <v>#N/A N/A</v>
        <stp/>
        <stp>BDP|14473743833858987074</stp>
        <tr r="N2509" s="1"/>
      </tp>
      <tp t="s">
        <v>#N/A N/A</v>
        <stp/>
        <stp>BDP|14747952302385905045</stp>
        <tr r="N6849" s="1"/>
      </tp>
      <tp t="s">
        <v>#N/A N/A</v>
        <stp/>
        <stp>BDP|16531537350048919623</stp>
        <tr r="R1566" s="1"/>
        <tr r="R913" s="1"/>
      </tp>
      <tp t="s">
        <v>#N/A N/A</v>
        <stp/>
        <stp>BDP|16908309096234383008</stp>
        <tr r="R344" s="1"/>
        <tr r="R344" s="1"/>
      </tp>
      <tp t="s">
        <v>#N/A N/A</v>
        <stp/>
        <stp>BDP|11941279793353860193</stp>
        <tr r="N70" s="1"/>
      </tp>
      <tp t="s">
        <v>#N/A N/A</v>
        <stp/>
        <stp>BDP|10554849659376740332</stp>
        <tr r="R100" s="1"/>
        <tr r="R1847" s="1"/>
        <tr r="R2448" s="1"/>
        <tr r="R2653" s="1"/>
        <tr r="R2835" s="1"/>
        <tr r="R2957" s="1"/>
      </tp>
      <tp t="s">
        <v>#N/A N/A</v>
        <stp/>
        <stp>BDP|13122084188947423490</stp>
        <tr r="R1312" s="1"/>
        <tr r="R659" s="1"/>
      </tp>
      <tp t="s">
        <v>#N/A N/A</v>
        <stp/>
        <stp>BDP|18263727376909260983</stp>
        <tr r="R1945" s="1"/>
        <tr r="R198" s="1"/>
        <tr r="R3055" s="1"/>
      </tp>
      <tp t="s">
        <v>#N/A N/A</v>
        <stp/>
        <stp>BDP|14376025795065121093</stp>
        <tr r="N332" s="1"/>
      </tp>
      <tp t="s">
        <v>#N/A N/A</v>
        <stp/>
        <stp>BDP|16264604635752263991</stp>
        <tr r="R6554" s="1"/>
      </tp>
      <tp t="s">
        <v>#N/A N/A</v>
        <stp/>
        <stp>BDP|15666835922162288598</stp>
        <tr r="R6781" s="1"/>
      </tp>
      <tp t="s">
        <v>#N/A N/A</v>
        <stp/>
        <stp>BDP|16512257383290809475</stp>
        <tr r="R2696" s="1"/>
      </tp>
      <tp t="s">
        <v>#N/A N/A</v>
        <stp/>
        <stp>BDP|16273895069320618086</stp>
        <tr r="N1193" s="1"/>
        <tr r="N6613" s="1"/>
        <tr r="N540" s="1"/>
      </tp>
      <tp t="s">
        <v>#N/A N/A</v>
        <stp/>
        <stp>BDP|10898885877452350588</stp>
        <tr r="N1630" s="1"/>
        <tr r="N977" s="1"/>
      </tp>
      <tp t="s">
        <v>#N/A N/A</v>
        <stp/>
        <stp>BDP|10614963854343102795</stp>
        <tr r="N2386" s="1"/>
      </tp>
      <tp t="s">
        <v>#N/A N/A</v>
        <stp/>
        <stp>BDP|10705197041428341503</stp>
        <tr r="P6485" s="1"/>
      </tp>
      <tp t="s">
        <v>#N/A N/A</v>
        <stp/>
        <stp>BDP|11394381377218555564</stp>
        <tr r="R2460" s="1"/>
      </tp>
      <tp t="s">
        <v>#N/A N/A</v>
        <stp/>
        <stp>BDP|10605565120917669890</stp>
        <tr r="P2242" s="1"/>
      </tp>
      <tp t="s">
        <v>#N/A N/A</v>
        <stp/>
        <stp>BDP|14254902444835154480</stp>
        <tr r="R2700" s="1"/>
      </tp>
      <tp t="s">
        <v>#N/A N/A</v>
        <stp/>
        <stp>BDP|11322609329424486918</stp>
        <tr r="R1955" s="1"/>
        <tr r="R208" s="1"/>
        <tr r="R2428" s="1"/>
        <tr r="R3065" s="1"/>
      </tp>
      <tp t="s">
        <v>#N/A N/A</v>
        <stp/>
        <stp>BDP|17508930942207995529</stp>
        <tr r="R2643" s="1"/>
      </tp>
      <tp t="s">
        <v>#N/A N/A</v>
        <stp/>
        <stp>BDP|13218891005045323626</stp>
        <tr r="N2635" s="1"/>
      </tp>
      <tp t="s">
        <v>#N/A N/A</v>
        <stp/>
        <stp>BDP|16939632891093784222</stp>
        <tr r="R365" s="1"/>
      </tp>
      <tp t="s">
        <v>#N/A N/A</v>
        <stp/>
        <stp>BDP|12588974349340550700</stp>
        <tr r="R1519" s="1"/>
        <tr r="R866" s="1"/>
      </tp>
      <tp t="s">
        <v>#N/A N/A</v>
        <stp/>
        <stp>BDP|15809264090625886383</stp>
        <tr r="R1120" s="1"/>
        <tr r="R1773" s="1"/>
      </tp>
      <tp t="s">
        <v>#N/A N/A</v>
        <stp/>
        <stp>BDP|17550880808375375288</stp>
        <tr r="R1010" s="1"/>
        <tr r="R1663" s="1"/>
        <tr r="R6868" s="1"/>
      </tp>
      <tp t="s">
        <v>#N/A N/A</v>
        <stp/>
        <stp>BDP|11597250195464976623</stp>
        <tr r="R1642" s="1"/>
        <tr r="R989" s="1"/>
      </tp>
      <tp t="s">
        <v>#N/A N/A</v>
        <stp/>
        <stp>BDP|17388762682891145185</stp>
        <tr r="R466" s="1"/>
        <tr r="R466" s="1"/>
        <tr r="R5" s="1"/>
        <tr r="R5" s="1"/>
      </tp>
      <tp t="s">
        <v>#N/A N/A</v>
        <stp/>
        <stp>BDP|10677872086469024168</stp>
        <tr r="N2751" s="1"/>
      </tp>
      <tp t="s">
        <v>#N/A N/A</v>
        <stp/>
        <stp>BDP|15683228627579285400</stp>
        <tr r="R1624" s="1"/>
        <tr r="R971" s="1"/>
      </tp>
      <tp t="s">
        <v>#N/A N/A</v>
        <stp/>
        <stp>BDP|14963330622488864516</stp>
        <tr r="N2645" s="1"/>
      </tp>
      <tp t="s">
        <v>#N/A N/A</v>
        <stp/>
        <stp>BDP|15158998579591205228</stp>
        <tr r="N2558" s="1"/>
      </tp>
      <tp t="s">
        <v>#N/A N/A</v>
        <stp/>
        <stp>BDP|16770133230039026553</stp>
        <tr r="N2475" s="1"/>
      </tp>
      <tp t="s">
        <v>#N/A N/A</v>
        <stp/>
        <stp>BDP|15455447674836497809</stp>
        <tr r="N1234" s="1"/>
        <tr r="N581" s="1"/>
      </tp>
      <tp t="s">
        <v>#N/A N/A</v>
        <stp/>
        <stp>BDP|10582844712356629754</stp>
        <tr r="R2543" s="1"/>
        <tr r="R2733" s="1"/>
        <tr r="R1354" s="1"/>
        <tr r="R6749" s="1"/>
        <tr r="R701" s="1"/>
      </tp>
      <tp t="s">
        <v>#N/A N/A</v>
        <stp/>
        <stp>BDP|11833984145837608330</stp>
        <tr r="N2886" s="1"/>
        <tr r="N2886" s="1"/>
      </tp>
      <tp t="s">
        <v>#N/A N/A</v>
        <stp/>
        <stp>BDP|12031829867615676138</stp>
        <tr r="N1378" s="1"/>
        <tr r="N725" s="1"/>
      </tp>
      <tp t="s">
        <v>#N/A N/A</v>
        <stp/>
        <stp>BDP|14631300382680551712</stp>
        <tr r="N2512" s="1"/>
      </tp>
      <tp t="s">
        <v>#N/A N/A</v>
        <stp/>
        <stp>BDP|18429118122547758408</stp>
        <tr r="R2502" s="1"/>
      </tp>
      <tp t="s">
        <v>#N/A N/A</v>
        <stp/>
        <stp>BDP|11938433278608306211</stp>
        <tr r="N803" s="1"/>
      </tp>
      <tp t="s">
        <v>#N/A N/A</v>
        <stp/>
        <stp>BDP|10999923794918710084</stp>
        <tr r="N1790" s="1"/>
        <tr r="N18" s="1"/>
        <tr r="N2107" s="1"/>
        <tr r="N2238" s="1"/>
        <tr r="N2275" s="1"/>
        <tr r="N2335" s="1"/>
        <tr r="N2816" s="1"/>
        <tr r="N28" s="1"/>
        <tr r="N291" s="1"/>
        <tr r="N6408" s="1"/>
        <tr r="N6420" s="1"/>
        <tr r="N6451" s="1"/>
        <tr r="N6481" s="1"/>
        <tr r="N6555" s="1"/>
        <tr r="N6580" s="1"/>
        <tr r="N6587" s="1"/>
        <tr r="N6594" s="1"/>
        <tr r="N6924" s="1"/>
        <tr r="N6955" s="1"/>
        <tr r="N389" s="1"/>
        <tr r="N478" s="1"/>
        <tr r="N61" s="1"/>
      </tp>
      <tp t="s">
        <v>#N/A N/A</v>
        <stp/>
        <stp>BDP|15748909724964288219</stp>
        <tr r="N1067" s="1"/>
        <tr r="N1720" s="1"/>
      </tp>
      <tp t="s">
        <v>#N/A N/A</v>
        <stp/>
        <stp>BDP|17174574231579043077</stp>
        <tr r="N2233" s="1"/>
        <tr r="N472" s="1"/>
      </tp>
      <tp t="s">
        <v>#N/A N/A</v>
        <stp/>
        <stp>BDP|18116292840052978410</stp>
        <tr r="N1787" s="1"/>
        <tr r="N2105" s="1"/>
        <tr r="N2235" s="1"/>
        <tr r="N2332" s="1"/>
        <tr r="N2342" s="1"/>
        <tr r="N2813" s="1"/>
        <tr r="N288" s="1"/>
        <tr r="N6405" s="1"/>
        <tr r="N6417" s="1"/>
        <tr r="N6480" s="1"/>
        <tr r="N6584" s="1"/>
        <tr r="N6591" s="1"/>
        <tr r="N6922" s="1"/>
        <tr r="N6952" s="1"/>
        <tr r="N475" s="1"/>
      </tp>
      <tp t="s">
        <v>#N/A N/A</v>
        <stp/>
        <stp>BDP|18130719131864194032</stp>
        <tr r="N1445" s="1"/>
        <tr r="N6804" s="1"/>
        <tr r="N792" s="1"/>
      </tp>
      <tp t="s">
        <v>#N/A N/A</v>
        <stp/>
        <stp>BDP|17290863477083420340</stp>
        <tr r="R1278" s="1"/>
        <tr r="R6688" s="1"/>
        <tr r="R625" s="1"/>
      </tp>
      <tp t="s">
        <v>#N/A N/A</v>
        <stp/>
        <stp>BDP|12495479542622774859</stp>
        <tr r="R1247" s="1"/>
        <tr r="R6662" s="1"/>
        <tr r="R594" s="1"/>
      </tp>
      <tp t="s">
        <v>#N/A N/A</v>
        <stp/>
        <stp>BDP|18309955997674121439</stp>
        <tr r="R1491" s="1"/>
        <tr r="R838" s="1"/>
      </tp>
      <tp t="s">
        <v>#N/A N/A</v>
        <stp/>
        <stp>BDP|17123535149059848701</stp>
        <tr r="R2567" s="1"/>
        <tr r="R1411" s="1"/>
        <tr r="R758" s="1"/>
      </tp>
      <tp t="s">
        <v>#N/A N/A</v>
        <stp/>
        <stp>BDP|17553170381643190518</stp>
        <tr r="R2380" s="1"/>
        <tr r="R2380" s="1"/>
      </tp>
      <tp t="s">
        <v>#N/A N/A</v>
        <stp/>
        <stp>BDP|18339181406810829169</stp>
        <tr r="R2003" s="1"/>
        <tr r="R2529" s="1"/>
        <tr r="R256" s="1"/>
        <tr r="R3113" s="1"/>
        <tr r="R1335" s="1"/>
        <tr r="R682" s="1"/>
      </tp>
      <tp t="s">
        <v>#N/A N/A</v>
        <stp/>
        <stp>BDP|14120147168852755999</stp>
        <tr r="N1995" s="1"/>
        <tr r="N248" s="1"/>
        <tr r="N3105" s="1"/>
      </tp>
      <tp t="s">
        <v>#N/A N/A</v>
        <stp/>
        <stp>BDP|10010442246248758064</stp>
        <tr r="R1510" s="1"/>
        <tr r="R857" s="1"/>
      </tp>
      <tp t="s">
        <v>#N/A N/A</v>
        <stp/>
        <stp>BDP|14653279199950853730</stp>
        <tr r="R350" s="1"/>
      </tp>
      <tp t="s">
        <v>#N/A N/A</v>
        <stp/>
        <stp>BDP|11756902864392473444</stp>
        <tr r="N2748" s="1"/>
      </tp>
      <tp t="s">
        <v>#N/A N/A</v>
        <stp/>
        <stp>BDP|17838387303298699469</stp>
        <tr r="R1266" s="1"/>
        <tr r="R613" s="1"/>
      </tp>
      <tp t="s">
        <v>#N/A N/A</v>
        <stp/>
        <stp>BDP|10778636993504025340</stp>
        <tr r="R2588" s="1"/>
        <tr r="R2872" s="1"/>
      </tp>
      <tp t="s">
        <v>#N/A N/A</v>
        <stp/>
        <stp>BDP|12189863461900149440</stp>
        <tr r="R2367" s="1"/>
      </tp>
      <tp t="s">
        <v>#N/A N/A</v>
        <stp/>
        <stp>BDP|13378471104376379904</stp>
        <tr r="R1384" s="1"/>
        <tr r="R731" s="1"/>
      </tp>
      <tp t="s">
        <v>#N/A N/A</v>
        <stp/>
        <stp>BDP|13507294832288566286</stp>
        <tr r="R162" s="1"/>
        <tr r="R1909" s="1"/>
        <tr r="R3019" s="1"/>
      </tp>
      <tp t="s">
        <v>#N/A N/A</v>
        <stp/>
        <stp>BDP|17927721164139907756</stp>
        <tr r="R1474" s="1"/>
        <tr r="R821" s="1"/>
      </tp>
      <tp t="s">
        <v>#N/A N/A</v>
        <stp/>
        <stp>BDP|15016779423409367150</stp>
        <tr r="R6756" s="1"/>
      </tp>
      <tp t="s">
        <v>#N/A N/A</v>
        <stp/>
        <stp>BDP|17988941078892780300</stp>
        <tr r="R2785" s="1"/>
      </tp>
      <tp t="s">
        <v>#N/A N/A</v>
        <stp/>
        <stp>BDP|14303972180504770919</stp>
        <tr r="R3160" s="1"/>
      </tp>
      <tp t="s">
        <v>#N/A N/A</v>
        <stp/>
        <stp>BDP|14041943565733614059</stp>
        <tr r="R6665" s="1"/>
      </tp>
      <tp t="s">
        <v>#N/A N/A</v>
        <stp/>
        <stp>BDP|11693954644080659437</stp>
        <tr r="R72" s="1"/>
      </tp>
      <tp t="s">
        <v>#N/A N/A</v>
        <stp/>
        <stp>BDP|13138919422322858283</stp>
        <tr r="R6887" s="1"/>
      </tp>
      <tp t="s">
        <v>#N/A N/A</v>
        <stp/>
        <stp>BDP|14102466289298529898</stp>
        <tr r="R1961" s="1"/>
        <tr r="R214" s="1"/>
        <tr r="R2435" s="1"/>
        <tr r="R2638" s="1"/>
        <tr r="R2833" s="1"/>
        <tr r="R3071" s="1"/>
        <tr r="R1225" s="1"/>
        <tr r="R572" s="1"/>
      </tp>
      <tp t="s">
        <v>#N/A N/A</v>
        <stp/>
        <stp>BDP|14855054023009855749</stp>
        <tr r="R2596" s="1"/>
      </tp>
      <tp t="s">
        <v>#N/A N/A</v>
        <stp/>
        <stp>BDP|16524328615188712478</stp>
        <tr r="N474" s="1"/>
      </tp>
      <tp t="s">
        <v>#N/A N/A</v>
        <stp/>
        <stp>BDP|12988827980828118287</stp>
        <tr r="R2825" s="1"/>
      </tp>
      <tp t="s">
        <v>#N/A N/A</v>
        <stp/>
        <stp>BDP|18246313494779045355</stp>
        <tr r="N2802" s="1"/>
        <tr r="N2874" s="1"/>
      </tp>
      <tp t="s">
        <v>#N/A N/A</v>
        <stp/>
        <stp>BDP|17813836219297901195</stp>
        <tr r="R1093" s="1"/>
        <tr r="R1746" s="1"/>
      </tp>
      <tp t="s">
        <v>#N/A N/A</v>
        <stp/>
        <stp>BDP|18406477707685431122</stp>
        <tr r="R1016" s="1"/>
        <tr r="R1669" s="1"/>
      </tp>
      <tp t="s">
        <v>#N/A N/A</v>
        <stp/>
        <stp>BDP|15426534342415709904</stp>
        <tr r="N1272" s="1"/>
        <tr r="N6683" s="1"/>
        <tr r="N619" s="1"/>
      </tp>
      <tp t="s">
        <v>#N/A N/A</v>
        <stp/>
        <stp>BDP|11072448692936469206</stp>
        <tr r="N2744" s="1"/>
      </tp>
      <tp t="s">
        <v>#N/A N/A</v>
        <stp/>
        <stp>BDP|16529811633300278571</stp>
        <tr r="R1117" s="1"/>
        <tr r="R1770" s="1"/>
      </tp>
      <tp t="s">
        <v>#N/A N/A</v>
        <stp/>
        <stp>BDP|12904424000066183889</stp>
        <tr r="R2111" s="1"/>
      </tp>
      <tp t="s">
        <v>#N/A N/A</v>
        <stp/>
        <stp>BDP|18315205330508274933</stp>
        <tr r="N2493" s="1"/>
        <tr r="N2692" s="1"/>
      </tp>
      <tp t="s">
        <v>#N/A N/A</v>
        <stp/>
        <stp>BDP|12799789689915148025</stp>
        <tr r="R178" s="1"/>
        <tr r="R1925" s="1"/>
        <tr r="R2796" s="1"/>
        <tr r="R3035" s="1"/>
      </tp>
      <tp t="s">
        <v>#N/A N/A</v>
        <stp/>
        <stp>BDP|15700373822558710409</stp>
        <tr r="R1968" s="1"/>
        <tr r="R221" s="1"/>
        <tr r="R3078" s="1"/>
        <tr r="R1556" s="1"/>
        <tr r="R903" s="1"/>
      </tp>
      <tp t="s">
        <v>#N/A N/A</v>
        <stp/>
        <stp>BDP|18393556343954020506</stp>
        <tr r="N2376" s="1"/>
      </tp>
      <tp t="s">
        <v>#N/A N/A</v>
        <stp/>
        <stp>BDP|13609886969173400660</stp>
        <tr r="N1541" s="1"/>
        <tr r="N888" s="1"/>
      </tp>
      <tp t="s">
        <v>#N/A N/A</v>
        <stp/>
        <stp>BDP|14814662915682832961</stp>
        <tr r="R1018" s="1"/>
        <tr r="R1671" s="1"/>
      </tp>
      <tp t="s">
        <v>#N/A N/A</v>
        <stp/>
        <stp>BDP|12009030013659743227</stp>
        <tr r="R6919" s="1"/>
      </tp>
      <tp t="s">
        <v>#N/A N/A</v>
        <stp/>
        <stp>BDP|16275353559940901828</stp>
        <tr r="N316" s="1"/>
      </tp>
      <tp t="s">
        <v>#N/A N/A</v>
        <stp/>
        <stp>BDP|13528434049088866325</stp>
        <tr r="R470" s="1"/>
        <tr r="R470" s="1"/>
      </tp>
      <tp t="s">
        <v>#N/A N/A</v>
        <stp/>
        <stp>BDP|12721621070362804985</stp>
        <tr r="R2848" s="1"/>
        <tr r="R6861" s="1"/>
      </tp>
      <tp t="s">
        <v>#N/A N/A</v>
        <stp/>
        <stp>BDP|10187629500526795819</stp>
        <tr r="R2422" s="1"/>
      </tp>
      <tp t="s">
        <v>#N/A N/A</v>
        <stp/>
        <stp>BDP|16346691538132396949</stp>
        <tr r="R6919" s="1"/>
      </tp>
      <tp t="s">
        <v>#N/A N/A</v>
        <stp/>
        <stp>BDP|11800717557072333980</stp>
        <tr r="N2308" s="1"/>
      </tp>
      <tp t="s">
        <v>#N/A N/A</v>
        <stp/>
        <stp>BDP|10079072382564100409</stp>
        <tr r="N1531" s="1"/>
        <tr r="N878" s="1"/>
      </tp>
      <tp t="s">
        <v>#N/A N/A</v>
        <stp/>
        <stp>BDP|17713265551178453008</stp>
        <tr r="R1128" s="1"/>
        <tr r="R1781" s="1"/>
      </tp>
      <tp t="s">
        <v>#N/A N/A</v>
        <stp/>
        <stp>BDP|16201195756299806318</stp>
        <tr r="R2707" s="1"/>
      </tp>
      <tp t="s">
        <v>#N/A N/A</v>
        <stp/>
        <stp>BDP|17381070205038078750</stp>
        <tr r="N802" s="1"/>
      </tp>
      <tp t="s">
        <v>#N/A N/A</v>
        <stp/>
        <stp>BDP|16280510321369446021</stp>
        <tr r="R1319" s="1"/>
        <tr r="R666" s="1"/>
      </tp>
      <tp t="s">
        <v>#N/A N/A</v>
        <stp/>
        <stp>BDP|13018769113064975988</stp>
        <tr r="R124" s="1"/>
        <tr r="R1871" s="1"/>
        <tr r="R2708" s="1"/>
        <tr r="R2981" s="1"/>
      </tp>
      <tp t="s">
        <v>#N/A N/A</v>
        <stp/>
        <stp>BDP|11995778798403530473</stp>
        <tr r="N6839" s="1"/>
      </tp>
      <tp t="s">
        <v>#N/A N/A</v>
        <stp/>
        <stp>BDP|12197809102532471009</stp>
        <tr r="R1219" s="1"/>
        <tr r="R566" s="1"/>
      </tp>
      <tp t="s">
        <v>#N/A N/A</v>
        <stp/>
        <stp>BDP|13890256452378923415</stp>
        <tr r="N6634" s="1"/>
      </tp>
      <tp t="s">
        <v>#N/A N/A</v>
        <stp/>
        <stp>BDP|13325270322912702962</stp>
        <tr r="R2741" s="1"/>
        <tr r="R310" s="1"/>
      </tp>
      <tp t="s">
        <v>#N/A N/A</v>
        <stp/>
        <stp>BDP|16133988391477934960</stp>
        <tr r="R352" s="1"/>
        <tr r="R352" s="1"/>
      </tp>
      <tp t="s">
        <v>#N/A N/A</v>
        <stp/>
        <stp>BDP|18039213258442854562</stp>
        <tr r="R2597" s="1"/>
      </tp>
      <tp t="s">
        <v>#N/A N/A</v>
        <stp/>
        <stp>BDP|18017370658122827400</stp>
        <tr r="N2914" s="1"/>
      </tp>
      <tp t="s">
        <v>#N/A N/A</v>
        <stp/>
        <stp>BDP|15434872452659637906</stp>
        <tr r="N6888" s="1"/>
      </tp>
      <tp t="s">
        <v>#N/A N/A</v>
        <stp/>
        <stp>BDP|10366408826828666645</stp>
        <tr r="R6424" s="1"/>
        <tr r="R6424" s="1"/>
        <tr r="R6928" s="1"/>
        <tr r="R6928" s="1"/>
      </tp>
      <tp t="s">
        <v>#N/A N/A</v>
        <stp/>
        <stp>BDP|15006128092084089174</stp>
        <tr r="R112" s="1"/>
        <tr r="R1859" s="1"/>
        <tr r="R2969" s="1"/>
      </tp>
      <tp t="s">
        <v>#N/A N/A</v>
        <stp/>
        <stp>BDP|17180921720783405714</stp>
        <tr r="N1555" s="1"/>
        <tr r="N6843" s="1"/>
        <tr r="N902" s="1"/>
      </tp>
      <tp t="s">
        <v>#N/A N/A</v>
        <stp/>
        <stp>BDP|11846203930008986073</stp>
        <tr r="R6450" s="1"/>
        <tr r="R6479" s="1"/>
        <tr r="R6541" s="1"/>
      </tp>
      <tp t="s">
        <v>#N/A N/A</v>
        <stp/>
        <stp>BDP|18163228041343494501</stp>
        <tr r="N2524" s="1"/>
        <tr r="N2720" s="1"/>
      </tp>
      <tp t="s">
        <v>#N/A N/A</v>
        <stp/>
        <stp>BDP|15374728389510632372</stp>
        <tr r="N1342" s="1"/>
        <tr r="N689" s="1"/>
      </tp>
      <tp t="s">
        <v>#N/A N/A</v>
        <stp/>
        <stp>BDP|12485997104317523554</stp>
        <tr r="R169" s="1"/>
        <tr r="R1916" s="1"/>
        <tr r="R3026" s="1"/>
        <tr r="R6802" s="1"/>
      </tp>
      <tp t="s">
        <v>#N/A N/A</v>
        <stp/>
        <stp>BDP|13030075185862923024</stp>
        <tr r="R1132" s="1"/>
        <tr r="R1785" s="1"/>
        <tr r="R6921" s="1"/>
      </tp>
      <tp t="s">
        <v>#N/A N/A</v>
        <stp/>
        <stp>BDP|12353338492757227696</stp>
        <tr r="R1178" s="1"/>
        <tr r="R525" s="1"/>
      </tp>
      <tp t="s">
        <v>#N/A N/A</v>
        <stp/>
        <stp>BDP|14405800578135580704</stp>
        <tr r="R1369" s="1"/>
        <tr r="R716" s="1"/>
      </tp>
      <tp t="s">
        <v>#N/A N/A</v>
        <stp/>
        <stp>BDP|16541188072078671108</stp>
        <tr r="N2378" s="1"/>
      </tp>
      <tp t="s">
        <v>#N/A N/A</v>
        <stp/>
        <stp>BDP|12501793570113411811</stp>
        <tr r="N1981" s="1"/>
        <tr r="N234" s="1"/>
        <tr r="N3091" s="1"/>
      </tp>
      <tp t="s">
        <v>#N/A N/A</v>
        <stp/>
        <stp>BDP|14475795340748318675</stp>
        <tr r="R6648" s="1"/>
      </tp>
      <tp t="s">
        <v>#N/A N/A</v>
        <stp/>
        <stp>BDP|13898554726895342817</stp>
        <tr r="R2630" s="1"/>
      </tp>
      <tp t="s">
        <v>#N/A N/A</v>
        <stp/>
        <stp>BDP|15739942993719126582</stp>
        <tr r="R2373" s="1"/>
        <tr r="R2373" s="1"/>
      </tp>
      <tp t="s">
        <v>#N/A N/A</v>
        <stp/>
        <stp>BDP|13507688825068183604</stp>
        <tr r="N1010" s="1"/>
        <tr r="N1663" s="1"/>
        <tr r="N6868" s="1"/>
      </tp>
      <tp t="s">
        <v>#N/A N/A</v>
        <stp/>
        <stp>BDP|16020493991274812689</stp>
        <tr r="R1355" s="1"/>
        <tr r="R6750" s="1"/>
        <tr r="R702" s="1"/>
      </tp>
      <tp t="s">
        <v>#N/A N/A</v>
        <stp/>
        <stp>BDP|12959158091045661631</stp>
        <tr r="R2211" s="1"/>
        <tr r="R440" s="1"/>
      </tp>
      <tp t="s">
        <v>#N/A N/A</v>
        <stp/>
        <stp>BDP|15473471353835803804</stp>
        <tr r="N1816" s="1"/>
        <tr r="N1816" s="1"/>
        <tr r="N2271" s="1"/>
        <tr r="N2271" s="1"/>
        <tr r="N2330" s="1"/>
        <tr r="N2330" s="1"/>
        <tr r="N2365" s="1"/>
        <tr r="N2365" s="1"/>
        <tr r="N6444" s="1"/>
        <tr r="N6444" s="1"/>
        <tr r="N6471" s="1"/>
        <tr r="N6471" s="1"/>
        <tr r="N6505" s="1"/>
        <tr r="N6505" s="1"/>
        <tr r="N6573" s="1"/>
        <tr r="N6573" s="1"/>
        <tr r="N6950" s="1"/>
        <tr r="N6950" s="1"/>
        <tr r="N49" s="1"/>
        <tr r="N49" s="1"/>
      </tp>
      <tp t="s">
        <v>#N/A N/A</v>
        <stp/>
        <stp>BDP|15289812441207965730</stp>
        <tr r="R100" s="1"/>
        <tr r="R1847" s="1"/>
        <tr r="R2448" s="1"/>
        <tr r="R2653" s="1"/>
        <tr r="R2835" s="1"/>
        <tr r="R2957" s="1"/>
      </tp>
      <tp t="s">
        <v>#N/A N/A</v>
        <stp/>
        <stp>BDP|13306585452592065816</stp>
        <tr r="N2033" s="1"/>
        <tr r="N286" s="1"/>
        <tr r="N3143" s="1"/>
      </tp>
      <tp t="s">
        <v>#N/A N/A</v>
        <stp/>
        <stp>BDP|14245316703838080682</stp>
        <tr r="R2298" s="1"/>
      </tp>
      <tp t="s">
        <v>#N/A N/A</v>
        <stp/>
        <stp>BDP|15012728988932655140</stp>
        <tr r="N2140" s="1"/>
      </tp>
      <tp t="s">
        <v>#N/A N/A</v>
        <stp/>
        <stp>BDP|10179501480037145386</stp>
        <tr r="R6413" s="1"/>
      </tp>
      <tp t="s">
        <v>#N/A N/A</v>
        <stp/>
        <stp>BDP|10794881567535420277</stp>
        <tr r="N2027" s="1"/>
        <tr r="N280" s="1"/>
        <tr r="N3137" s="1"/>
      </tp>
      <tp t="s">
        <v>#N/A N/A</v>
        <stp/>
        <stp>BDP|14009779435541873814</stp>
        <tr r="R1258" s="1"/>
        <tr r="R605" s="1"/>
      </tp>
      <tp t="s">
        <v>#N/A N/A</v>
        <stp/>
        <stp>BDP|12014583791334764358</stp>
        <tr r="R2436" s="1"/>
        <tr r="R2639" s="1"/>
        <tr r="R6836" s="1"/>
      </tp>
      <tp t="s">
        <v>#N/A N/A</v>
        <stp/>
        <stp>BDP|18048599721220509660</stp>
        <tr r="R130" s="1"/>
        <tr r="R1877" s="1"/>
        <tr r="R2717" s="1"/>
        <tr r="R2987" s="1"/>
      </tp>
      <tp t="s">
        <v>#N/A N/A</v>
        <stp/>
        <stp>BDP|18080636799956671873</stp>
        <tr r="R1622" s="1"/>
        <tr r="R969" s="1"/>
      </tp>
      <tp t="s">
        <v>#N/A N/A</v>
        <stp/>
        <stp>BDP|12894766397400285501</stp>
        <tr r="R1025" s="1"/>
        <tr r="R1678" s="1"/>
      </tp>
      <tp t="s">
        <v>#N/A N/A</v>
        <stp/>
        <stp>BDP|17623806248380124245</stp>
        <tr r="R2521" s="1"/>
      </tp>
      <tp t="s">
        <v>#N/A N/A</v>
        <stp/>
        <stp>BDP|11821841367111210723</stp>
        <tr r="R1577" s="1"/>
        <tr r="R924" s="1"/>
      </tp>
      <tp t="s">
        <v>#N/A N/A</v>
        <stp/>
        <stp>BDP|16570481883846099551</stp>
        <tr r="R1244" s="1"/>
        <tr r="R591" s="1"/>
      </tp>
      <tp t="s">
        <v>#N/A N/A</v>
        <stp/>
        <stp>BDP|14458694361969090474</stp>
        <tr r="R10" s="1"/>
      </tp>
      <tp t="s">
        <v>#N/A N/A</v>
        <stp/>
        <stp>BDP|12249873078777317355</stp>
        <tr r="R2646" s="1"/>
      </tp>
      <tp t="s">
        <v>#N/A N/A</v>
        <stp/>
        <stp>BDP|18395006271446964013</stp>
        <tr r="R1203" s="1"/>
        <tr r="R550" s="1"/>
      </tp>
      <tp t="s">
        <v>#N/A N/A</v>
        <stp/>
        <stp>BDP|15901853947172381227</stp>
        <tr r="R1651" s="1"/>
        <tr r="R998" s="1"/>
      </tp>
      <tp t="s">
        <v>#N/A N/A</v>
        <stp/>
        <stp>BDP|13799053343096388880</stp>
        <tr r="R1529" s="1"/>
        <tr r="R876" s="1"/>
      </tp>
      <tp t="s">
        <v>#N/A N/A</v>
        <stp/>
        <stp>BDP|13183502390583263599</stp>
        <tr r="R2629" s="1"/>
        <tr r="R1212" s="1"/>
        <tr r="R6624" s="1"/>
        <tr r="R559" s="1"/>
      </tp>
      <tp t="s">
        <v>#N/A N/A</v>
        <stp/>
        <stp>BDP|17557847398838055738</stp>
        <tr r="R6811" s="1"/>
      </tp>
      <tp t="s">
        <v>#N/A N/A</v>
        <stp/>
        <stp>BDP|13846976964124610174</stp>
        <tr r="N1536" s="1"/>
        <tr r="N883" s="1"/>
      </tp>
      <tp t="s">
        <v>#N/A N/A</v>
        <stp/>
        <stp>BDP|16186294684400091567</stp>
        <tr r="R6606" s="1"/>
      </tp>
      <tp t="s">
        <v>#N/A N/A</v>
        <stp/>
        <stp>BDP|16848339596980645516</stp>
        <tr r="R2024" s="1"/>
        <tr r="R277" s="1"/>
        <tr r="R3134" s="1"/>
      </tp>
      <tp t="s">
        <v>#N/A N/A</v>
        <stp/>
        <stp>BDP|11784183735352146864</stp>
        <tr r="R1178" s="1"/>
        <tr r="R525" s="1"/>
      </tp>
      <tp t="s">
        <v>#N/A N/A</v>
        <stp/>
        <stp>BDP|18252782666412240238</stp>
        <tr r="N2532" s="1"/>
        <tr r="N2854" s="1"/>
      </tp>
      <tp t="s">
        <v>#N/A N/A</v>
        <stp/>
        <stp>BDP|14551814338067033110</stp>
        <tr r="N1076" s="1"/>
        <tr r="N1729" s="1"/>
        <tr r="N6903" s="1"/>
      </tp>
      <tp t="s">
        <v>#N/A N/A</v>
        <stp/>
        <stp>BDP|11181130590202897271</stp>
        <tr r="R1235" s="1"/>
        <tr r="R582" s="1"/>
      </tp>
      <tp t="s">
        <v>#N/A N/A</v>
        <stp/>
        <stp>BDP|12826515499782807551</stp>
        <tr r="R2802" s="1"/>
        <tr r="R2874" s="1"/>
        <tr r="R1130" s="1"/>
        <tr r="R1783" s="1"/>
      </tp>
      <tp t="s">
        <v>#N/A N/A</v>
        <stp/>
        <stp>BDP|11824479894156185373</stp>
        <tr r="R2427" s="1"/>
      </tp>
      <tp t="s">
        <v>#N/A N/A</v>
        <stp/>
        <stp>BDP|18393288226460749170</stp>
        <tr r="R1086" s="1"/>
        <tr r="R1739" s="1"/>
      </tp>
      <tp t="s">
        <v>#N/A N/A</v>
        <stp/>
        <stp>BDP|13896139636881961999</stp>
        <tr r="R2129" s="1"/>
      </tp>
      <tp t="s">
        <v>#N/A N/A</v>
        <stp/>
        <stp>BDP|13436340397890891027</stp>
        <tr r="R312" s="1"/>
      </tp>
      <tp t="s">
        <v>#N/A N/A</v>
        <stp/>
        <stp>BDP|10897357866449399556</stp>
        <tr r="N1540" s="1"/>
        <tr r="N887" s="1"/>
      </tp>
      <tp t="s">
        <v>#N/A N/A</v>
        <stp/>
        <stp>BDP|18034842245465565889</stp>
        <tr r="R1142" s="1"/>
        <tr r="R489" s="1"/>
      </tp>
      <tp t="s">
        <v>#N/A N/A</v>
        <stp/>
        <stp>BDP|10672537993827969236</stp>
        <tr r="N1098" s="1"/>
        <tr r="N1751" s="1"/>
        <tr r="N6788" s="1"/>
      </tp>
      <tp t="s">
        <v>#N/A N/A</v>
        <stp/>
        <stp>BDP|14234671464858565583</stp>
        <tr r="N2175" s="1"/>
        <tr r="N393" s="1"/>
      </tp>
      <tp t="s">
        <v>#N/A N/A</v>
        <stp/>
        <stp>BDP|14156942146548989864</stp>
        <tr r="R1503" s="1"/>
        <tr r="R850" s="1"/>
      </tp>
      <tp t="s">
        <v>#N/A N/A</v>
        <stp/>
        <stp>BDP|13643980623245217439</stp>
        <tr r="N2617" s="1"/>
      </tp>
      <tp t="s">
        <v>#N/A N/A</v>
        <stp/>
        <stp>BDP|16737929068151141101</stp>
        <tr r="R2369" s="1"/>
        <tr r="R2369" s="1"/>
      </tp>
      <tp t="s">
        <v>#N/A N/A</v>
        <stp/>
        <stp>BDP|12352791637727018810</stp>
        <tr r="N1085" s="1"/>
        <tr r="N1738" s="1"/>
      </tp>
      <tp t="s">
        <v>#N/A N/A</v>
        <stp/>
        <stp>BDP|10456337059688044722</stp>
        <tr r="R6755" s="1"/>
      </tp>
      <tp t="s">
        <v>#N/A N/A</v>
        <stp/>
        <stp>BDP|16684551191982872166</stp>
        <tr r="N1515" s="1"/>
        <tr r="N862" s="1"/>
      </tp>
      <tp t="s">
        <v>#N/A N/A</v>
        <stp/>
        <stp>BDP|17671418822508126089</stp>
        <tr r="N2298" s="1"/>
      </tp>
      <tp t="s">
        <v>#N/A N/A</v>
        <stp/>
        <stp>BDP|17978217606018731452</stp>
        <tr r="N1957" s="1"/>
        <tr r="N210" s="1"/>
        <tr r="N2431" s="1"/>
        <tr r="N2634" s="1"/>
        <tr r="N3067" s="1"/>
      </tp>
      <tp t="s">
        <v>#N/A N/A</v>
        <stp/>
        <stp>BDP|10163239597935961706</stp>
        <tr r="N1295" s="1"/>
        <tr r="N642" s="1"/>
      </tp>
      <tp t="s">
        <v>#N/A N/A</v>
        <stp/>
        <stp>BDP|17249050989555261301</stp>
        <tr r="R2694" s="1"/>
      </tp>
      <tp t="s">
        <v>#N/A N/A</v>
        <stp/>
        <stp>BDP|16187686575236043832</stp>
        <tr r="N2013" s="1"/>
        <tr r="N266" s="1"/>
        <tr r="N3123" s="1"/>
      </tp>
      <tp t="s">
        <v>#N/A N/A</v>
        <stp/>
        <stp>BDP|17189815730031900464</stp>
        <tr r="R1015" s="1"/>
        <tr r="R1668" s="1"/>
      </tp>
      <tp t="s">
        <v>#N/A N/A</v>
        <stp/>
        <stp>BDP|15249123645700384995</stp>
        <tr r="N6411" s="1"/>
      </tp>
      <tp t="s">
        <v>#N/A N/A</v>
        <stp/>
        <stp>BDP|13805549016767646939</stp>
        <tr r="R1555" s="1"/>
        <tr r="R6843" s="1"/>
        <tr r="R902" s="1"/>
      </tp>
      <tp t="s">
        <v>#N/A N/A</v>
        <stp/>
        <stp>BDP|12555336269206613860</stp>
        <tr r="R2455" s="1"/>
      </tp>
      <tp t="s">
        <v>#N/A N/A</v>
        <stp/>
        <stp>BDP|18127127823256679490</stp>
        <tr r="R3153" s="1"/>
      </tp>
      <tp t="s">
        <v>#N/A N/A</v>
        <stp/>
        <stp>BDP|13351195477328570472</stp>
        <tr r="P2249" s="1"/>
      </tp>
      <tp t="s">
        <v>#N/A N/A</v>
        <stp/>
        <stp>BDP|18049491814315517173</stp>
        <tr r="R181" s="1"/>
        <tr r="R1928" s="1"/>
        <tr r="R3038" s="1"/>
      </tp>
      <tp t="s">
        <v>#N/A N/A</v>
        <stp/>
        <stp>BDP|14461103022498929619</stp>
        <tr r="N2570" s="1"/>
      </tp>
      <tp t="s">
        <v>#N/A N/A</v>
        <stp/>
        <stp>BDP|10432638259088533250</stp>
        <tr r="N1389" s="1"/>
        <tr r="N736" s="1"/>
      </tp>
      <tp t="s">
        <v>#N/A N/A</v>
        <stp/>
        <stp>BDP|13082999840972749504</stp>
        <tr r="N6885" s="1"/>
      </tp>
      <tp t="s">
        <v>#N/A N/A</v>
        <stp/>
        <stp>BDP|17572417119309797242</stp>
        <tr r="R6603" s="1"/>
      </tp>
      <tp t="s">
        <v>#N/A N/A</v>
        <stp/>
        <stp>BDP|10197755560751234980</stp>
        <tr r="R2550" s="1"/>
        <tr r="R2740" s="1"/>
        <tr r="R6756" s="1"/>
      </tp>
      <tp t="s">
        <v>#N/A N/A</v>
        <stp/>
        <stp>BDP|15191852758294370513</stp>
        <tr r="R2243" s="1"/>
      </tp>
      <tp t="s">
        <v>#N/A N/A</v>
        <stp/>
        <stp>BDP|10107907979662174575</stp>
        <tr r="R1837" s="1"/>
        <tr r="R2947" s="1"/>
        <tr r="R90" s="1"/>
      </tp>
      <tp t="s">
        <v>#N/A N/A</v>
        <stp/>
        <stp>BDP|11222413676089233296</stp>
        <tr r="R2317" s="1"/>
      </tp>
      <tp t="s">
        <v>#N/A N/A</v>
        <stp/>
        <stp>BDP|14644981119092291745</stp>
        <tr r="R2231" s="1"/>
        <tr r="R469" s="1"/>
      </tp>
      <tp t="s">
        <v>#N/A N/A</v>
        <stp/>
        <stp>BDP|18168437468223891033</stp>
        <tr r="N1188" s="1"/>
        <tr r="N535" s="1"/>
      </tp>
      <tp t="s">
        <v>#N/A N/A</v>
        <stp/>
        <stp>BDP|14344176245568788076</stp>
        <tr r="N2511" s="1"/>
      </tp>
      <tp t="s">
        <v>#N/A N/A</v>
        <stp/>
        <stp>BDP|17293945646426316520</stp>
        <tr r="R2118" s="1"/>
      </tp>
      <tp t="s">
        <v>#N/A N/A</v>
        <stp/>
        <stp>BDP|12045241694288588847</stp>
        <tr r="R2839" s="1"/>
      </tp>
      <tp t="s">
        <v>#N/A N/A</v>
        <stp/>
        <stp>BDP|13598015476254229913</stp>
        <tr r="R6831" s="1"/>
      </tp>
      <tp t="s">
        <v>#N/A N/A</v>
        <stp/>
        <stp>BDP|10705559461053110936</stp>
        <tr r="R1843" s="1"/>
        <tr r="R2953" s="1"/>
        <tr r="R96" s="1"/>
        <tr r="R1544" s="1"/>
        <tr r="R891" s="1"/>
      </tp>
      <tp t="s">
        <v>#N/A N/A</v>
        <stp/>
        <stp>BDP|11263945903241169059</stp>
        <tr r="R6686" s="1"/>
      </tp>
      <tp t="s">
        <v>#N/A N/A</v>
        <stp/>
        <stp>BDP|14419938589489921562</stp>
        <tr r="R1471" s="1"/>
        <tr r="R818" s="1"/>
      </tp>
      <tp t="s">
        <v>#N/A N/A</v>
        <stp/>
        <stp>BDP|13511843230764852583</stp>
        <tr r="N1206" s="1"/>
        <tr r="N6619" s="1"/>
        <tr r="N553" s="1"/>
      </tp>
      <tp t="s">
        <v>#N/A N/A</v>
        <stp/>
        <stp>BDP|12082087198150399225</stp>
        <tr r="N1178" s="1"/>
        <tr r="N525" s="1"/>
      </tp>
      <tp t="s">
        <v>#N/A N/A</v>
        <stp/>
        <stp>BDP|12763726681500349466</stp>
        <tr r="N1608" s="1"/>
        <tr r="N955" s="1"/>
      </tp>
      <tp t="s">
        <v>#N/A N/A</v>
        <stp/>
        <stp>BDP|11436796786104811321</stp>
        <tr r="R6828" s="1"/>
      </tp>
      <tp t="s">
        <v>#N/A N/A</v>
        <stp/>
        <stp>BDP|11403866238613998032</stp>
        <tr r="N1961" s="1"/>
        <tr r="N214" s="1"/>
        <tr r="N2435" s="1"/>
        <tr r="N2638" s="1"/>
        <tr r="N2833" s="1"/>
        <tr r="N3071" s="1"/>
      </tp>
      <tp t="s">
        <v>#N/A N/A</v>
        <stp/>
        <stp>BDP|14278975010712680737</stp>
        <tr r="R2599" s="1"/>
        <tr r="R6812" s="1"/>
      </tp>
      <tp t="s">
        <v>#N/A N/A</v>
        <stp/>
        <stp>BDP|18049278384913197820</stp>
        <tr r="N2315" s="1"/>
        <tr r="N2315" s="1"/>
      </tp>
      <tp t="s">
        <v>#N/A N/A</v>
        <stp/>
        <stp>BDP|13740792767718807312</stp>
        <tr r="R2135" s="1"/>
        <tr r="R2135" s="1"/>
      </tp>
      <tp t="s">
        <v>#N/A N/A</v>
        <stp/>
        <stp>BDP|14239770176279616451</stp>
        <tr r="R1264" s="1"/>
        <tr r="R6676" s="1"/>
        <tr r="R611" s="1"/>
      </tp>
      <tp t="s">
        <v>#N/A N/A</v>
        <stp/>
        <stp>BDP|13019443718436815946</stp>
        <tr r="R2542" s="1"/>
        <tr r="R2731" s="1"/>
      </tp>
      <tp t="s">
        <v>#N/A N/A</v>
        <stp/>
        <stp>BDP|15800441697277872635</stp>
        <tr r="R1308" s="1"/>
        <tr r="R6712" s="1"/>
        <tr r="R655" s="1"/>
      </tp>
      <tp t="s">
        <v>#N/A N/A</v>
        <stp/>
        <stp>BDP|14177874231566119067</stp>
        <tr r="R1319" s="1"/>
        <tr r="R666" s="1"/>
      </tp>
      <tp t="s">
        <v>#N/A N/A</v>
        <stp/>
        <stp>BDP|10454097598726108642</stp>
        <tr r="R1168" s="1"/>
        <tr r="R515" s="1"/>
      </tp>
      <tp t="s">
        <v>#N/A N/A</v>
        <stp/>
        <stp>BDP|14481853347564796513</stp>
        <tr r="N2010" s="1"/>
        <tr r="N263" s="1"/>
        <tr r="N3120" s="1"/>
      </tp>
      <tp t="s">
        <v>#N/A N/A</v>
        <stp/>
        <stp>BDP|14615073844070322959</stp>
        <tr r="N2736" s="1"/>
      </tp>
      <tp t="s">
        <v>#N/A N/A</v>
        <stp/>
        <stp>BDP|14456774751886249932</stp>
        <tr r="R1313" s="1"/>
        <tr r="R660" s="1"/>
      </tp>
      <tp t="s">
        <v>#N/A N/A</v>
        <stp/>
        <stp>BDP|16957908974846904779</stp>
        <tr r="N6448" s="1"/>
      </tp>
      <tp t="s">
        <v>#N/A N/A</v>
        <stp/>
        <stp>BDP|15230592558169838580</stp>
        <tr r="R1957" s="1"/>
        <tr r="R210" s="1"/>
        <tr r="R2431" s="1"/>
        <tr r="R2634" s="1"/>
        <tr r="R3067" s="1"/>
      </tp>
      <tp t="s">
        <v>#N/A N/A</v>
        <stp/>
        <stp>BDP|18067016680050504972</stp>
        <tr r="R2673" s="1"/>
      </tp>
      <tp t="s">
        <v>#N/A N/A</v>
        <stp/>
        <stp>BDP|15260993473684377683</stp>
        <tr r="N2200" s="1"/>
      </tp>
      <tp t="s">
        <v>#N/A N/A</v>
        <stp/>
        <stp>BDP|15939758963458993551</stp>
        <tr r="N1649" s="1"/>
        <tr r="N6863" s="1"/>
        <tr r="N996" s="1"/>
      </tp>
      <tp t="s">
        <v>#N/A N/A</v>
        <stp/>
        <stp>BDP|17600281625396165890</stp>
        <tr r="R1013" s="1"/>
        <tr r="R1666" s="1"/>
      </tp>
      <tp t="s">
        <v>#N/A N/A</v>
        <stp/>
        <stp>BDP|12210035301029471269</stp>
        <tr r="R2113" s="1"/>
      </tp>
      <tp t="s">
        <v>#N/A N/A</v>
        <stp/>
        <stp>BDP|14673218507097309812</stp>
        <tr r="N6641" s="1"/>
      </tp>
      <tp t="s">
        <v>#N/A N/A</v>
        <stp/>
        <stp>BDP|13037957605557488465</stp>
        <tr r="R1205" s="1"/>
        <tr r="R552" s="1"/>
      </tp>
      <tp t="s">
        <v>#N/A N/A</v>
        <stp/>
        <stp>BDP|11175285538721771840</stp>
        <tr r="R1465" s="1"/>
        <tr r="R812" s="1"/>
      </tp>
      <tp t="s">
        <v>#N/A N/A</v>
        <stp/>
        <stp>BDP|15853496185214420421</stp>
        <tr r="R1026" s="1"/>
        <tr r="R1679" s="1"/>
        <tr r="R6876" s="1"/>
      </tp>
      <tp t="s">
        <v>#N/A N/A</v>
        <stp/>
        <stp>BDP|17501979641762362128</stp>
        <tr r="R2234" s="1"/>
        <tr r="R473" s="1"/>
      </tp>
      <tp t="s">
        <v>#N/A N/A</v>
        <stp/>
        <stp>BDP|16754406734669327127</stp>
        <tr r="N1359" s="1"/>
        <tr r="N706" s="1"/>
      </tp>
      <tp t="s">
        <v>#N/A N/A</v>
        <stp/>
        <stp>BDP|17806142196861946718</stp>
        <tr r="R1521" s="1"/>
        <tr r="R868" s="1"/>
      </tp>
      <tp t="s">
        <v>#N/A N/A</v>
        <stp/>
        <stp>BDP|16071598225841625981</stp>
        <tr r="R2551" s="1"/>
      </tp>
      <tp t="s">
        <v>#N/A N/A</v>
        <stp/>
        <stp>BDP|17482896385726569880</stp>
        <tr r="N1113" s="1"/>
        <tr r="N1766" s="1"/>
      </tp>
      <tp t="s">
        <v>#N/A N/A</v>
        <stp/>
        <stp>BDP|12552300516688198177</stp>
        <tr r="R1190" s="1"/>
        <tr r="R537" s="1"/>
      </tp>
      <tp t="s">
        <v>#N/A N/A</v>
        <stp/>
        <stp>BDP|12099461642463339822</stp>
        <tr r="R1577" s="1"/>
        <tr r="R924" s="1"/>
      </tp>
      <tp t="s">
        <v>#N/A N/A</v>
        <stp/>
        <stp>BDP|17519608583102205214</stp>
        <tr r="R6888" s="1"/>
      </tp>
      <tp t="s">
        <v>#N/A N/A</v>
        <stp/>
        <stp>BDP|16226351760879615346</stp>
        <tr r="R2758" s="1"/>
        <tr r="R6895" s="1"/>
      </tp>
      <tp t="s">
        <v>#N/A N/A</v>
        <stp/>
        <stp>BDP|16347956171015058424</stp>
        <tr r="N1110" s="1"/>
        <tr r="N1763" s="1"/>
      </tp>
      <tp t="s">
        <v>#N/A N/A</v>
        <stp/>
        <stp>BDP|13849193535269100106</stp>
        <tr r="R2286" s="1"/>
      </tp>
      <tp t="s">
        <v>#N/A N/A</v>
        <stp/>
        <stp>BDP|16618191884033943576</stp>
        <tr r="N1614" s="1"/>
        <tr r="N961" s="1"/>
      </tp>
      <tp t="s">
        <v>#N/A N/A</v>
        <stp/>
        <stp>BDP|17279965265362410301</stp>
        <tr r="N2232" s="1"/>
        <tr r="N471" s="1"/>
      </tp>
      <tp t="s">
        <v>#N/A N/A</v>
        <stp/>
        <stp>BDP|15421954205620058515</stp>
        <tr r="R2441" s="1"/>
      </tp>
      <tp t="s">
        <v>#N/A N/A</v>
        <stp/>
        <stp>BDP|17053633581673730305</stp>
        <tr r="R179" s="1"/>
        <tr r="R1926" s="1"/>
        <tr r="R3036" s="1"/>
      </tp>
      <tp t="s">
        <v>#N/A N/A</v>
        <stp/>
        <stp>BDP|15410512777109591731</stp>
        <tr r="N1999" s="1"/>
        <tr r="N252" s="1"/>
        <tr r="N3109" s="1"/>
      </tp>
      <tp t="s">
        <v>#N/A N/A</v>
        <stp/>
        <stp>BDP|13355178828298139192</stp>
        <tr r="N2710" s="1"/>
      </tp>
      <tp t="s">
        <v>#N/A N/A</v>
        <stp/>
        <stp>BDP|11009026783989656937</stp>
        <tr r="R1976" s="1"/>
        <tr r="R229" s="1"/>
        <tr r="R2465" s="1"/>
        <tr r="R2670" s="1"/>
        <tr r="R3086" s="1"/>
      </tp>
      <tp t="s">
        <v>#N/A N/A</v>
        <stp/>
        <stp>BDP|18173164810468759941</stp>
        <tr r="R1420" s="1"/>
        <tr r="R767" s="1"/>
      </tp>
      <tp t="s">
        <v>#N/A N/A</v>
        <stp/>
        <stp>BDP|16469053166550360902</stp>
        <tr r="R2387" s="1"/>
      </tp>
      <tp t="s">
        <v>#N/A N/A</v>
        <stp/>
        <stp>BDP|12627078482587756430</stp>
        <tr r="R2647" s="1"/>
      </tp>
      <tp t="s">
        <v>#N/A N/A</v>
        <stp/>
        <stp>BDP|12465329095477055646</stp>
        <tr r="N1377" s="1"/>
        <tr r="N724" s="1"/>
      </tp>
      <tp t="s">
        <v>#N/A N/A</v>
        <stp/>
        <stp>BDP|12945303039832105961</stp>
        <tr r="N2247" s="1"/>
        <tr r="N2247" s="1"/>
      </tp>
      <tp t="s">
        <v>#N/A N/A</v>
        <stp/>
        <stp>BDP|11275446281217552357</stp>
        <tr r="R2855" s="1"/>
      </tp>
      <tp t="s">
        <v>#N/A N/A</v>
        <stp/>
        <stp>BDP|13649308041908148510</stp>
        <tr r="N2280" s="1"/>
      </tp>
      <tp t="s">
        <v>#N/A N/A</v>
        <stp/>
        <stp>BDP|16776859729623572699</stp>
        <tr r="R2168" s="1"/>
        <tr r="R2168" s="1"/>
      </tp>
      <tp t="s">
        <v>#N/A N/A</v>
        <stp/>
        <stp>BDP|16259898742171703298</stp>
        <tr r="N136" s="1"/>
        <tr r="N1883" s="1"/>
        <tr r="N2993" s="1"/>
      </tp>
      <tp t="s">
        <v>#N/A N/A</v>
        <stp/>
        <stp>BDP|14319924922765531315</stp>
        <tr r="R2151" s="1"/>
      </tp>
      <tp t="s">
        <v>#N/A N/A</v>
        <stp/>
        <stp>BDP|10006606990365465329</stp>
        <tr r="N349" s="1"/>
      </tp>
      <tp t="s">
        <v>#N/A N/A</v>
        <stp/>
        <stp>BDP|14125092814999978530</stp>
        <tr r="N1429" s="1"/>
        <tr r="N6789" s="1"/>
        <tr r="N776" s="1"/>
      </tp>
      <tp t="s">
        <v>#N/A N/A</v>
        <stp/>
        <stp>BDP|15056145895837020378</stp>
        <tr r="Q1811" s="1"/>
        <tr r="Q2266" s="1"/>
        <tr r="Q2325" s="1"/>
        <tr r="Q2360" s="1"/>
        <tr r="Q6439" s="1"/>
        <tr r="Q6466" s="1"/>
        <tr r="Q6500" s="1"/>
        <tr r="Q6568" s="1"/>
        <tr r="Q6945" s="1"/>
        <tr r="Q44" s="1"/>
      </tp>
      <tp t="s">
        <v>#N/A N/A</v>
        <stp/>
        <stp>BDP|12514391670679831627</stp>
        <tr r="N2162" s="1"/>
      </tp>
      <tp t="s">
        <v>#N/A N/A</v>
        <stp/>
        <stp>BDP|17550547089215736168</stp>
        <tr r="R1493" s="1"/>
        <tr r="R840" s="1"/>
      </tp>
      <tp t="s">
        <v>#N/A N/A</v>
        <stp/>
        <stp>BDP|14593085982472616003</stp>
        <tr r="N1945" s="1"/>
        <tr r="N198" s="1"/>
        <tr r="N3055" s="1"/>
      </tp>
      <tp t="s">
        <v>#N/A N/A</v>
        <stp/>
        <stp>BDP|13773210799365149379</stp>
        <tr r="N2402" s="1"/>
      </tp>
      <tp t="s">
        <v>#N/A N/A</v>
        <stp/>
        <stp>BDP|15998261681250313143</stp>
        <tr r="O1806" s="1"/>
        <tr r="O2261" s="1"/>
        <tr r="O2320" s="1"/>
        <tr r="O2355" s="1"/>
        <tr r="O6434" s="1"/>
        <tr r="O6461" s="1"/>
        <tr r="O6495" s="1"/>
        <tr r="O6563" s="1"/>
        <tr r="O6940" s="1"/>
        <tr r="O39" s="1"/>
      </tp>
      <tp t="s">
        <v>#N/A N/A</v>
        <stp/>
        <stp>BDP|15336391375916520934</stp>
        <tr r="N2305" s="1"/>
      </tp>
      <tp t="s">
        <v>#N/A N/A</v>
        <stp/>
        <stp>BDP|17299777802366853865</stp>
        <tr r="N1475" s="1"/>
        <tr r="N822" s="1"/>
      </tp>
      <tp t="s">
        <v>#N/A N/A</v>
        <stp/>
        <stp>BDP|11036864039176272241</stp>
        <tr r="R1117" s="1"/>
        <tr r="R1770" s="1"/>
      </tp>
      <tp t="s">
        <v>#N/A N/A</v>
        <stp/>
        <stp>BDP|15879010950217849987</stp>
        <tr r="R1230" s="1"/>
        <tr r="R6644" s="1"/>
        <tr r="R577" s="1"/>
      </tp>
      <tp t="s">
        <v>#N/A N/A</v>
        <stp/>
        <stp>BDP|17750389447499384738</stp>
        <tr r="R1043" s="1"/>
        <tr r="R1696" s="1"/>
      </tp>
      <tp t="s">
        <v>#N/A N/A</v>
        <stp/>
        <stp>BDP|13964741631821343873</stp>
        <tr r="N6786" s="1"/>
      </tp>
      <tp t="s">
        <v>#N/A N/A</v>
        <stp/>
        <stp>BDP|14639853144553632595</stp>
        <tr r="Q1802" s="1"/>
        <tr r="Q2255" s="1"/>
        <tr r="Q2311" s="1"/>
        <tr r="Q2349" s="1"/>
        <tr r="Q6430" s="1"/>
        <tr r="Q6455" s="1"/>
        <tr r="Q6489" s="1"/>
        <tr r="Q6559" s="1"/>
        <tr r="Q33" s="1"/>
        <tr r="Q6934" s="1"/>
      </tp>
      <tp t="s">
        <v>#N/A N/A</v>
        <stp/>
        <stp>BDP|10247494944939738709</stp>
        <tr r="N2185" s="1"/>
        <tr r="N405" s="1"/>
      </tp>
      <tp t="s">
        <v>#N/A N/A</v>
        <stp/>
        <stp>BDP|10885185329895131804</stp>
        <tr r="N103" s="1"/>
        <tr r="N1850" s="1"/>
        <tr r="N2960" s="1"/>
      </tp>
      <tp t="s">
        <v>#N/A N/A</v>
        <stp/>
        <stp>BDP|11635131572418854172</stp>
        <tr r="R2810" s="1"/>
      </tp>
      <tp t="s">
        <v>#N/A N/A</v>
        <stp/>
        <stp>BDP|10630219608348219458</stp>
        <tr r="R1320" s="1"/>
        <tr r="R667" s="1"/>
      </tp>
      <tp t="s">
        <v>#N/A N/A</v>
        <stp/>
        <stp>BDP|16665579805175984851</stp>
        <tr r="N2827" s="1"/>
      </tp>
      <tp t="s">
        <v>#N/A N/A</v>
        <stp/>
        <stp>BDP|13766176148199687152</stp>
        <tr r="R127" s="1"/>
        <tr r="R1874" s="1"/>
        <tr r="R2984" s="1"/>
      </tp>
      <tp t="s">
        <v>#N/A N/A</v>
        <stp/>
        <stp>BDP|13880549396858810993</stp>
        <tr r="N108" s="1"/>
        <tr r="N1855" s="1"/>
        <tr r="N2965" s="1"/>
      </tp>
      <tp t="s">
        <v>#N/A N/A</v>
        <stp/>
        <stp>BDP|12694485822613716902</stp>
        <tr r="R1838" s="1"/>
        <tr r="R2948" s="1"/>
        <tr r="R91" s="1"/>
        <tr r="R1532" s="1"/>
        <tr r="R879" s="1"/>
      </tp>
      <tp t="s">
        <v>#N/A N/A</v>
        <stp/>
        <stp>BDP|14334647185172959609</stp>
        <tr r="N189" s="1"/>
        <tr r="N1936" s="1"/>
        <tr r="N2405" s="1"/>
        <tr r="N3046" s="1"/>
      </tp>
      <tp t="s">
        <v>#N/A N/A</v>
        <stp/>
        <stp>BDP|18029356678126429429</stp>
        <tr r="R2148" s="1"/>
        <tr r="R2148" s="1"/>
      </tp>
      <tp t="s">
        <v>#N/A N/A</v>
        <stp/>
        <stp>BDP|10995132671258444043</stp>
        <tr r="N24" s="1"/>
        <tr r="N24" s="1"/>
        <tr r="N7" s="1"/>
        <tr r="N7" s="1"/>
      </tp>
      <tp t="s">
        <v>#N/A N/A</v>
        <stp/>
        <stp>BDP|14566903300537607482</stp>
        <tr r="N1951" s="1"/>
        <tr r="N204" s="1"/>
        <tr r="N3061" s="1"/>
      </tp>
      <tp t="s">
        <v>#N/A N/A</v>
        <stp/>
        <stp>BDP|13670984909635828145</stp>
        <tr r="R2396" s="1"/>
        <tr r="R2395" s="1"/>
      </tp>
      <tp t="s">
        <v>#N/A N/A</v>
        <stp/>
        <stp>BDP|14722270588301228112</stp>
        <tr r="R6791" s="1"/>
      </tp>
      <tp t="s">
        <v>#N/A N/A</v>
        <stp/>
        <stp>BDP|17519804770421632783</stp>
        <tr r="N1230" s="1"/>
        <tr r="N6644" s="1"/>
        <tr r="N577" s="1"/>
      </tp>
      <tp t="s">
        <v>#N/A N/A</v>
        <stp/>
        <stp>BDP|16424999013700688034</stp>
        <tr r="O1815" s="1"/>
        <tr r="O2270" s="1"/>
        <tr r="O2329" s="1"/>
        <tr r="O2364" s="1"/>
        <tr r="O6443" s="1"/>
        <tr r="O6470" s="1"/>
        <tr r="O6504" s="1"/>
        <tr r="O6572" s="1"/>
        <tr r="O6949" s="1"/>
        <tr r="O48" s="1"/>
      </tp>
      <tp t="s">
        <v>#N/A N/A</v>
        <stp/>
        <stp>BDP|13888254571381574933</stp>
        <tr r="R2820" s="1"/>
        <tr r="R6818" s="1"/>
      </tp>
      <tp t="s">
        <v>#N/A N/A</v>
        <stp/>
        <stp>BDP|10298703495365416591</stp>
        <tr r="R2586" s="1"/>
        <tr r="R6795" s="1"/>
      </tp>
      <tp t="s">
        <v>#N/A N/A</v>
        <stp/>
        <stp>BDP|13961050301355447838</stp>
        <tr r="R1797" s="1"/>
      </tp>
      <tp t="s">
        <v>#N/A N/A</v>
        <stp/>
        <stp>BDP|15577761734387990841</stp>
        <tr r="R1569" s="1"/>
        <tr r="R916" s="1"/>
      </tp>
      <tp t="s">
        <v>#N/A N/A</v>
        <stp/>
        <stp>BDP|12848664992961523238</stp>
        <tr r="R1389" s="1"/>
        <tr r="R736" s="1"/>
      </tp>
      <tp t="s">
        <v>#N/A N/A</v>
        <stp/>
        <stp>BDP|10700374525107876875</stp>
        <tr r="N1061" s="1"/>
        <tr r="N1714" s="1"/>
      </tp>
      <tp t="s">
        <v>#N/A N/A</v>
        <stp/>
        <stp>BDP|18164397676320173252</stp>
        <tr r="R6860" s="1"/>
      </tp>
      <tp t="s">
        <v>#N/A N/A</v>
        <stp/>
        <stp>BDP|15488809483792852955</stp>
        <tr r="R1232" s="1"/>
        <tr r="R6647" s="1"/>
        <tr r="R579" s="1"/>
      </tp>
      <tp t="s">
        <v>#N/A N/A</v>
        <stp/>
        <stp>BDP|15123008218803660951</stp>
        <tr r="N2411" s="1"/>
        <tr r="N2612" s="1"/>
      </tp>
      <tp t="s">
        <v>#N/A N/A</v>
        <stp/>
        <stp>BDP|16789809639877395409</stp>
        <tr r="R6794" s="1"/>
      </tp>
      <tp t="s">
        <v>#N/A N/A</v>
        <stp/>
        <stp>BDP|13907493087188881929</stp>
        <tr r="R6859" s="1"/>
      </tp>
      <tp t="s">
        <v>#N/A N/A</v>
        <stp/>
        <stp>BDP|13208742293460157391</stp>
        <tr r="R2166" s="1"/>
        <tr r="R2166" s="1"/>
      </tp>
      <tp t="s">
        <v>#N/A N/A</v>
        <stp/>
        <stp>BDP|14689273913508867178</stp>
        <tr r="R2440" s="1"/>
        <tr r="R2644" s="1"/>
        <tr r="R1228" s="1"/>
        <tr r="R575" s="1"/>
      </tp>
      <tp t="s">
        <v>#N/A N/A</v>
        <stp/>
        <stp>BDP|15061829254775381387</stp>
        <tr r="R1171" s="1"/>
        <tr r="R6601" s="1"/>
        <tr r="R518" s="1"/>
      </tp>
      <tp t="s">
        <v>#N/A N/A</v>
        <stp/>
        <stp>BDP|16678695952328905396</stp>
        <tr r="N1483" s="1"/>
        <tr r="N830" s="1"/>
      </tp>
      <tp t="s">
        <v>#N/A N/A</v>
        <stp/>
        <stp>BDP|17961518190311390461</stp>
        <tr r="R109" s="1"/>
        <tr r="R1856" s="1"/>
        <tr r="R2663" s="1"/>
        <tr r="R2966" s="1"/>
      </tp>
      <tp t="s">
        <v>#N/A N/A</v>
        <stp/>
        <stp>BDP|18355246928390646641</stp>
        <tr r="R314" s="1"/>
      </tp>
      <tp t="s">
        <v>#N/A N/A</v>
        <stp/>
        <stp>BDP|12350328111348472681</stp>
        <tr r="N137" s="1"/>
        <tr r="N1884" s="1"/>
        <tr r="N2994" s="1"/>
      </tp>
      <tp t="s">
        <v>#N/A N/A</v>
        <stp/>
        <stp>BDP|10756191262819383038</stp>
        <tr r="R1427" s="1"/>
        <tr r="R774" s="1"/>
      </tp>
      <tp t="s">
        <v>#N/A N/A</v>
        <stp/>
        <stp>BDP|10205590317638471242</stp>
        <tr r="R6617" s="1"/>
      </tp>
      <tp t="s">
        <v>#N/A N/A</v>
        <stp/>
        <stp>BDP|16218940954982663689</stp>
        <tr r="R2773" s="1"/>
        <tr r="R2868" s="1"/>
        <tr r="R6785" s="1"/>
      </tp>
      <tp t="s">
        <v>#N/A N/A</v>
        <stp/>
        <stp>BDP|12422973031677821162</stp>
        <tr r="R1393" s="1"/>
        <tr r="R740" s="1"/>
      </tp>
      <tp t="s">
        <v>#N/A N/A</v>
        <stp/>
        <stp>BDP|15467062425478965121</stp>
        <tr r="N1958" s="1"/>
        <tr r="N211" s="1"/>
        <tr r="N3068" s="1"/>
      </tp>
      <tp t="s">
        <v>#N/A N/A</v>
        <stp/>
        <stp>BDP|12551836424855680384</stp>
        <tr r="O25" s="1"/>
      </tp>
      <tp t="s">
        <v>#N/A N/A</v>
        <stp/>
        <stp>BDP|12456913466486949560</stp>
        <tr r="R2558" s="1"/>
      </tp>
      <tp t="s">
        <v>#N/A N/A</v>
        <stp/>
        <stp>BDP|12329537834392865804</stp>
        <tr r="R1630" s="1"/>
        <tr r="R977" s="1"/>
      </tp>
      <tp t="s">
        <v>#N/A N/A</v>
        <stp/>
        <stp>BDP|13387901839100256776</stp>
        <tr r="N2216" s="1"/>
        <tr r="N446" s="1"/>
      </tp>
      <tp t="s">
        <v>#N/A N/A</v>
        <stp/>
        <stp>BDP|15434668491865986150</stp>
        <tr r="R2170" s="1"/>
        <tr r="R2170" s="1"/>
      </tp>
      <tp t="s">
        <v>#N/A N/A</v>
        <stp/>
        <stp>BDP|14765548593054679294</stp>
        <tr r="N1346" s="1"/>
        <tr r="N693" s="1"/>
      </tp>
      <tp t="s">
        <v>#N/A N/A</v>
        <stp/>
        <stp>BDP|14696033616762571997</stp>
        <tr r="R168" s="1"/>
        <tr r="R1915" s="1"/>
        <tr r="R3025" s="1"/>
      </tp>
      <tp t="s">
        <v>#N/A N/A</v>
        <stp/>
        <stp>BDP|15634371415229291094</stp>
        <tr r="R1005" s="1"/>
        <tr r="R1658" s="1"/>
      </tp>
      <tp t="s">
        <v>#N/A N/A</v>
        <stp/>
        <stp>BDP|10515882039843224695</stp>
        <tr r="N1544" s="1"/>
        <tr r="N891" s="1"/>
      </tp>
      <tp t="s">
        <v>#N/A N/A</v>
        <stp/>
        <stp>BDP|11923931775038601961</stp>
        <tr r="R2929" s="1"/>
      </tp>
      <tp t="s">
        <v>#N/A N/A</v>
        <stp/>
        <stp>BDP|13184468858438473446</stp>
        <tr r="R2030" s="1"/>
        <tr r="R283" s="1"/>
        <tr r="R3140" s="1"/>
      </tp>
      <tp t="s">
        <v>#N/A N/A</v>
        <stp/>
        <stp>BDP|12730564328118095374</stp>
        <tr r="R2245" s="1"/>
      </tp>
      <tp t="s">
        <v>#N/A N/A</v>
        <stp/>
        <stp>BDP|10992900667041374037</stp>
        <tr r="N2492" s="1"/>
      </tp>
      <tp t="s">
        <v>#N/A N/A</v>
        <stp/>
        <stp>BDP|17183975260660148697</stp>
        <tr r="N2494" s="1"/>
      </tp>
      <tp t="s">
        <v>#N/A N/A</v>
        <stp/>
        <stp>BDP|16845816115470485163</stp>
        <tr r="N2547" s="1"/>
      </tp>
      <tp t="s">
        <v>#N/A N/A</v>
        <stp/>
        <stp>BDP|13824358514648577727</stp>
        <tr r="R2548" s="1"/>
        <tr r="R2739" s="1"/>
      </tp>
      <tp t="s">
        <v>#N/A N/A</v>
        <stp/>
        <stp>BDP|14879311115550311815</stp>
        <tr r="R2625" s="1"/>
      </tp>
      <tp t="s">
        <v>#N/A N/A</v>
        <stp/>
        <stp>BDP|14165893839956689792</stp>
        <tr r="N184" s="1"/>
        <tr r="N1931" s="1"/>
        <tr r="N3041" s="1"/>
      </tp>
      <tp t="s">
        <v>#N/A N/A</v>
        <stp/>
        <stp>BDP|17474638729314189910</stp>
        <tr r="P6549" s="1"/>
      </tp>
      <tp t="s">
        <v>#N/A N/A</v>
        <stp/>
        <stp>BDP|11726611599330836069</stp>
        <tr r="R1514" s="1"/>
        <tr r="R861" s="1"/>
      </tp>
      <tp t="s">
        <v>#N/A N/A</v>
        <stp/>
        <stp>BDP|13543458681028441947</stp>
        <tr r="N1248" s="1"/>
        <tr r="N6663" s="1"/>
        <tr r="N595" s="1"/>
      </tp>
      <tp t="s">
        <v>#N/A N/A</v>
        <stp/>
        <stp>BDP|17206327352588692755</stp>
        <tr r="N2831" s="1"/>
      </tp>
      <tp t="s">
        <v>#N/A N/A</v>
        <stp/>
        <stp>BDP|10858521663725886807</stp>
        <tr r="R1974" s="1"/>
        <tr r="R227" s="1"/>
        <tr r="R2462" s="1"/>
        <tr r="R3084" s="1"/>
      </tp>
      <tp t="s">
        <v>#N/A N/A</v>
        <stp/>
        <stp>BDP|11639205680847393245</stp>
        <tr r="N1572" s="1"/>
        <tr r="N919" s="1"/>
      </tp>
      <tp t="s">
        <v>#N/A N/A</v>
        <stp/>
        <stp>BDP|16806722514567720983</stp>
        <tr r="R150" s="1"/>
        <tr r="R1897" s="1"/>
        <tr r="R3007" s="1"/>
      </tp>
      <tp t="s">
        <v>#N/A N/A</v>
        <stp/>
        <stp>BDP|12696970896275673909</stp>
        <tr r="N6519" s="1"/>
      </tp>
      <tp t="s">
        <v>#N/A N/A</v>
        <stp/>
        <stp>BDP|18146906801057305839</stp>
        <tr r="R358" s="1"/>
        <tr r="R358" s="1"/>
      </tp>
      <tp t="s">
        <v>#N/A N/A</v>
        <stp/>
        <stp>BDP|11931106763610297881</stp>
        <tr r="R2844" s="1"/>
        <tr r="R6685" s="1"/>
      </tp>
      <tp t="s">
        <v>#N/A N/A</v>
        <stp/>
        <stp>BDP|13254458831758153276</stp>
        <tr r="R6616" s="1"/>
      </tp>
      <tp t="s">
        <v>#N/A N/A</v>
        <stp/>
        <stp>BDP|10460030452109164249</stp>
        <tr r="N2151" s="1"/>
      </tp>
      <tp t="s">
        <v>#N/A N/A</v>
        <stp/>
        <stp>BDP|13393231666061585830</stp>
        <tr r="R2673" s="1"/>
      </tp>
      <tp t="s">
        <v>#N/A N/A</v>
        <stp/>
        <stp>BDP|10791052880914044223</stp>
        <tr r="N1340" s="1"/>
        <tr r="N6743" s="1"/>
        <tr r="N687" s="1"/>
      </tp>
      <tp t="s">
        <v>#N/A N/A</v>
        <stp/>
        <stp>BDP|11808634952194113881</stp>
        <tr r="N2852" s="1"/>
      </tp>
      <tp t="s">
        <v>#N/A N/A</v>
        <stp/>
        <stp>BDP|12224832584525078956</stp>
        <tr r="R1602" s="1"/>
        <tr r="R949" s="1"/>
      </tp>
      <tp t="s">
        <v>#N/A N/A</v>
        <stp/>
        <stp>BDP|13835669438269641136</stp>
        <tr r="N1088" s="1"/>
        <tr r="N1741" s="1"/>
      </tp>
      <tp t="s">
        <v>#N/A N/A</v>
        <stp/>
        <stp>BDP|13705072375569093363</stp>
        <tr r="R6765" s="1"/>
      </tp>
      <tp t="s">
        <v>#N/A N/A</v>
        <stp/>
        <stp>BDP|14197856955511045622</stp>
        <tr r="R2514" s="1"/>
      </tp>
      <tp t="s">
        <v>#N/A N/A</v>
        <stp/>
        <stp>BDP|14061626999320121593</stp>
        <tr r="R2767" s="1"/>
      </tp>
      <tp t="s">
        <v>#N/A N/A</v>
        <stp/>
        <stp>BDP|17310434604634202952</stp>
        <tr r="N1162" s="1"/>
        <tr r="N509" s="1"/>
      </tp>
      <tp t="s">
        <v>#N/A N/A</v>
        <stp/>
        <stp>BDP|13597473090818665873</stp>
        <tr r="R2375" s="1"/>
        <tr r="R2375" s="1"/>
      </tp>
      <tp t="s">
        <v>#N/A N/A</v>
        <stp/>
        <stp>BDP|17035555829917688993</stp>
        <tr r="Q2249" s="1"/>
      </tp>
      <tp t="s">
        <v>#N/A N/A</v>
        <stp/>
        <stp>BDP|12348555836202342814</stp>
        <tr r="N317" s="1"/>
      </tp>
      <tp t="s">
        <v>#N/A N/A</v>
        <stp/>
        <stp>BDP|10411321296660733457</stp>
        <tr r="R1472" s="1"/>
        <tr r="R819" s="1"/>
      </tp>
      <tp t="s">
        <v>#N/A N/A</v>
        <stp/>
        <stp>BDP|10221161592152700433</stp>
        <tr r="R1382" s="1"/>
        <tr r="R729" s="1"/>
      </tp>
      <tp t="s">
        <v>#N/A N/A</v>
        <stp/>
        <stp>BDP|14450963011754405650</stp>
        <tr r="N1493" s="1"/>
        <tr r="N840" s="1"/>
      </tp>
      <tp t="s">
        <v>#N/A N/A</v>
        <stp/>
        <stp>BDP|14892699358141320883</stp>
        <tr r="R2778" s="1"/>
      </tp>
      <tp t="s">
        <v>#N/A N/A</v>
        <stp/>
        <stp>BDP|17297854604508289937</stp>
        <tr r="R1538" s="1"/>
        <tr r="R885" s="1"/>
      </tp>
      <tp t="s">
        <v>#N/A N/A</v>
        <stp/>
        <stp>BDP|13283224088660944738</stp>
        <tr r="N6854" s="1"/>
      </tp>
      <tp t="s">
        <v>#N/A N/A</v>
        <stp/>
        <stp>BDP|13540592387010856068</stp>
        <tr r="R102" s="1"/>
        <tr r="R1849" s="1"/>
        <tr r="R2959" s="1"/>
        <tr r="R1559" s="1"/>
        <tr r="R906" s="1"/>
      </tp>
      <tp t="s">
        <v>#N/A N/A</v>
        <stp/>
        <stp>BDP|13774443386877150613</stp>
        <tr r="R2292" s="1"/>
      </tp>
      <tp t="s">
        <v>#N/A N/A</v>
        <stp/>
        <stp>BDP|11269525862299196561</stp>
        <tr r="R123" s="1"/>
        <tr r="R1870" s="1"/>
        <tr r="R2980" s="1"/>
      </tp>
      <tp t="s">
        <v>#N/A N/A</v>
        <stp/>
        <stp>BDP|10017567138139324189</stp>
        <tr r="N1815" s="1"/>
        <tr r="N1815" s="1"/>
        <tr r="N2270" s="1"/>
        <tr r="N2270" s="1"/>
        <tr r="N2329" s="1"/>
        <tr r="N2329" s="1"/>
        <tr r="N2364" s="1"/>
        <tr r="N2364" s="1"/>
        <tr r="N6443" s="1"/>
        <tr r="N6443" s="1"/>
        <tr r="N6470" s="1"/>
        <tr r="N6470" s="1"/>
        <tr r="N6504" s="1"/>
        <tr r="N6504" s="1"/>
        <tr r="N6572" s="1"/>
        <tr r="N6572" s="1"/>
        <tr r="N6949" s="1"/>
        <tr r="N6949" s="1"/>
        <tr r="N48" s="1"/>
        <tr r="N48" s="1"/>
      </tp>
      <tp t="s">
        <v>#N/A N/A</v>
        <stp/>
        <stp>BDP|16369903703496736721</stp>
        <tr r="R2010" s="1"/>
        <tr r="R263" s="1"/>
        <tr r="R3120" s="1"/>
        <tr r="R1357" s="1"/>
        <tr r="R704" s="1"/>
      </tp>
      <tp t="s">
        <v>#N/A N/A</v>
        <stp/>
        <stp>BDP|15873870274180644485</stp>
        <tr r="N2460" s="1"/>
      </tp>
      <tp t="s">
        <v>#N/A N/A</v>
        <stp/>
        <stp>BDP|18345061753051226210</stp>
        <tr r="R6742" s="1"/>
      </tp>
      <tp t="s">
        <v>#N/A N/A</v>
        <stp/>
        <stp>BDP|12218735396576404464</stp>
        <tr r="R1488" s="1"/>
        <tr r="R6819" s="1"/>
        <tr r="R835" s="1"/>
      </tp>
      <tp t="s">
        <v>#N/A N/A</v>
        <stp/>
        <stp>BDP|14128728726606215928</stp>
        <tr r="N1496" s="1"/>
        <tr r="N843" s="1"/>
      </tp>
      <tp t="s">
        <v>#N/A N/A</v>
        <stp/>
        <stp>BDP|10642448141066493821</stp>
        <tr r="N1300" s="1"/>
        <tr r="N647" s="1"/>
      </tp>
      <tp t="s">
        <v>#N/A N/A</v>
        <stp/>
        <stp>BDP|10998279493611847419</stp>
        <tr r="R1246" s="1"/>
        <tr r="R593" s="1"/>
      </tp>
      <tp t="s">
        <v>#N/A N/A</v>
        <stp/>
        <stp>BDP|10193070906518471602</stp>
        <tr r="R2160" s="1"/>
      </tp>
      <tp t="s">
        <v>#N/A N/A</v>
        <stp/>
        <stp>BDP|15298110005499277303</stp>
        <tr r="R1796" s="1"/>
      </tp>
      <tp t="s">
        <v>#N/A N/A</v>
        <stp/>
        <stp>BDP|15751977411023497012</stp>
        <tr r="R2672" s="1"/>
      </tp>
      <tp t="s">
        <v>#N/A N/A</v>
        <stp/>
        <stp>BDP|14626229430213895882</stp>
        <tr r="Q1816" s="1"/>
        <tr r="Q2271" s="1"/>
        <tr r="Q2330" s="1"/>
        <tr r="Q2365" s="1"/>
        <tr r="Q6444" s="1"/>
        <tr r="Q6471" s="1"/>
        <tr r="Q6505" s="1"/>
        <tr r="Q6573" s="1"/>
        <tr r="Q6950" s="1"/>
        <tr r="Q49" s="1"/>
      </tp>
      <tp t="s">
        <v>#N/A N/A</v>
        <stp/>
        <stp>BDP|17827977231237204485</stp>
        <tr r="N6791" s="1"/>
      </tp>
      <tp t="s">
        <v>#N/A N/A</v>
        <stp/>
        <stp>BDP|10813826269395215554</stp>
        <tr r="N2451" s="1"/>
        <tr r="N2655" s="1"/>
      </tp>
      <tp t="s">
        <v>#N/A N/A</v>
        <stp/>
        <stp>BDP|12587898674442871147</stp>
        <tr r="N1141" s="1"/>
        <tr r="N488" s="1"/>
      </tp>
      <tp t="s">
        <v>#N/A N/A</v>
        <stp/>
        <stp>BDP|11427821677677686706</stp>
        <tr r="N1117" s="1"/>
        <tr r="N1770" s="1"/>
      </tp>
      <tp t="s">
        <v>#N/A N/A</v>
        <stp/>
        <stp>BDP|11487911432627422246</stp>
        <tr r="R174" s="1"/>
        <tr r="R1921" s="1"/>
        <tr r="R2793" s="1"/>
        <tr r="R3031" s="1"/>
      </tp>
      <tp t="s">
        <v>#N/A N/A</v>
        <stp/>
        <stp>BDP|17472416422228491742</stp>
        <tr r="R1017" s="1"/>
        <tr r="R1670" s="1"/>
      </tp>
      <tp t="s">
        <v>#N/A N/A</v>
        <stp/>
        <stp>BDP|12417379013608733605</stp>
        <tr r="N2204" s="1"/>
        <tr r="N433" s="1"/>
      </tp>
      <tp t="s">
        <v>#N/A N/A</v>
        <stp/>
        <stp>BDP|13496756847056400851</stp>
        <tr r="R6627" s="1"/>
      </tp>
      <tp t="s">
        <v>#N/A N/A</v>
        <stp/>
        <stp>BDP|16996665486580850661</stp>
        <tr r="R2000" s="1"/>
        <tr r="R2525" s="1"/>
        <tr r="R253" s="1"/>
        <tr r="R3110" s="1"/>
      </tp>
      <tp t="s">
        <v>#N/A N/A</v>
        <stp/>
        <stp>BDP|14700692498905588043</stp>
        <tr r="R2534" s="1"/>
        <tr r="R1029" s="1"/>
        <tr r="R1682" s="1"/>
      </tp>
      <tp t="s">
        <v>#N/A N/A</v>
        <stp/>
        <stp>BDP|15517809741987738042</stp>
        <tr r="R2438" s="1"/>
      </tp>
      <tp t="s">
        <v>#N/A N/A</v>
        <stp/>
        <stp>BDP|16589993839190648251</stp>
        <tr r="N2444" s="1"/>
      </tp>
      <tp t="s">
        <v>#N/A N/A</v>
        <stp/>
        <stp>BDP|12495346237105692979</stp>
        <tr r="R1055" s="1"/>
        <tr r="R1708" s="1"/>
      </tp>
      <tp t="s">
        <v>#N/A N/A</v>
        <stp/>
        <stp>BDP|15488362395893785267</stp>
        <tr r="R2652" s="1"/>
      </tp>
      <tp t="s">
        <v>#N/A N/A</v>
        <stp/>
        <stp>BDP|17590061524868586344</stp>
        <tr r="R6809" s="1"/>
      </tp>
      <tp t="s">
        <v>#N/A N/A</v>
        <stp/>
        <stp>BDP|14683298589013607362</stp>
        <tr r="R2829" s="1"/>
      </tp>
      <tp t="s">
        <v>#N/A N/A</v>
        <stp/>
        <stp>BDP|15068454910616035836</stp>
        <tr r="N1160" s="1"/>
        <tr r="N507" s="1"/>
      </tp>
      <tp t="s">
        <v>#N/A N/A</v>
        <stp/>
        <stp>BDP|16134820972307286058</stp>
        <tr r="R1038" s="1"/>
        <tr r="R1691" s="1"/>
        <tr r="R6883" s="1"/>
      </tp>
      <tp t="s">
        <v>#N/A N/A</v>
        <stp/>
        <stp>BDP|14627341193619462934</stp>
        <tr r="Q6546" s="1"/>
      </tp>
      <tp t="s">
        <v>#N/A N/A</v>
        <stp/>
        <stp>BDP|16627714670060469856</stp>
        <tr r="R313" s="1"/>
      </tp>
      <tp t="s">
        <v>#N/A N/A</v>
        <stp/>
        <stp>BDP|14484345193457779728</stp>
        <tr r="R6625" s="1"/>
      </tp>
      <tp t="s">
        <v>#N/A N/A</v>
        <stp/>
        <stp>BDP|11682547333711566828</stp>
        <tr r="N6578" s="1"/>
      </tp>
      <tp t="s">
        <v>#N/A N/A</v>
        <stp/>
        <stp>BDP|16602880794260450877</stp>
        <tr r="N2466" s="1"/>
      </tp>
      <tp t="s">
        <v>#N/A N/A</v>
        <stp/>
        <stp>BDP|14172785745791527900</stp>
        <tr r="R1824" s="1"/>
        <tr r="R2934" s="1"/>
        <tr r="R77" s="1"/>
      </tp>
      <tp t="s">
        <v>#N/A N/A</v>
        <stp/>
        <stp>BDP|12983809619534801010</stp>
        <tr r="N6744" s="1"/>
      </tp>
      <tp t="s">
        <v>#N/A N/A</v>
        <stp/>
        <stp>BDP|10060641699877275773</stp>
        <tr r="R2694" s="1"/>
        <tr r="R1292" s="1"/>
        <tr r="R639" s="1"/>
      </tp>
      <tp t="s">
        <v>#N/A N/A</v>
        <stp/>
        <stp>BDP|14260999202202600074</stp>
        <tr r="P1810" s="1"/>
        <tr r="P2265" s="1"/>
        <tr r="P2324" s="1"/>
        <tr r="P2359" s="1"/>
        <tr r="P6438" s="1"/>
        <tr r="P6465" s="1"/>
        <tr r="P6499" s="1"/>
        <tr r="P6567" s="1"/>
        <tr r="P6944" s="1"/>
        <tr r="P43" s="1"/>
      </tp>
      <tp t="s">
        <v>#N/A N/A</v>
        <stp/>
        <stp>BDP|18361451523129980840</stp>
        <tr r="N2809" s="1"/>
      </tp>
      <tp t="s">
        <v>#N/A N/A</v>
        <stp/>
        <stp>BDP|12014202235024595884</stp>
        <tr r="R23" s="1"/>
        <tr r="R23" s="1"/>
        <tr r="R6" s="1"/>
        <tr r="R6" s="1"/>
      </tp>
      <tp t="s">
        <v>#N/A N/A</v>
        <stp/>
        <stp>BDP|10254268748268548116</stp>
        <tr r="N1302" s="1"/>
        <tr r="N649" s="1"/>
      </tp>
      <tp t="s">
        <v>#N/A N/A</v>
        <stp/>
        <stp>BDP|16417960172684143390</stp>
        <tr r="R2703" s="1"/>
        <tr r="R1306" s="1"/>
        <tr r="R653" s="1"/>
      </tp>
      <tp t="s">
        <v>#N/A N/A</v>
        <stp/>
        <stp>BDP|16336261099191626322</stp>
        <tr r="R1272" s="1"/>
        <tr r="R6683" s="1"/>
        <tr r="R619" s="1"/>
      </tp>
      <tp t="s">
        <v>#N/A N/A</v>
        <stp/>
        <stp>BDP|15632322986085269484</stp>
        <tr r="N2195" s="1"/>
        <tr r="N423" s="1"/>
      </tp>
      <tp t="s">
        <v>#N/A N/A</v>
        <stp/>
        <stp>BDP|11443512497583851123</stp>
        <tr r="R1195" s="1"/>
        <tr r="R542" s="1"/>
      </tp>
      <tp t="s">
        <v>#N/A N/A</v>
        <stp/>
        <stp>BDP|15500058800662351881</stp>
        <tr r="R2139" s="1"/>
      </tp>
      <tp t="s">
        <v>#N/A N/A</v>
        <stp/>
        <stp>BDP|13904634181456577458</stp>
        <tr r="R1976" s="1"/>
        <tr r="R229" s="1"/>
        <tr r="R2465" s="1"/>
        <tr r="R2670" s="1"/>
        <tr r="R3086" s="1"/>
        <tr r="R1251" s="1"/>
        <tr r="R598" s="1"/>
      </tp>
      <tp t="s">
        <v>#N/A N/A</v>
        <stp/>
        <stp>BDP|13393023301938383485</stp>
        <tr r="R6515" s="1"/>
      </tp>
      <tp t="s">
        <v>#N/A N/A</v>
        <stp/>
        <stp>BDP|10419572702749896321</stp>
        <tr r="R1225" s="1"/>
        <tr r="R572" s="1"/>
      </tp>
      <tp t="s">
        <v>#N/A N/A</v>
        <stp/>
        <stp>BDP|16449009293751560190</stp>
        <tr r="R113" s="1"/>
        <tr r="R1860" s="1"/>
        <tr r="R2970" s="1"/>
        <tr r="R1599" s="1"/>
        <tr r="R946" s="1"/>
      </tp>
      <tp t="s">
        <v>#N/A N/A</v>
        <stp/>
        <stp>BDP|16718658115229524798</stp>
        <tr r="R1219" s="1"/>
        <tr r="R566" s="1"/>
      </tp>
      <tp t="s">
        <v>#N/A N/A</v>
        <stp/>
        <stp>BDP|16763044795782534280</stp>
        <tr r="R2556" s="1"/>
        <tr r="R1049" s="1"/>
        <tr r="R1702" s="1"/>
      </tp>
      <tp t="s">
        <v>#N/A N/A</v>
        <stp/>
        <stp>BDP|17828339498995875701</stp>
        <tr r="R1208" s="1"/>
        <tr r="R6622" s="1"/>
        <tr r="R555" s="1"/>
      </tp>
      <tp t="s">
        <v>#N/A N/A</v>
        <stp/>
        <stp>BDP|14683387665788641672</stp>
        <tr r="N6530" s="1"/>
      </tp>
      <tp t="s">
        <v>#N/A N/A</v>
        <stp/>
        <stp>BDP|14467487731508429438</stp>
        <tr r="R1375" s="1"/>
        <tr r="R722" s="1"/>
      </tp>
      <tp t="s">
        <v>#N/A N/A</v>
        <stp/>
        <stp>BDP|17380744289920504718</stp>
        <tr r="R1145" s="1"/>
        <tr r="R492" s="1"/>
      </tp>
      <tp t="s">
        <v>#N/A N/A</v>
        <stp/>
        <stp>BDP|15001685953531850896</stp>
        <tr r="R160" s="1"/>
        <tr r="R1907" s="1"/>
        <tr r="R3017" s="1"/>
      </tp>
      <tp t="s">
        <v>#N/A N/A</v>
        <stp/>
        <stp>BDP|18025782939505875633</stp>
        <tr r="R2746" s="1"/>
      </tp>
      <tp t="s">
        <v>#N/A N/A</v>
        <stp/>
        <stp>BDP|17308471483755380195</stp>
        <tr r="N320" s="1"/>
      </tp>
      <tp t="s">
        <v>#N/A N/A</v>
        <stp/>
        <stp>BDP|15892056695083419015</stp>
        <tr r="R1039" s="1"/>
        <tr r="R1692" s="1"/>
      </tp>
      <tp t="s">
        <v>#N/A N/A</v>
        <stp/>
        <stp>BDP|13422878850713872260</stp>
        <tr r="R1981" s="1"/>
        <tr r="R234" s="1"/>
        <tr r="R3091" s="1"/>
      </tp>
      <tp t="s">
        <v>#N/A N/A</v>
        <stp/>
        <stp>BDP|18070380827206397014</stp>
        <tr r="N1804" s="1"/>
        <tr r="N1804" s="1"/>
        <tr r="N2257" s="1"/>
        <tr r="N2257" s="1"/>
        <tr r="N2314" s="1"/>
        <tr r="N2314" s="1"/>
        <tr r="N2351" s="1"/>
        <tr r="N2351" s="1"/>
        <tr r="N6432" s="1"/>
        <tr r="N6432" s="1"/>
        <tr r="N6457" s="1"/>
        <tr r="N6457" s="1"/>
        <tr r="N6491" s="1"/>
        <tr r="N6491" s="1"/>
        <tr r="N6561" s="1"/>
        <tr r="N6561" s="1"/>
        <tr r="N35" s="1"/>
        <tr r="N35" s="1"/>
        <tr r="N6936" s="1"/>
        <tr r="N6936" s="1"/>
      </tp>
      <tp t="s">
        <v>#N/A N/A</v>
        <stp/>
        <stp>BDP|16235986245005449169</stp>
        <tr r="N1379" s="1"/>
        <tr r="N726" s="1"/>
      </tp>
      <tp t="s">
        <v>#N/A N/A</v>
        <stp/>
        <stp>BDP|12818978431550127721</stp>
        <tr r="R2766" s="1"/>
        <tr r="R1080" s="1"/>
        <tr r="R1733" s="1"/>
      </tp>
      <tp t="s">
        <v>#N/A N/A</v>
        <stp/>
        <stp>BDP|11222278907178664493</stp>
        <tr r="R1383" s="1"/>
        <tr r="R6772" s="1"/>
        <tr r="R730" s="1"/>
      </tp>
      <tp t="s">
        <v>#N/A N/A</v>
        <stp/>
        <stp>BDP|16928827766992177515</stp>
        <tr r="R129" s="1"/>
        <tr r="R1876" s="1"/>
        <tr r="R2715" s="1"/>
        <tr r="R2986" s="1"/>
      </tp>
      <tp t="s">
        <v>#N/A N/A</v>
        <stp/>
        <stp>BDP|14415899227064156561</stp>
        <tr r="P6550" s="1"/>
      </tp>
      <tp t="s">
        <v>#N/A N/A</v>
        <stp/>
        <stp>BDP|15843599418278592615</stp>
        <tr r="N2183" s="1"/>
        <tr r="N403" s="1"/>
      </tp>
      <tp t="s">
        <v>#N/A N/A</v>
        <stp/>
        <stp>BDP|15632938470145989113</stp>
        <tr r="R2569" s="1"/>
        <tr r="R2866" s="1"/>
      </tp>
      <tp t="s">
        <v>#N/A N/A</v>
        <stp/>
        <stp>BDP|18329603342202914755</stp>
        <tr r="N2285" s="1"/>
      </tp>
      <tp t="s">
        <v>#N/A N/A</v>
        <stp/>
        <stp>BDP|18359422474523928717</stp>
        <tr r="R2180" s="1"/>
        <tr r="R396" s="1"/>
      </tp>
      <tp t="s">
        <v>#N/A N/A</v>
        <stp/>
        <stp>BDP|13725990895098563430</stp>
        <tr r="R1804" s="1"/>
        <tr r="R2257" s="1"/>
        <tr r="R2314" s="1"/>
        <tr r="R2351" s="1"/>
        <tr r="R6432" s="1"/>
        <tr r="R6457" s="1"/>
        <tr r="R6491" s="1"/>
        <tr r="R6561" s="1"/>
        <tr r="R35" s="1"/>
        <tr r="R6936" s="1"/>
      </tp>
      <tp t="s">
        <v>#N/A N/A</v>
        <stp/>
        <stp>BDP|10999212256448631046</stp>
        <tr r="N1213" s="1"/>
        <tr r="N560" s="1"/>
      </tp>
      <tp t="s">
        <v>#N/A N/A</v>
        <stp/>
        <stp>BDP|10085685490554702432</stp>
        <tr r="R382" s="1"/>
      </tp>
      <tp t="s">
        <v>#N/A N/A</v>
        <stp/>
        <stp>BDP|15093816450121436694</stp>
        <tr r="R6545" s="1"/>
      </tp>
      <tp t="s">
        <v>#N/A N/A</v>
        <stp/>
        <stp>BDP|13018430387867159794</stp>
        <tr r="N370" s="1"/>
      </tp>
      <tp t="s">
        <v>#N/A N/A</v>
        <stp/>
        <stp>BDP|10092967828263257704</stp>
        <tr r="N2775" s="1"/>
      </tp>
      <tp t="s">
        <v>#N/A N/A</v>
        <stp/>
        <stp>BDP|18082152830851965408</stp>
        <tr r="R1279" s="1"/>
        <tr r="R6689" s="1"/>
        <tr r="R626" s="1"/>
      </tp>
      <tp t="s">
        <v>#N/A N/A</v>
        <stp/>
        <stp>BDP|17015953608275080414</stp>
        <tr r="R2464" s="1"/>
        <tr r="R2668" s="1"/>
      </tp>
      <tp t="s">
        <v>#N/A N/A</v>
        <stp/>
        <stp>BDP|10376631297971910122</stp>
        <tr r="R381" s="1"/>
      </tp>
      <tp t="s">
        <v>#N/A N/A</v>
        <stp/>
        <stp>BDP|17221962909336641774</stp>
        <tr r="N1837" s="1"/>
        <tr r="N2947" s="1"/>
        <tr r="N90" s="1"/>
      </tp>
      <tp t="s">
        <v>#N/A N/A</v>
        <stp/>
        <stp>BDP|16810155858768949504</stp>
        <tr r="N2550" s="1"/>
        <tr r="N2740" s="1"/>
      </tp>
      <tp t="s">
        <v>#N/A N/A</v>
        <stp/>
        <stp>BDP|17820921963235453216</stp>
        <tr r="P2243" s="1"/>
      </tp>
      <tp t="s">
        <v>#N/A N/A</v>
        <stp/>
        <stp>BDP|13089999070517328567</stp>
        <tr r="R1095" s="1"/>
        <tr r="R1748" s="1"/>
        <tr r="R6907" s="1"/>
      </tp>
      <tp t="s">
        <v>#N/A N/A</v>
        <stp/>
        <stp>BDP|10067858162345237499</stp>
        <tr r="R1582" s="1"/>
        <tr r="R929" s="1"/>
      </tp>
      <tp t="s">
        <v>#N/A N/A</v>
        <stp/>
        <stp>BDP|16355250699317408570</stp>
        <tr r="R2633" s="1"/>
      </tp>
      <tp t="s">
        <v>#N/A N/A</v>
        <stp/>
        <stp>BDP|10470498240836958987</stp>
        <tr r="P25" s="1"/>
      </tp>
      <tp t="s">
        <v>#N/A N/A</v>
        <stp/>
        <stp>BDP|16813165161689325733</stp>
        <tr r="N3156" s="1"/>
      </tp>
      <tp t="s">
        <v>#N/A N/A</v>
        <stp/>
        <stp>BDP|15889602497822178716</stp>
        <tr r="N1319" s="1"/>
        <tr r="N666" s="1"/>
      </tp>
      <tp t="s">
        <v>#N/A N/A</v>
        <stp/>
        <stp>BDP|16815741409599229783</stp>
        <tr r="N2820" s="1"/>
      </tp>
      <tp t="s">
        <v>#N/A N/A</v>
        <stp/>
        <stp>BDP|10323014989485498212</stp>
        <tr r="N1476" s="1"/>
        <tr r="N823" s="1"/>
      </tp>
      <tp t="s">
        <v>#N/A N/A</v>
        <stp/>
        <stp>BDP|17437322635428478090</stp>
        <tr r="R2498" s="1"/>
      </tp>
      <tp t="s">
        <v>#N/A N/A</v>
        <stp/>
        <stp>BDP|10813069130644087804</stp>
        <tr r="N1617" s="1"/>
        <tr r="N964" s="1"/>
      </tp>
      <tp t="s">
        <v>#N/A N/A</v>
        <stp/>
        <stp>BDP|10787207438837240932</stp>
        <tr r="N6851" s="1"/>
      </tp>
      <tp t="s">
        <v>#N/A N/A</v>
        <stp/>
        <stp>BDP|14334643567673661880</stp>
        <tr r="R2839" s="1"/>
      </tp>
      <tp t="s">
        <v>#N/A N/A</v>
        <stp/>
        <stp>BDP|14833852315516160472</stp>
        <tr r="R2033" s="1"/>
        <tr r="R286" s="1"/>
        <tr r="R3143" s="1"/>
      </tp>
      <tp t="s">
        <v>#N/A N/A</v>
        <stp/>
        <stp>BDP|14730702068063235937</stp>
        <tr r="N2199" s="1"/>
        <tr r="N428" s="1"/>
      </tp>
      <tp t="s">
        <v>#N/A N/A</v>
        <stp/>
        <stp>BDP|15738838658594868353</stp>
        <tr r="R1640" s="1"/>
        <tr r="R987" s="1"/>
      </tp>
      <tp t="s">
        <v>#N/A N/A</v>
        <stp/>
        <stp>BDP|14597835873001680526</stp>
        <tr r="N6899" s="1"/>
      </tp>
      <tp t="s">
        <v>#N/A N/A</v>
        <stp/>
        <stp>BDP|14677840034535479530</stp>
        <tr r="R1020" s="1"/>
        <tr r="R1673" s="1"/>
      </tp>
      <tp t="s">
        <v>#N/A N/A</v>
        <stp/>
        <stp>BDP|13921870546183026394</stp>
        <tr r="R6673" s="1"/>
      </tp>
      <tp t="s">
        <v>#N/A N/A</v>
        <stp/>
        <stp>BDP|11063538909728307393</stp>
        <tr r="N2242" s="1"/>
        <tr r="N2242" s="1"/>
      </tp>
      <tp t="s">
        <v>#N/A N/A</v>
        <stp/>
        <stp>BDP|12769576343079163524</stp>
        <tr r="N1048" s="1"/>
        <tr r="N1701" s="1"/>
      </tp>
      <tp t="s">
        <v>#N/A N/A</v>
        <stp/>
        <stp>BDP|11555316092832490622</stp>
        <tr r="N1343" s="1"/>
        <tr r="N690" s="1"/>
      </tp>
      <tp t="s">
        <v>#N/A N/A</v>
        <stp/>
        <stp>BDP|10331815075552536227</stp>
        <tr r="R2472" s="1"/>
      </tp>
      <tp t="s">
        <v>#N/A N/A</v>
        <stp/>
        <stp>BDP|15056423996123326470</stp>
        <tr r="N2791" s="1"/>
      </tp>
      <tp t="s">
        <v>#N/A N/A</v>
        <stp/>
        <stp>BDP|13530666205439125376</stp>
        <tr r="R2771" s="1"/>
      </tp>
      <tp t="s">
        <v>#N/A N/A</v>
        <stp/>
        <stp>BDP|12666354491394221338</stp>
        <tr r="R2861" s="1"/>
      </tp>
      <tp t="s">
        <v>#N/A N/A</v>
        <stp/>
        <stp>BDP|14185535490597899099</stp>
        <tr r="N297" s="1"/>
      </tp>
      <tp t="s">
        <v>#N/A N/A</v>
        <stp/>
        <stp>BDP|14543458522369518440</stp>
        <tr r="R1966" s="1"/>
        <tr r="R219" s="1"/>
        <tr r="R3076" s="1"/>
      </tp>
      <tp t="s">
        <v>#N/A N/A</v>
        <stp/>
        <stp>BDP|10578967342101741356</stp>
        <tr r="R298" s="1"/>
        <tr r="R298" s="1"/>
      </tp>
      <tp t="s">
        <v>#N/A N/A</v>
        <stp/>
        <stp>BDP|10576412553108730634</stp>
        <tr r="R2007" s="1"/>
        <tr r="R2538" s="1"/>
        <tr r="R260" s="1"/>
        <tr r="R3117" s="1"/>
      </tp>
      <tp t="s">
        <v>#N/A N/A</v>
        <stp/>
        <stp>BDP|14172376164996184802</stp>
        <tr r="R1952" s="1"/>
        <tr r="R205" s="1"/>
        <tr r="R2425" s="1"/>
        <tr r="R3062" s="1"/>
      </tp>
      <tp t="s">
        <v>#N/A N/A</v>
        <stp/>
        <stp>BDP|18214368936964465354</stp>
        <tr r="N1647" s="1"/>
        <tr r="N994" s="1"/>
      </tp>
      <tp t="s">
        <v>#N/A N/A</v>
        <stp/>
        <stp>BDP|16998225095942447093</stp>
        <tr r="R1625" s="1"/>
        <tr r="R972" s="1"/>
      </tp>
      <tp t="s">
        <v>#N/A N/A</v>
        <stp/>
        <stp>BDP|16471357370074624943</stp>
        <tr r="R1588" s="1"/>
        <tr r="R935" s="1"/>
      </tp>
      <tp t="s">
        <v>#N/A N/A</v>
        <stp/>
        <stp>BDP|16451105794756474770</stp>
        <tr r="N1006" s="1"/>
        <tr r="N1659" s="1"/>
      </tp>
      <tp t="s">
        <v>#N/A N/A</v>
        <stp/>
        <stp>BDP|13351993151169011980</stp>
        <tr r="R1953" s="1"/>
        <tr r="R206" s="1"/>
        <tr r="R3063" s="1"/>
      </tp>
      <tp t="s">
        <v>#N/A N/A</v>
        <stp/>
        <stp>BDP|13508856997828145541</stp>
        <tr r="R159" s="1"/>
        <tr r="R1906" s="1"/>
        <tr r="R3016" s="1"/>
      </tp>
      <tp t="s">
        <v>#N/A N/A</v>
        <stp/>
        <stp>BDP|13785672095100164362</stp>
        <tr r="R1268" s="1"/>
        <tr r="R6679" s="1"/>
        <tr r="R615" s="1"/>
      </tp>
      <tp t="s">
        <v>#N/A N/A</v>
        <stp/>
        <stp>BDP|14735095112842809860</stp>
        <tr r="R2416" s="1"/>
      </tp>
      <tp t="s">
        <v>#N/A N/A</v>
        <stp/>
        <stp>BDP|11763868327183255767</stp>
        <tr r="N2447" s="1"/>
      </tp>
      <tp t="s">
        <v>#N/A N/A</v>
        <stp/>
        <stp>BDP|16466101750479402420</stp>
        <tr r="R1945" s="1"/>
        <tr r="R198" s="1"/>
        <tr r="R3055" s="1"/>
      </tp>
      <tp t="s">
        <v>#N/A N/A</v>
        <stp/>
        <stp>BDP|17472120750464446806</stp>
        <tr r="N2470" s="1"/>
        <tr r="N2677" s="1"/>
      </tp>
      <tp t="s">
        <v>#N/A N/A</v>
        <stp/>
        <stp>BDP|10280319502135348901</stp>
        <tr r="N1512" s="1"/>
        <tr r="N859" s="1"/>
      </tp>
      <tp t="s">
        <v>#N/A N/A</v>
        <stp/>
        <stp>BDP|17454526595126207248</stp>
        <tr r="N2541" s="1"/>
      </tp>
      <tp t="s">
        <v>#N/A N/A</v>
        <stp/>
        <stp>BDP|14273001857709194711</stp>
        <tr r="R1350" s="1"/>
        <tr r="R697" s="1"/>
      </tp>
      <tp t="s">
        <v>#N/A N/A</v>
        <stp/>
        <stp>BDP|15430153791696277478</stp>
        <tr r="N1156" s="1"/>
        <tr r="N503" s="1"/>
      </tp>
      <tp t="s">
        <v>#N/A N/A</v>
        <stp/>
        <stp>BDP|17876934620066620589</stp>
        <tr r="N1610" s="1"/>
        <tr r="N957" s="1"/>
      </tp>
      <tp t="s">
        <v>#N/A N/A</v>
        <stp/>
        <stp>BDP|12426015555880053855</stp>
        <tr r="R2293" s="1"/>
      </tp>
      <tp t="s">
        <v>#N/A N/A</v>
        <stp/>
        <stp>BDP|14458350397977437670</stp>
        <tr r="N1991" s="1"/>
        <tr r="N244" s="1"/>
        <tr r="N3101" s="1"/>
      </tp>
      <tp t="s">
        <v>#N/A N/A</v>
        <stp/>
        <stp>BDP|10258510590094716714</stp>
        <tr r="R2282" s="1"/>
      </tp>
      <tp t="s">
        <v>#N/A N/A</v>
        <stp/>
        <stp>BDP|12565304631229230435</stp>
        <tr r="R6695" s="1"/>
      </tp>
      <tp t="s">
        <v>#N/A N/A</v>
        <stp/>
        <stp>BDP|16901104358055045844</stp>
        <tr r="N2497" s="1"/>
        <tr r="N2846" s="1"/>
      </tp>
      <tp t="s">
        <v>#N/A N/A</v>
        <stp/>
        <stp>BDP|13978505799935237563</stp>
        <tr r="R1636" s="1"/>
        <tr r="R983" s="1"/>
      </tp>
      <tp t="s">
        <v>#N/A N/A</v>
        <stp/>
        <stp>BDP|15498665897895160008</stp>
        <tr r="R2154" s="1"/>
      </tp>
      <tp t="s">
        <v>#N/A N/A</v>
        <stp/>
        <stp>BDP|11957623096330174188</stp>
        <tr r="R1831" s="1"/>
        <tr r="R2941" s="1"/>
        <tr r="R84" s="1"/>
      </tp>
      <tp t="s">
        <v>#N/A N/A</v>
        <stp/>
        <stp>BDP|13455610380246016418</stp>
        <tr r="N1841" s="1"/>
        <tr r="N2951" s="1"/>
        <tr r="N94" s="1"/>
      </tp>
      <tp t="s">
        <v>#N/A N/A</v>
        <stp/>
        <stp>BDP|11066558900789909284</stp>
        <tr r="R1169" s="1"/>
        <tr r="R516" s="1"/>
      </tp>
      <tp t="s">
        <v>#N/A N/A</v>
        <stp/>
        <stp>BDP|10621637981394763572</stp>
        <tr r="R6805" s="1"/>
      </tp>
      <tp t="s">
        <v>#N/A N/A</v>
        <stp/>
        <stp>BDP|16139778399964913324</stp>
        <tr r="R1373" s="1"/>
        <tr r="R720" s="1"/>
      </tp>
      <tp t="s">
        <v>#N/A N/A</v>
        <stp/>
        <stp>BDP|13305949263985926697</stp>
        <tr r="R1141" s="1"/>
        <tr r="R488" s="1"/>
      </tp>
      <tp t="s">
        <v>#N/A N/A</v>
        <stp/>
        <stp>BDP|13298054025386098862</stp>
        <tr r="N2767" s="1"/>
      </tp>
      <tp t="s">
        <v>#N/A N/A</v>
        <stp/>
        <stp>BDP|17806326628250275946</stp>
        <tr r="R6849" s="1"/>
      </tp>
      <tp t="s">
        <v>#N/A N/A</v>
        <stp/>
        <stp>BDP|15307859606184286664</stp>
        <tr r="R1143" s="1"/>
        <tr r="R490" s="1"/>
      </tp>
      <tp t="s">
        <v>#N/A N/A</v>
        <stp/>
        <stp>BDP|17474586800598995527</stp>
        <tr r="R1400" s="1"/>
        <tr r="R747" s="1"/>
      </tp>
      <tp t="s">
        <v>#N/A N/A</v>
        <stp/>
        <stp>BDP|17241937355011098539</stp>
        <tr r="R385" s="1"/>
        <tr r="R385" s="1"/>
      </tp>
      <tp t="s">
        <v>#N/A N/A</v>
        <stp/>
        <stp>BDP|18028691670207918173</stp>
        <tr r="R2517" s="1"/>
        <tr r="R6724" s="1"/>
      </tp>
      <tp t="s">
        <v>#N/A N/A</v>
        <stp/>
        <stp>BDP|14938213173226934856</stp>
        <tr r="R1074" s="1"/>
        <tr r="R1727" s="1"/>
      </tp>
      <tp t="s">
        <v>#N/A N/A</v>
        <stp/>
        <stp>BDP|13669347715699474747</stp>
        <tr r="N1468" s="1"/>
        <tr r="N815" s="1"/>
      </tp>
      <tp t="s">
        <v>#N/A N/A</v>
        <stp/>
        <stp>BDP|13577969841664150548</stp>
        <tr r="R307" s="1"/>
      </tp>
      <tp t="s">
        <v>#N/A N/A</v>
        <stp/>
        <stp>BDP|13723822837507272077</stp>
        <tr r="N6653" s="1"/>
      </tp>
      <tp t="s">
        <v>#N/A N/A</v>
        <stp/>
        <stp>BDP|12087413451419478522</stp>
        <tr r="N6833" s="1"/>
      </tp>
      <tp t="s">
        <v>#N/A N/A</v>
        <stp/>
        <stp>BDP|11605980844826923552</stp>
        <tr r="N1327" s="1"/>
        <tr r="N674" s="1"/>
      </tp>
      <tp t="s">
        <v>#N/A N/A</v>
        <stp/>
        <stp>BDP|12107194119875689819</stp>
        <tr r="N3160" s="1"/>
      </tp>
      <tp t="s">
        <v>#N/A N/A</v>
        <stp/>
        <stp>BDP|11330562826308188147</stp>
        <tr r="R51" s="1"/>
      </tp>
      <tp t="s">
        <v>#N/A N/A</v>
        <stp/>
        <stp>BDP|14275584411446415995</stp>
        <tr r="N1275" s="1"/>
        <tr r="N622" s="1"/>
      </tp>
      <tp t="s">
        <v>#N/A N/A</v>
        <stp/>
        <stp>BDP|12908447598224472470</stp>
        <tr r="R1352" s="1"/>
        <tr r="R699" s="1"/>
      </tp>
      <tp t="s">
        <v>#N/A N/A</v>
        <stp/>
        <stp>BDP|12525426742889459478</stp>
        <tr r="R2206" s="1"/>
        <tr r="R435" s="1"/>
      </tp>
      <tp t="s">
        <v>#N/A N/A</v>
        <stp/>
        <stp>BDP|12418211281230230701</stp>
        <tr r="R2395" s="1"/>
        <tr r="R2395" s="1"/>
      </tp>
      <tp t="s">
        <v>#N/A N/A</v>
        <stp/>
        <stp>BDP|12729720731330115937</stp>
        <tr r="P2889" s="1"/>
      </tp>
      <tp t="s">
        <v>#N/A N/A</v>
        <stp/>
        <stp>BDP|12895831318843437714</stp>
        <tr r="R2845" s="1"/>
      </tp>
      <tp t="s">
        <v>#N/A N/A</v>
        <stp/>
        <stp>BDP|16007649498955213386</stp>
        <tr r="N371" s="1"/>
      </tp>
      <tp t="s">
        <v>#N/A N/A</v>
        <stp/>
        <stp>BDP|14047413861538701117</stp>
        <tr r="R1987" s="1"/>
        <tr r="R240" s="1"/>
        <tr r="R3097" s="1"/>
      </tp>
      <tp t="s">
        <v>#N/A N/A</v>
        <stp/>
        <stp>BDP|13443930475792207399</stp>
        <tr r="N1133" s="1"/>
        <tr r="N1786" s="1"/>
      </tp>
      <tp t="s">
        <v>#N/A N/A</v>
        <stp/>
        <stp>BDP|10313331395794598291</stp>
        <tr r="N6450" s="1"/>
        <tr r="N6479" s="1"/>
        <tr r="N6541" s="1"/>
      </tp>
      <tp t="s">
        <v>#N/A N/A</v>
        <stp/>
        <stp>BDP|13767717993448401987</stp>
        <tr r="R2687" s="1"/>
      </tp>
      <tp t="s">
        <v>#N/A N/A</v>
        <stp/>
        <stp>BDP|12715656839103660841</stp>
        <tr r="R2863" s="1"/>
        <tr r="R6896" s="1"/>
      </tp>
      <tp t="s">
        <v>#N/A N/A</v>
        <stp/>
        <stp>BDP|11001299892397368119</stp>
        <tr r="R6646" s="1"/>
      </tp>
      <tp t="s">
        <v>#N/A N/A</v>
        <stp/>
        <stp>BDP|14984186522982381985</stp>
        <tr r="N1794" s="1"/>
        <tr r="N2877" s="1"/>
      </tp>
      <tp t="s">
        <v>#N/A N/A</v>
        <stp/>
        <stp>BDP|16660930740350586787</stp>
        <tr r="R1186" s="1"/>
        <tr r="R6610" s="1"/>
        <tr r="R533" s="1"/>
      </tp>
      <tp t="s">
        <v>#N/A N/A</v>
        <stp/>
        <stp>BDP|10781895858109937876</stp>
        <tr r="R2546" s="1"/>
      </tp>
      <tp t="s">
        <v>#N/A N/A</v>
        <stp/>
        <stp>BDP|13298669597266290693</stp>
        <tr r="R2650" s="1"/>
      </tp>
      <tp t="s">
        <v>#N/A N/A</v>
        <stp/>
        <stp>BDP|17983922641010712655</stp>
        <tr r="O1803" s="1"/>
        <tr r="O2256" s="1"/>
        <tr r="O2312" s="1"/>
        <tr r="O2350" s="1"/>
        <tr r="O6431" s="1"/>
        <tr r="O6456" s="1"/>
        <tr r="O6490" s="1"/>
        <tr r="O6560" s="1"/>
        <tr r="O34" s="1"/>
        <tr r="O6935" s="1"/>
      </tp>
      <tp t="s">
        <v>#N/A N/A</v>
        <stp/>
        <stp>BDP|14702943429186360519</stp>
        <tr r="N6795" s="1"/>
      </tp>
      <tp t="s">
        <v>#N/A N/A</v>
        <stp/>
        <stp>BDP|16543409754728944303</stp>
        <tr r="R2443" s="1"/>
        <tr r="R1549" s="1"/>
        <tr r="R896" s="1"/>
      </tp>
      <tp t="s">
        <v>#N/A N/A</v>
        <stp/>
        <stp>BDP|12204027962548236082</stp>
        <tr r="R176" s="1"/>
        <tr r="R1923" s="1"/>
        <tr r="R3033" s="1"/>
      </tp>
      <tp t="s">
        <v>#N/A N/A</v>
        <stp/>
        <stp>BDP|12401097241012166852</stp>
        <tr r="R410" s="1"/>
      </tp>
      <tp t="s">
        <v>#N/A N/A</v>
        <stp/>
        <stp>BDP|14762884833402500117</stp>
        <tr r="R2210" s="1"/>
        <tr r="R439" s="1"/>
      </tp>
      <tp t="s">
        <v>#N/A N/A</v>
        <stp/>
        <stp>BDP|13800556592744633713</stp>
        <tr r="R1980" s="1"/>
        <tr r="R233" s="1"/>
        <tr r="R3090" s="1"/>
      </tp>
      <tp t="s">
        <v>#N/A N/A</v>
        <stp/>
        <stp>BDP|16183895658957075086</stp>
        <tr r="N1255" s="1"/>
        <tr r="N6666" s="1"/>
        <tr r="N602" s="1"/>
      </tp>
      <tp t="s">
        <v>#N/A N/A</v>
        <stp/>
        <stp>BDP|12106076551482833975</stp>
        <tr r="N306" s="1"/>
      </tp>
      <tp t="s">
        <v>#N/A N/A</v>
        <stp/>
        <stp>BDP|15894679735559992586</stp>
        <tr r="R131" s="1"/>
        <tr r="R1878" s="1"/>
        <tr r="R2988" s="1"/>
      </tp>
      <tp t="s">
        <v>#N/A N/A</v>
        <stp/>
        <stp>BDP|17161459196505023392</stp>
        <tr r="O1817" s="1"/>
        <tr r="O2272" s="1"/>
        <tr r="O2331" s="1"/>
        <tr r="O2366" s="1"/>
        <tr r="O6445" s="1"/>
        <tr r="O6472" s="1"/>
        <tr r="O6506" s="1"/>
        <tr r="O6574" s="1"/>
        <tr r="O6951" s="1"/>
        <tr r="O50" s="1"/>
      </tp>
      <tp t="s">
        <v>#N/A N/A</v>
        <stp/>
        <stp>BDP|12072865335832056786</stp>
        <tr r="N1988" s="1"/>
        <tr r="N241" s="1"/>
        <tr r="N2495" s="1"/>
        <tr r="N3098" s="1"/>
      </tp>
      <tp t="s">
        <v>#N/A N/A</v>
        <stp/>
        <stp>BDP|14630575322146089981</stp>
        <tr r="R6547" s="1"/>
        <tr r="R6547" s="1"/>
      </tp>
      <tp t="s">
        <v>#N/A N/A</v>
        <stp/>
        <stp>BDP|13276952149660667236</stp>
        <tr r="N2637" s="1"/>
      </tp>
      <tp t="s">
        <v>#N/A N/A</v>
        <stp/>
        <stp>BDP|11865224797160527632</stp>
        <tr r="N1971" s="1"/>
        <tr r="N224" s="1"/>
        <tr r="N3081" s="1"/>
      </tp>
      <tp t="s">
        <v>#N/A N/A</v>
        <stp/>
        <stp>BDP|12326324541158991128</stp>
        <tr r="N1812" s="1"/>
        <tr r="N1812" s="1"/>
        <tr r="N2267" s="1"/>
        <tr r="N2267" s="1"/>
        <tr r="N2326" s="1"/>
        <tr r="N2326" s="1"/>
        <tr r="N2361" s="1"/>
        <tr r="N2361" s="1"/>
        <tr r="N6440" s="1"/>
        <tr r="N6440" s="1"/>
        <tr r="N6467" s="1"/>
        <tr r="N6467" s="1"/>
        <tr r="N6501" s="1"/>
        <tr r="N6501" s="1"/>
        <tr r="N6569" s="1"/>
        <tr r="N6569" s="1"/>
        <tr r="N6946" s="1"/>
        <tr r="N6946" s="1"/>
        <tr r="N45" s="1"/>
        <tr r="N45" s="1"/>
      </tp>
      <tp t="s">
        <v>#N/A N/A</v>
        <stp/>
        <stp>BDP|11873540215811564862</stp>
        <tr r="R2403" s="1"/>
      </tp>
      <tp t="s">
        <v>#N/A N/A</v>
        <stp/>
        <stp>BDP|16149634196735687085</stp>
        <tr r="P2245" s="1"/>
      </tp>
      <tp t="s">
        <v>#N/A N/A</v>
        <stp/>
        <stp>BDP|15801269268695919851</stp>
        <tr r="N1315" s="1"/>
        <tr r="N6719" s="1"/>
        <tr r="N662" s="1"/>
      </tp>
      <tp t="s">
        <v>#N/A N/A</v>
        <stp/>
        <stp>BDP|17518536735975100883</stp>
        <tr r="P1801" s="1"/>
        <tr r="P2254" s="1"/>
        <tr r="P2310" s="1"/>
        <tr r="P2348" s="1"/>
        <tr r="P6429" s="1"/>
        <tr r="P32" s="1"/>
        <tr r="P6933" s="1"/>
      </tp>
      <tp t="s">
        <v>#N/A N/A</v>
        <stp/>
        <stp>BDP|17209658251490868848</stp>
        <tr r="R152" s="1"/>
        <tr r="R1899" s="1"/>
        <tr r="R3009" s="1"/>
      </tp>
      <tp t="s">
        <v>#N/A N/A</v>
        <stp/>
        <stp>BDP|11563273201039101685</stp>
        <tr r="R1330" s="1"/>
        <tr r="R677" s="1"/>
      </tp>
      <tp t="s">
        <v>#N/A N/A</v>
        <stp/>
        <stp>BDP|10433109894012998633</stp>
        <tr r="Q2887" s="1"/>
      </tp>
      <tp t="s">
        <v>#N/A N/A</v>
        <stp/>
        <stp>BDP|16629424298071788619</stp>
        <tr r="N1573" s="1"/>
        <tr r="N920" s="1"/>
      </tp>
      <tp t="s">
        <v>#N/A N/A</v>
        <stp/>
        <stp>BDP|13930747741959275531</stp>
        <tr r="R182" s="1"/>
        <tr r="R1929" s="1"/>
        <tr r="R3039" s="1"/>
        <tr r="R6810" s="1"/>
      </tp>
      <tp t="s">
        <v>#N/A N/A</v>
        <stp/>
        <stp>BDP|12053259108685753971</stp>
        <tr r="R2750" s="1"/>
        <tr r="R1052" s="1"/>
        <tr r="R1705" s="1"/>
      </tp>
      <tp t="s">
        <v>#N/A N/A</v>
        <stp/>
        <stp>BDP|16179091460414262877</stp>
        <tr r="P2315" s="1"/>
      </tp>
      <tp t="s">
        <v>#N/A N/A</v>
        <stp/>
        <stp>BDP|10172583746354541973</stp>
        <tr r="N391" s="1"/>
        <tr r="N63" s="1"/>
        <tr r="N20" s="1"/>
        <tr r="N30" s="1"/>
        <tr r="N293" s="1"/>
        <tr r="N386" s="1"/>
        <tr r="N480" s="1"/>
        <tr r="N1792" s="1"/>
        <tr r="N2128" s="1"/>
        <tr r="N2109" s="1"/>
        <tr r="N2240" s="1"/>
        <tr r="N2172" s="1"/>
        <tr r="N2307" s="1"/>
        <tr r="N2277" s="1"/>
        <tr r="N2346" s="1"/>
        <tr r="N2252" s="1"/>
        <tr r="N2401" s="1"/>
        <tr r="N2337" s="1"/>
        <tr r="N2601" s="1"/>
        <tr r="N2818" s="1"/>
        <tr r="N2804" s="1"/>
        <tr r="N2876" s="1"/>
        <tr r="N6426" s="1"/>
        <tr r="N6528" s="1"/>
        <tr r="N6453" s="1"/>
        <tr r="N6422" s="1"/>
        <tr r="N6447" s="1"/>
        <tr r="N6532" s="1"/>
        <tr r="N6410" s="1"/>
        <tr r="N6483" s="1"/>
        <tr r="N6487" s="1"/>
        <tr r="N6510" s="1"/>
        <tr r="N6476" s="1"/>
        <tr r="N6557" s="1"/>
        <tr r="N6582" s="1"/>
        <tr r="N6596" s="1"/>
        <tr r="N6589" s="1"/>
        <tr r="N6926" s="1"/>
        <tr r="N6930" s="1"/>
      </tp>
      <tp t="s">
        <v>#N/A N/A</v>
        <stp/>
        <stp>BDP|16716835960707810315</stp>
        <tr r="N1231" s="1"/>
        <tr r="N578" s="1"/>
      </tp>
      <tp t="s">
        <v>#N/A N/A</v>
        <stp/>
        <stp>BDP|15296306245916316890</stp>
        <tr r="N2618" s="1"/>
      </tp>
      <tp t="s">
        <v>#N/A N/A</v>
        <stp/>
        <stp>BDP|15623951780638967068</stp>
        <tr r="R2680" s="1"/>
        <tr r="R1267" s="1"/>
        <tr r="R6678" s="1"/>
        <tr r="R614" s="1"/>
      </tp>
      <tp t="s">
        <v>#N/A N/A</v>
        <stp/>
        <stp>BDP|10910560486262065358</stp>
        <tr r="R6707" s="1"/>
      </tp>
      <tp t="s">
        <v>#N/A N/A</v>
        <stp/>
        <stp>BDP|18229234803701846769</stp>
        <tr r="R2562" s="1"/>
      </tp>
      <tp t="s">
        <v>#N/A N/A</v>
        <stp/>
        <stp>BDP|17935416093044153262</stp>
        <tr r="N1801" s="1"/>
        <tr r="N1801" s="1"/>
        <tr r="N2254" s="1"/>
        <tr r="N2254" s="1"/>
        <tr r="N2310" s="1"/>
        <tr r="N2310" s="1"/>
        <tr r="N2348" s="1"/>
        <tr r="N2348" s="1"/>
        <tr r="N6429" s="1"/>
        <tr r="N6429" s="1"/>
        <tr r="N32" s="1"/>
        <tr r="N32" s="1"/>
        <tr r="N6933" s="1"/>
        <tr r="N6933" s="1"/>
      </tp>
      <tp t="s">
        <v>#N/A N/A</v>
        <stp/>
        <stp>BDP|13271014402508854754</stp>
        <tr r="R1234" s="1"/>
        <tr r="R581" s="1"/>
      </tp>
      <tp t="s">
        <v>#N/A N/A</v>
        <stp/>
        <stp>BDP|10056022659239277069</stp>
        <tr r="R170" s="1"/>
        <tr r="R1917" s="1"/>
        <tr r="R2788" s="1"/>
        <tr r="R3027" s="1"/>
      </tp>
      <tp t="s">
        <v>#N/A N/A</v>
        <stp/>
        <stp>BDP|18136771555264934259</stp>
        <tr r="R58" s="1"/>
      </tp>
      <tp t="s">
        <v>#N/A N/A</v>
        <stp/>
        <stp>BDP|18196957190975962126</stp>
        <tr r="R1192" s="1"/>
        <tr r="R539" s="1"/>
      </tp>
      <tp t="s">
        <v>#N/A N/A</v>
        <stp/>
        <stp>BDP|13663272858678055061</stp>
        <tr r="N1797" s="1"/>
      </tp>
      <tp t="s">
        <v>#N/A N/A</v>
        <stp/>
        <stp>BDP|16316304986043988227</stp>
        <tr r="N6896" s="1"/>
      </tp>
      <tp t="s">
        <v>#N/A N/A</v>
        <stp/>
        <stp>BDP|11795828828880508766</stp>
        <tr r="R6526" s="1"/>
      </tp>
      <tp t="s">
        <v>#N/A N/A</v>
        <stp/>
        <stp>BDP|16899509867150695977</stp>
        <tr r="N1232" s="1"/>
        <tr r="N6647" s="1"/>
        <tr r="N579" s="1"/>
      </tp>
      <tp t="s">
        <v>#N/A N/A</v>
        <stp/>
        <stp>BDP|10922018438709760695</stp>
        <tr r="N336" s="1"/>
      </tp>
      <tp t="s">
        <v>#N/A N/A</v>
        <stp/>
        <stp>BDP|15247724688462604409</stp>
        <tr r="N2016" s="1"/>
        <tr r="N269" s="1"/>
        <tr r="N3126" s="1"/>
      </tp>
      <tp t="s">
        <v>#N/A N/A</v>
        <stp/>
        <stp>BDP|14401223668228847486</stp>
        <tr r="N467" s="1"/>
      </tp>
      <tp t="s">
        <v>#N/A N/A</v>
        <stp/>
        <stp>BDP|14528782151119470363</stp>
        <tr r="R2561" s="1"/>
      </tp>
      <tp t="s">
        <v>#N/A N/A</v>
        <stp/>
        <stp>BDP|16256657876983969869</stp>
        <tr r="R1308" s="1"/>
        <tr r="R6712" s="1"/>
        <tr r="R655" s="1"/>
      </tp>
      <tp t="s">
        <v>#N/A N/A</v>
        <stp/>
        <stp>BDP|14215892389460559896</stp>
        <tr r="R1152" s="1"/>
        <tr r="R499" s="1"/>
      </tp>
      <tp t="s">
        <v>#N/A N/A</v>
        <stp/>
        <stp>BDP|16364981305714171713</stp>
        <tr r="R336" s="1"/>
      </tp>
      <tp t="s">
        <v>#N/A N/A</v>
        <stp/>
        <stp>BDP|16322957279440024417</stp>
        <tr r="N2598" s="1"/>
      </tp>
      <tp t="s">
        <v>#N/A N/A</v>
        <stp/>
        <stp>BDP|11985980952539512876</stp>
        <tr r="R2423" s="1"/>
        <tr r="R2624" s="1"/>
        <tr r="R6620" s="1"/>
      </tp>
      <tp t="s">
        <v>#N/A N/A</v>
        <stp/>
        <stp>BDP|14171240775508299531</stp>
        <tr r="N462" s="1"/>
      </tp>
      <tp t="s">
        <v>#N/A N/A</v>
        <stp/>
        <stp>BDP|14274902808746392781</stp>
        <tr r="N2716" s="1"/>
      </tp>
      <tp t="s">
        <v>#N/A N/A</v>
        <stp/>
        <stp>BDP|10440844964043677138</stp>
        <tr r="R1181" s="1"/>
        <tr r="R528" s="1"/>
      </tp>
      <tp t="s">
        <v>#N/A N/A</v>
        <stp/>
        <stp>BDP|15951385650229091606</stp>
        <tr r="R6797" s="1"/>
      </tp>
      <tp t="s">
        <v>#N/A N/A</v>
        <stp/>
        <stp>BDP|13565247363412637955</stp>
        <tr r="R2430" s="1"/>
        <tr r="R1217" s="1"/>
        <tr r="R564" s="1"/>
      </tp>
      <tp t="s">
        <v>#N/A N/A</v>
        <stp/>
        <stp>BDP|10748559223842310935</stp>
        <tr r="R56" s="1"/>
      </tp>
      <tp t="s">
        <v>#N/A N/A</v>
        <stp/>
        <stp>BDP|11018014317554087879</stp>
        <tr r="R101" s="1"/>
        <tr r="R1848" s="1"/>
        <tr r="R2958" s="1"/>
        <tr r="R6651" s="1"/>
      </tp>
      <tp t="s">
        <v>#N/A N/A</v>
        <stp/>
        <stp>BDP|13963386609085861916</stp>
        <tr r="R108" s="1"/>
        <tr r="R1855" s="1"/>
        <tr r="R2965" s="1"/>
      </tp>
      <tp t="s">
        <v>#N/A N/A</v>
        <stp/>
        <stp>BDP|10582591423852681989</stp>
        <tr r="R1320" s="1"/>
        <tr r="R667" s="1"/>
      </tp>
      <tp t="s">
        <v>#N/A N/A</v>
        <stp/>
        <stp>BDP|11727938068152493095</stp>
        <tr r="P2248" s="1"/>
      </tp>
      <tp t="s">
        <v>#N/A N/A</v>
        <stp/>
        <stp>BDP|15322276003343349855</stp>
        <tr r="N2578" s="1"/>
      </tp>
      <tp t="s">
        <v>#N/A N/A</v>
        <stp/>
        <stp>BDP|14501216807403321916</stp>
        <tr r="R6618" s="1"/>
      </tp>
      <tp t="s">
        <v>#N/A N/A</v>
        <stp/>
        <stp>BDP|14104478272029519212</stp>
        <tr r="R338" s="1"/>
        <tr r="R338" s="1"/>
      </tp>
      <tp t="s">
        <v>#N/A N/A</v>
        <stp/>
        <stp>BDP|15901898874370405600</stp>
        <tr r="R1091" s="1"/>
        <tr r="R1744" s="1"/>
      </tp>
      <tp t="s">
        <v>#N/A N/A</v>
        <stp/>
        <stp>BDP|17039697963053966838</stp>
        <tr r="R1137" s="1"/>
        <tr r="R484" s="1"/>
      </tp>
      <tp t="s">
        <v>#N/A N/A</v>
        <stp/>
        <stp>BDP|15488840620460072306</stp>
        <tr r="N2454" s="1"/>
        <tr r="N2657" s="1"/>
      </tp>
      <tp t="s">
        <v>#N/A N/A</v>
        <stp/>
        <stp>BDP|17742244888454952523</stp>
        <tr r="R1325" s="1"/>
        <tr r="R672" s="1"/>
      </tp>
      <tp t="s">
        <v>#N/A N/A</v>
        <stp/>
        <stp>BDP|10373104805008298548</stp>
        <tr r="N9" s="1"/>
      </tp>
      <tp t="s">
        <v>#N/A N/A</v>
        <stp/>
        <stp>BDP|17694209182641355075</stp>
        <tr r="N1201" s="1"/>
        <tr r="N548" s="1"/>
      </tp>
      <tp t="s">
        <v>#N/A N/A</v>
        <stp/>
        <stp>BDP|17590236431643097975</stp>
        <tr r="R140" s="1"/>
        <tr r="R1887" s="1"/>
        <tr r="R2997" s="1"/>
      </tp>
      <tp t="s">
        <v>#N/A N/A</v>
        <stp/>
        <stp>BDP|13473953799526292991</stp>
        <tr r="N2904" s="1"/>
      </tp>
      <tp t="s">
        <v>#N/A N/A</v>
        <stp/>
        <stp>BDP|11189021896922732610</stp>
        <tr r="R1078" s="1"/>
        <tr r="R1731" s="1"/>
      </tp>
      <tp t="s">
        <v>#N/A N/A</v>
        <stp/>
        <stp>BDP|10327917760411366225</stp>
        <tr r="R6685" s="1"/>
      </tp>
      <tp t="s">
        <v>#N/A N/A</v>
        <stp/>
        <stp>BDP|17036148960615085972</stp>
        <tr r="N414" s="1"/>
      </tp>
      <tp t="s">
        <v>#N/A N/A</v>
        <stp/>
        <stp>BDP|15941373189931412308</stp>
        <tr r="R343" s="1"/>
        <tr r="R343" s="1"/>
      </tp>
      <tp t="s">
        <v>#N/A N/A</v>
        <stp/>
        <stp>BDP|18409174727156756106</stp>
        <tr r="N1220" s="1"/>
        <tr r="N567" s="1"/>
      </tp>
      <tp t="s">
        <v>#N/A N/A</v>
        <stp/>
        <stp>BDP|15588877735712266068</stp>
        <tr r="N1336" s="1"/>
        <tr r="N6737" s="1"/>
        <tr r="N683" s="1"/>
      </tp>
      <tp t="s">
        <v>#N/A N/A</v>
        <stp/>
        <stp>BDP|15675086084704961505</stp>
        <tr r="N6423" s="1"/>
      </tp>
      <tp t="s">
        <v>#N/A N/A</v>
        <stp/>
        <stp>BDP|11691326623655398968</stp>
        <tr r="N2165" s="1"/>
      </tp>
      <tp t="s">
        <v>#N/A N/A</v>
        <stp/>
        <stp>BDP|15351868299670777891</stp>
        <tr r="R1418" s="1"/>
        <tr r="R765" s="1"/>
      </tp>
      <tp t="s">
        <v>#N/A N/A</v>
        <stp/>
        <stp>BDP|11889162394196810306</stp>
        <tr r="N1092" s="1"/>
        <tr r="N1745" s="1"/>
      </tp>
      <tp t="s">
        <v>#N/A N/A</v>
        <stp/>
        <stp>BDP|16788448347578069261</stp>
        <tr r="R1951" s="1"/>
        <tr r="R204" s="1"/>
        <tr r="R3061" s="1"/>
      </tp>
      <tp t="s">
        <v>#N/A N/A</v>
        <stp/>
        <stp>BDP|13181594383825837715</stp>
        <tr r="R2278" s="1"/>
      </tp>
      <tp t="s">
        <v>#N/A N/A</v>
        <stp/>
        <stp>BDP|14689236920211086976</stp>
        <tr r="N1400" s="1"/>
        <tr r="N747" s="1"/>
      </tp>
      <tp t="s">
        <v>#N/A N/A</v>
        <stp/>
        <stp>BDP|14378702185461639623</stp>
        <tr r="N1137" s="1"/>
        <tr r="N484" s="1"/>
      </tp>
      <tp t="s">
        <v>#N/A N/A</v>
        <stp/>
        <stp>BDP|16866394213430735870</stp>
        <tr r="R1978" s="1"/>
        <tr r="R231" s="1"/>
        <tr r="R3088" s="1"/>
      </tp>
      <tp t="s">
        <v>#N/A N/A</v>
        <stp/>
        <stp>BDP|11215862527620046715</stp>
        <tr r="R1185" s="1"/>
        <tr r="R6609" s="1"/>
        <tr r="R532" s="1"/>
      </tp>
      <tp t="s">
        <v>#N/A N/A</v>
        <stp/>
        <stp>BDP|14050253398966973511</stp>
        <tr r="R1846" s="1"/>
        <tr r="R2956" s="1"/>
        <tr r="R99" s="1"/>
      </tp>
      <tp t="s">
        <v>#N/A N/A</v>
        <stp/>
        <stp>BDP|16162848305650060256</stp>
        <tr r="N1019" s="1"/>
        <tr r="N1672" s="1"/>
        <tr r="N6873" s="1"/>
      </tp>
      <tp t="s">
        <v>#N/A N/A</v>
        <stp/>
        <stp>BDP|18028299419562197545</stp>
        <tr r="N6658" s="1"/>
      </tp>
      <tp t="s">
        <v>#N/A N/A</v>
        <stp/>
        <stp>BDP|12431870035465326004</stp>
        <tr r="R1511" s="1"/>
        <tr r="R858" s="1"/>
      </tp>
      <tp t="s">
        <v>#N/A N/A</v>
        <stp/>
        <stp>BDP|10706246523589420511</stp>
        <tr r="R1327" s="1"/>
        <tr r="R674" s="1"/>
      </tp>
      <tp t="s">
        <v>#N/A N/A</v>
        <stp/>
        <stp>BDP|16250373846395778814</stp>
        <tr r="N2138" s="1"/>
      </tp>
      <tp t="s">
        <v>#N/A N/A</v>
        <stp/>
        <stp>BDP|14930188685834951582</stp>
        <tr r="R6512" s="1"/>
      </tp>
      <tp t="s">
        <v>#N/A N/A</v>
        <stp/>
        <stp>BDP|10892784566798623543</stp>
        <tr r="N1333" s="1"/>
        <tr r="N6735" s="1"/>
        <tr r="N680" s="1"/>
      </tp>
      <tp t="s">
        <v>#N/A N/A</v>
        <stp/>
        <stp>BDP|10379915744809191838</stp>
        <tr r="R6894" s="1"/>
      </tp>
      <tp t="s">
        <v>#N/A N/A</v>
        <stp/>
        <stp>BDP|13926359497401865472</stp>
        <tr r="R2003" s="1"/>
        <tr r="R2529" s="1"/>
        <tr r="R256" s="1"/>
        <tr r="R3113" s="1"/>
      </tp>
      <tp t="s">
        <v>#N/A N/A</v>
        <stp/>
        <stp>BDP|12482911667446106777</stp>
        <tr r="R378" s="1"/>
      </tp>
      <tp t="s">
        <v>#N/A N/A</v>
        <stp/>
        <stp>BDP|15386953614530535134</stp>
        <tr r="R307" s="1"/>
      </tp>
      <tp t="s">
        <v>#N/A N/A</v>
        <stp/>
        <stp>BDP|10922466826592881850</stp>
        <tr r="N1047" s="1"/>
        <tr r="N1700" s="1"/>
      </tp>
      <tp t="s">
        <v>#N/A N/A</v>
        <stp/>
        <stp>BDP|16689126221980481956</stp>
        <tr r="R2666" s="1"/>
        <tr r="R1247" s="1"/>
        <tr r="R6662" s="1"/>
        <tr r="R594" s="1"/>
      </tp>
      <tp t="s">
        <v>#N/A N/A</v>
        <stp/>
        <stp>BDP|10137867846528314868</stp>
        <tr r="R12" s="1"/>
      </tp>
      <tp t="s">
        <v>#N/A N/A</v>
        <stp/>
        <stp>BDP|18198725780369507221</stp>
        <tr r="R2729" s="1"/>
      </tp>
      <tp t="s">
        <v>#N/A N/A</v>
        <stp/>
        <stp>BDP|10944599234528646262</stp>
        <tr r="R1519" s="1"/>
        <tr r="R866" s="1"/>
      </tp>
      <tp t="s">
        <v>#N/A N/A</v>
        <stp/>
        <stp>BDP|17421347713918363147</stp>
        <tr r="R1337" s="1"/>
        <tr r="R6738" s="1"/>
        <tr r="R684" s="1"/>
      </tp>
      <tp t="s">
        <v>#N/A N/A</v>
        <stp/>
        <stp>BDP|12097407287571000338</stp>
        <tr r="R1157" s="1"/>
        <tr r="R504" s="1"/>
      </tp>
      <tp t="s">
        <v>#N/A N/A</v>
        <stp/>
        <stp>BDP|11861293943759766215</stp>
        <tr r="R1257" s="1"/>
        <tr r="R604" s="1"/>
      </tp>
      <tp t="s">
        <v>#N/A N/A</v>
        <stp/>
        <stp>BDP|15408298098056193405</stp>
        <tr r="R1104" s="1"/>
        <tr r="R1757" s="1"/>
      </tp>
      <tp t="s">
        <v>#N/A N/A</v>
        <stp/>
        <stp>BDP|10483442191438514935</stp>
        <tr r="R2178" s="1"/>
        <tr r="R395" s="1"/>
      </tp>
      <tp t="s">
        <v>#N/A N/A</v>
        <stp/>
        <stp>BDP|15136456773613595955</stp>
        <tr r="R1067" s="1"/>
        <tr r="R1720" s="1"/>
      </tp>
      <tp t="s">
        <v>#N/A N/A</v>
        <stp/>
        <stp>BDP|11975945602830176493</stp>
        <tr r="R1991" s="1"/>
        <tr r="R244" s="1"/>
        <tr r="R3101" s="1"/>
      </tp>
      <tp t="s">
        <v>#N/A N/A</v>
        <stp/>
        <stp>BDP|13901140049222675858</stp>
        <tr r="R1050" s="1"/>
        <tr r="R1703" s="1"/>
      </tp>
      <tp t="s">
        <v>#N/A N/A</v>
        <stp/>
        <stp>BDP|15917462999237856393</stp>
        <tr r="N1591" s="1"/>
        <tr r="N938" s="1"/>
      </tp>
      <tp t="s">
        <v>#N/A N/A</v>
        <stp/>
        <stp>BDP|11810295003478465713</stp>
        <tr r="R170" s="1"/>
        <tr r="R1917" s="1"/>
        <tr r="R2788" s="1"/>
        <tr r="R3027" s="1"/>
      </tp>
      <tp t="s">
        <v>#N/A N/A</v>
        <stp/>
        <stp>BDP|12256663806688399071</stp>
        <tr r="R21" s="1"/>
        <tr r="R21" s="1"/>
        <tr r="R315" s="1"/>
        <tr r="R315" s="1"/>
        <tr r="R6542" s="1"/>
        <tr r="R6542" s="1"/>
        <tr r="R4" s="1"/>
        <tr r="R4" s="1"/>
      </tp>
      <tp t="s">
        <v>#N/A N/A</v>
        <stp/>
        <stp>BDP|10295512878058926647</stp>
        <tr r="R2472" s="1"/>
      </tp>
      <tp t="s">
        <v>#N/A N/A</v>
        <stp/>
        <stp>BDP|10478447332279653224</stp>
        <tr r="R1195" s="1"/>
        <tr r="R542" s="1"/>
      </tp>
      <tp t="s">
        <v>#N/A N/A</v>
        <stp/>
        <stp>BDP|18364964208475834835</stp>
        <tr r="R1323" s="1"/>
        <tr r="R6726" s="1"/>
        <tr r="R670" s="1"/>
      </tp>
      <tp t="s">
        <v>#N/A N/A</v>
        <stp/>
        <stp>BDP|14935314213849898350</stp>
        <tr r="N1332" s="1"/>
        <tr r="N679" s="1"/>
      </tp>
      <tp t="s">
        <v>#N/A N/A</v>
        <stp/>
        <stp>BDP|16755415441619775365</stp>
        <tr r="R2719" s="1"/>
      </tp>
      <tp t="s">
        <v>#N/A N/A</v>
        <stp/>
        <stp>BDP|15979482258900539955</stp>
        <tr r="R2223" s="1"/>
        <tr r="R453" s="1"/>
      </tp>
      <tp t="s">
        <v>#N/A N/A</v>
        <stp/>
        <stp>BDP|16112488123958148529</stp>
        <tr r="N1549" s="1"/>
        <tr r="N896" s="1"/>
      </tp>
      <tp t="s">
        <v>#N/A N/A</v>
        <stp/>
        <stp>BDP|13403535999996368447</stp>
        <tr r="N455" s="1"/>
      </tp>
      <tp t="s">
        <v>#N/A N/A</v>
        <stp/>
        <stp>BDP|13216701795345635582</stp>
        <tr r="R1992" s="1"/>
        <tr r="R245" s="1"/>
        <tr r="R3102" s="1"/>
      </tp>
      <tp t="s">
        <v>#N/A N/A</v>
        <stp/>
        <stp>BDP|16602232945465112887</stp>
        <tr r="N1003" s="1"/>
        <tr r="N1656" s="1"/>
      </tp>
      <tp t="s">
        <v>#N/A N/A</v>
        <stp/>
        <stp>BDP|18335717231249865826</stp>
        <tr r="R2442" s="1"/>
      </tp>
      <tp t="s">
        <v>#N/A N/A</v>
        <stp/>
        <stp>BDP|14243840647663012686</stp>
        <tr r="O6547" s="1"/>
      </tp>
      <tp t="s">
        <v>#N/A N/A</v>
        <stp/>
        <stp>BDP|10989457620013410807</stp>
        <tr r="R2014" s="1"/>
        <tr r="R267" s="1"/>
        <tr r="R3124" s="1"/>
        <tr r="R1043" s="1"/>
        <tr r="R1696" s="1"/>
      </tp>
      <tp t="s">
        <v>#N/A N/A</v>
        <stp/>
        <stp>BDP|10937837433700736660</stp>
        <tr r="N1615" s="1"/>
        <tr r="N962" s="1"/>
      </tp>
      <tp t="s">
        <v>#N/A N/A</v>
        <stp/>
        <stp>BDP|15627961052493915731</stp>
        <tr r="N1198" s="1"/>
        <tr r="N545" s="1"/>
      </tp>
      <tp t="s">
        <v>#N/A N/A</v>
        <stp/>
        <stp>BDP|16509815329954505509</stp>
        <tr r="N2673" s="1"/>
      </tp>
      <tp t="s">
        <v>#N/A N/A</v>
        <stp/>
        <stp>BDP|14203268510943962953</stp>
        <tr r="R2621" s="1"/>
      </tp>
      <tp t="s">
        <v>#N/A N/A</v>
        <stp/>
        <stp>BDP|16855542875978122133</stp>
        <tr r="R2418" s="1"/>
      </tp>
      <tp t="s">
        <v>#N/A N/A</v>
        <stp/>
        <stp>BDP|15193941515374901424</stp>
        <tr r="N122" s="1"/>
        <tr r="N1869" s="1"/>
        <tr r="N2505" s="1"/>
        <tr r="N2704" s="1"/>
        <tr r="N2979" s="1"/>
      </tp>
      <tp t="s">
        <v>#N/A N/A</v>
        <stp/>
        <stp>BDP|14790308906652912838</stp>
        <tr r="N2468" s="1"/>
        <tr r="N2674" s="1"/>
      </tp>
      <tp t="s">
        <v>#N/A N/A</v>
        <stp/>
        <stp>BDP|16049582490985475276</stp>
        <tr r="N6656" s="1"/>
      </tp>
      <tp t="s">
        <v>#N/A N/A</v>
        <stp/>
        <stp>BDP|12059666289222510313</stp>
        <tr r="R1343" s="1"/>
        <tr r="R690" s="1"/>
      </tp>
      <tp t="s">
        <v>#N/A N/A</v>
        <stp/>
        <stp>BDP|16975507493490762761</stp>
        <tr r="N1320" s="1"/>
        <tr r="N667" s="1"/>
      </tp>
      <tp t="s">
        <v>#N/A N/A</v>
        <stp/>
        <stp>BDP|12828067381051416606</stp>
        <tr r="R371" s="1"/>
      </tp>
      <tp t="s">
        <v>#N/A N/A</v>
        <stp/>
        <stp>BDP|15023690013089448654</stp>
        <tr r="R465" s="1"/>
        <tr r="R465" s="1"/>
      </tp>
      <tp t="s">
        <v>#N/A N/A</v>
        <stp/>
        <stp>BDP|12629988352250614319</stp>
        <tr r="R1242" s="1"/>
        <tr r="R589" s="1"/>
      </tp>
      <tp t="s">
        <v>#N/A N/A</v>
        <stp/>
        <stp>BDP|11515911789625718813</stp>
        <tr r="R2284" s="1"/>
      </tp>
      <tp t="s">
        <v>#N/A N/A</v>
        <stp/>
        <stp>BDP|17531149691436864422</stp>
        <tr r="R131" s="1"/>
        <tr r="R1878" s="1"/>
        <tr r="R2988" s="1"/>
      </tp>
      <tp t="s">
        <v>#N/A N/A</v>
        <stp/>
        <stp>BDP|15470897705643151330</stp>
        <tr r="R2777" s="1"/>
      </tp>
      <tp t="s">
        <v>#N/A N/A</v>
        <stp/>
        <stp>BDP|11509573788111378037</stp>
        <tr r="N6603" s="1"/>
      </tp>
      <tp t="s">
        <v>#N/A N/A</v>
        <stp/>
        <stp>BDP|18285763857542103589</stp>
        <tr r="R1045" s="1"/>
        <tr r="R1698" s="1"/>
      </tp>
      <tp t="s">
        <v>#N/A N/A</v>
        <stp/>
        <stp>BDP|18038510641241903537</stp>
        <tr r="R1167" s="1"/>
        <tr r="R6600" s="1"/>
        <tr r="R514" s="1"/>
      </tp>
      <tp t="s">
        <v>#N/A N/A</v>
        <stp/>
        <stp>BDP|12841403004132317952</stp>
        <tr r="R1129" s="1"/>
        <tr r="R1782" s="1"/>
      </tp>
      <tp t="s">
        <v>#N/A N/A</v>
        <stp/>
        <stp>BDP|10692906631582993538</stp>
        <tr r="R6529" s="1"/>
        <tr r="R6529" s="1"/>
      </tp>
      <tp t="s">
        <v>#N/A N/A</v>
        <stp/>
        <stp>BDP|18140621700995739697</stp>
        <tr r="R2578" s="1"/>
      </tp>
      <tp t="s">
        <v>#N/A N/A</v>
        <stp/>
        <stp>BDP|16657850228261360052</stp>
        <tr r="R187" s="1"/>
        <tr r="R1934" s="1"/>
        <tr r="R2819" s="1"/>
        <tr r="R3044" s="1"/>
      </tp>
      <tp t="s">
        <v>#N/A N/A</v>
        <stp/>
        <stp>BDP|11664380327658643526</stp>
        <tr r="R2124" s="1"/>
      </tp>
      <tp t="s">
        <v>#N/A N/A</v>
        <stp/>
        <stp>BDP|16757074450849437798</stp>
        <tr r="R1187" s="1"/>
        <tr r="R6611" s="1"/>
        <tr r="R534" s="1"/>
      </tp>
      <tp t="s">
        <v>#N/A N/A</v>
        <stp/>
        <stp>BDP|16418120570269327484</stp>
        <tr r="N309" s="1"/>
      </tp>
      <tp t="s">
        <v>#N/A N/A</v>
        <stp/>
        <stp>BDP|13191419672674986975</stp>
        <tr r="R1633" s="1"/>
        <tr r="R980" s="1"/>
      </tp>
      <tp t="s">
        <v>#N/A N/A</v>
        <stp/>
        <stp>BDP|11591483624979623338</stp>
        <tr r="R2506" s="1"/>
      </tp>
      <tp t="s">
        <v>#N/A N/A</v>
        <stp/>
        <stp>BDP|17655600925437882976</stp>
        <tr r="R1534" s="1"/>
        <tr r="R881" s="1"/>
      </tp>
      <tp t="s">
        <v>#N/A N/A</v>
        <stp/>
        <stp>BDP|10891108766848274201</stp>
        <tr r="R6517" s="1"/>
      </tp>
      <tp t="s">
        <v>#N/A N/A</v>
        <stp/>
        <stp>BDP|13480423082940173297</stp>
        <tr r="R1414" s="1"/>
        <tr r="R761" s="1"/>
      </tp>
      <tp t="s">
        <v>#N/A N/A</v>
        <stp/>
        <stp>BDP|16578182084747543506</stp>
        <tr r="N351" s="1"/>
      </tp>
      <tp t="s">
        <v>#N/A N/A</v>
        <stp/>
        <stp>BDP|15809905590009147151</stp>
        <tr r="N1578" s="1"/>
        <tr r="N925" s="1"/>
      </tp>
      <tp t="s">
        <v>#N/A N/A</v>
        <stp/>
        <stp>BDP|14522783450353247833</stp>
        <tr r="N1641" s="1"/>
        <tr r="N988" s="1"/>
      </tp>
      <tp t="s">
        <v>#N/A N/A</v>
        <stp/>
        <stp>BDP|18059290801305037241</stp>
        <tr r="R2666" s="1"/>
      </tp>
      <tp t="s">
        <v>#N/A N/A</v>
        <stp/>
        <stp>BDP|15938005045399587565</stp>
        <tr r="R2896" s="1"/>
      </tp>
      <tp t="s">
        <v>#N/A N/A</v>
        <stp/>
        <stp>BDP|15816946644620645516</stp>
        <tr r="R6599" s="1"/>
      </tp>
      <tp t="s">
        <v>#N/A N/A</v>
        <stp/>
        <stp>BDP|12067650990486281688</stp>
        <tr r="R375" s="1"/>
      </tp>
      <tp t="s">
        <v>#N/A N/A</v>
        <stp/>
        <stp>BDP|17918495179088071162</stp>
        <tr r="R1832" s="1"/>
        <tr r="R2942" s="1"/>
        <tr r="R85" s="1"/>
      </tp>
      <tp t="s">
        <v>#N/A N/A</v>
        <stp/>
        <stp>BDP|12251318690066484382</stp>
        <tr r="R2241" s="1"/>
        <tr r="R6449" s="1"/>
        <tr r="R6454" s="1"/>
        <tr r="R6477" s="1"/>
        <tr r="R6484" s="1"/>
        <tr r="R6488" s="1"/>
      </tp>
      <tp t="s">
        <v>#N/A N/A</v>
        <stp/>
        <stp>BDP|14102495883320469504</stp>
        <tr r="R2581" s="1"/>
        <tr r="R2776" s="1"/>
      </tp>
      <tp t="s">
        <v>#N/A N/A</v>
        <stp/>
        <stp>BDP|13735673863067889950</stp>
        <tr r="R1494" s="1"/>
        <tr r="R841" s="1"/>
      </tp>
      <tp t="s">
        <v>#N/A N/A</v>
        <stp/>
        <stp>BDP|10756493603910159924</stp>
        <tr r="N426" s="1"/>
      </tp>
      <tp t="s">
        <v>#N/A N/A</v>
        <stp/>
        <stp>BDP|10519570869809026755</stp>
        <tr r="Q1817" s="1"/>
        <tr r="Q2272" s="1"/>
        <tr r="Q2331" s="1"/>
        <tr r="Q2366" s="1"/>
        <tr r="Q6445" s="1"/>
        <tr r="Q6472" s="1"/>
        <tr r="Q6506" s="1"/>
        <tr r="Q6574" s="1"/>
        <tr r="Q6951" s="1"/>
        <tr r="Q50" s="1"/>
      </tp>
      <tp t="s">
        <v>#N/A N/A</v>
        <stp/>
        <stp>BDP|14459288297431527307</stp>
        <tr r="R297" s="1"/>
      </tp>
      <tp t="s">
        <v>#N/A N/A</v>
        <stp/>
        <stp>BDP|15759599932896610849</stp>
        <tr r="R2571" s="1"/>
      </tp>
      <tp t="s">
        <v>#N/A N/A</v>
        <stp/>
        <stp>BDP|12069788845095198925</stp>
        <tr r="N1546" s="1"/>
        <tr r="N893" s="1"/>
      </tp>
      <tp t="s">
        <v>#N/A N/A</v>
        <stp/>
        <stp>BDP|16652204471468132684</stp>
        <tr r="N3149" s="1"/>
      </tp>
      <tp t="s">
        <v>#N/A N/A</v>
        <stp/>
        <stp>BDP|16658486091340681678</stp>
        <tr r="N2878" s="1"/>
      </tp>
      <tp t="s">
        <v>#N/A N/A</v>
        <stp/>
        <stp>BDP|16674076046688561739</stp>
        <tr r="R1624" s="1"/>
        <tr r="R971" s="1"/>
      </tp>
      <tp t="s">
        <v>#N/A N/A</v>
        <stp/>
        <stp>BDP|11113595088689950888</stp>
        <tr r="N1800" s="1"/>
        <tr r="N1800" s="1"/>
        <tr r="N2253" s="1"/>
        <tr r="N2253" s="1"/>
        <tr r="N2309" s="1"/>
        <tr r="N2309" s="1"/>
        <tr r="N2347" s="1"/>
        <tr r="N2347" s="1"/>
        <tr r="N31" s="1"/>
        <tr r="N31" s="1"/>
        <tr r="N6428" s="1"/>
        <tr r="N6428" s="1"/>
        <tr r="N6932" s="1"/>
        <tr r="N6932" s="1"/>
      </tp>
      <tp t="s">
        <v>#N/A N/A</v>
        <stp/>
        <stp>BDP|14733803104487712656</stp>
        <tr r="Q6548" s="1"/>
      </tp>
      <tp t="s">
        <v>#N/A N/A</v>
        <stp/>
        <stp>BDP|15448013732303765813</stp>
        <tr r="R2137" s="1"/>
      </tp>
      <tp t="s">
        <v>#N/A N/A</v>
        <stp/>
        <stp>BDP|13578026821628236455</stp>
        <tr r="N1294" s="1"/>
        <tr r="N641" s="1"/>
      </tp>
      <tp t="s">
        <v>#N/A N/A</v>
        <stp/>
        <stp>BDP|11618628663955334953</stp>
        <tr r="R2286" s="1"/>
      </tp>
      <tp t="s">
        <v>#N/A N/A</v>
        <stp/>
        <stp>BDP|12845223896770535483</stp>
        <tr r="R6630" s="1"/>
      </tp>
      <tp t="s">
        <v>#N/A N/A</v>
        <stp/>
        <stp>BDP|12628406925350219903</stp>
        <tr r="N167" s="1"/>
        <tr r="N1914" s="1"/>
        <tr r="N3024" s="1"/>
      </tp>
      <tp t="s">
        <v>#N/A N/A</v>
        <stp/>
        <stp>BDP|12751740065076457829</stp>
        <tr r="N113" s="1"/>
        <tr r="N1860" s="1"/>
        <tr r="N2970" s="1"/>
      </tp>
      <tp t="s">
        <v>#N/A N/A</v>
        <stp/>
        <stp>BDP|12148655446585312816</stp>
        <tr r="N2742" s="1"/>
      </tp>
      <tp t="s">
        <v>#N/A N/A</v>
        <stp/>
        <stp>BDP|16156906609411153391</stp>
        <tr r="N1041" s="1"/>
        <tr r="N1694" s="1"/>
        <tr r="N6886" s="1"/>
      </tp>
      <tp t="s">
        <v>#N/A N/A</v>
        <stp/>
        <stp>BDP|11068625027081658934</stp>
        <tr r="N2719" s="1"/>
      </tp>
      <tp t="s">
        <v>#N/A N/A</v>
        <stp/>
        <stp>BDP|16875602089691213432</stp>
        <tr r="R1585" s="1"/>
        <tr r="R932" s="1"/>
      </tp>
      <tp t="s">
        <v>#N/A N/A</v>
        <stp/>
        <stp>BDP|13141605357079016460</stp>
        <tr r="R2500" s="1"/>
        <tr r="R1637" s="1"/>
        <tr r="R984" s="1"/>
      </tp>
      <tp t="s">
        <v>#N/A N/A</v>
        <stp/>
        <stp>BDP|15733052493795083418</stp>
        <tr r="N1497" s="1"/>
        <tr r="N6822" s="1"/>
        <tr r="N844" s="1"/>
      </tp>
      <tp t="s">
        <v>#N/A N/A</v>
        <stp/>
        <stp>BDP|18116250617350646653</stp>
        <tr r="R2826" s="1"/>
      </tp>
      <tp t="s">
        <v>#N/A N/A</v>
        <stp/>
        <stp>BDP|12299158861739657138</stp>
        <tr r="Q6552" s="1"/>
      </tp>
      <tp t="s">
        <v>#N/A N/A</v>
        <stp/>
        <stp>BDP|15914919613321164195</stp>
        <tr r="R2912" s="1"/>
      </tp>
      <tp t="s">
        <v>#N/A N/A</v>
        <stp/>
        <stp>BDP|16240717860522882881</stp>
        <tr r="N6859" s="1"/>
      </tp>
      <tp t="s">
        <v>#N/A N/A</v>
        <stp/>
        <stp>BDP|17468679986114302051</stp>
        <tr r="R1478" s="1"/>
        <tr r="R825" s="1"/>
      </tp>
      <tp t="s">
        <v>#N/A N/A</v>
        <stp/>
        <stp>BDP|13077589164278693596</stp>
        <tr r="N2851" s="1"/>
      </tp>
      <tp t="s">
        <v>#N/A N/A</v>
        <stp/>
        <stp>BDP|17018443592782067551</stp>
        <tr r="R1007" s="1"/>
        <tr r="R129" s="1"/>
        <tr r="R1660" s="1"/>
        <tr r="R1876" s="1"/>
        <tr r="R2715" s="1"/>
        <tr r="R2986" s="1"/>
        <tr r="R6721" s="1"/>
      </tp>
      <tp t="s">
        <v>#N/A N/A</v>
        <stp/>
        <stp>BDP|17619057714793374871</stp>
        <tr r="R362" s="1"/>
      </tp>
      <tp t="s">
        <v>#N/A N/A</v>
        <stp/>
        <stp>BDP|11102707243358634772</stp>
        <tr r="R2841" s="1"/>
        <tr r="R1589" s="1"/>
        <tr r="R936" s="1"/>
      </tp>
      <tp t="s">
        <v>#N/A N/A</v>
        <stp/>
        <stp>BDP|13085766195549548942</stp>
        <tr r="R2284" s="1"/>
      </tp>
      <tp t="s">
        <v>#N/A N/A</v>
        <stp/>
        <stp>BDP|14677993753356775393</stp>
        <tr r="R2791" s="1"/>
        <tr r="R1112" s="1"/>
        <tr r="R1765" s="1"/>
      </tp>
      <tp t="s">
        <v>#N/A N/A</v>
        <stp/>
        <stp>BDP|15423068914819395079</stp>
        <tr r="Q2886" s="1"/>
      </tp>
      <tp t="s">
        <v>#N/A N/A</v>
        <stp/>
        <stp>BDP|10715445893048042824</stp>
        <tr r="N158" s="1"/>
        <tr r="N1905" s="1"/>
        <tr r="N3015" s="1"/>
      </tp>
      <tp t="s">
        <v>#N/A N/A</v>
        <stp/>
        <stp>BDP|16558626880394058151</stp>
        <tr r="R118" s="1"/>
        <tr r="R1865" s="1"/>
        <tr r="R2975" s="1"/>
      </tp>
      <tp t="s">
        <v>#N/A N/A</v>
        <stp/>
        <stp>BDP|18339181012807454285</stp>
        <tr r="N318" s="1"/>
        <tr r="N66" s="1"/>
      </tp>
      <tp t="s">
        <v>#N/A N/A</v>
        <stp/>
        <stp>BDP|14028968610365138420</stp>
        <tr r="R1831" s="1"/>
        <tr r="R2941" s="1"/>
        <tr r="R84" s="1"/>
      </tp>
      <tp t="s">
        <v>#N/A N/A</v>
        <stp/>
        <stp>BDP|13064976224926348354</stp>
        <tr r="R6780" s="1"/>
      </tp>
      <tp t="s">
        <v>#N/A N/A</v>
        <stp/>
        <stp>BDP|12984143598351806681</stp>
        <tr r="R2924" s="1"/>
      </tp>
      <tp t="s">
        <v>#N/A N/A</v>
        <stp/>
        <stp>BDP|16512336006120343860</stp>
        <tr r="R2545" s="1"/>
        <tr r="R1361" s="1"/>
        <tr r="R708" s="1"/>
      </tp>
      <tp t="s">
        <v>#N/A N/A</v>
        <stp/>
        <stp>BDP|17049266871459646643</stp>
        <tr r="R1797" s="1"/>
      </tp>
      <tp t="s">
        <v>#N/A N/A</v>
        <stp/>
        <stp>BDP|17450856731403714221</stp>
        <tr r="R1261" s="1"/>
        <tr r="R608" s="1"/>
      </tp>
      <tp t="s">
        <v>#N/A N/A</v>
        <stp/>
        <stp>BDP|11448509541885914891</stp>
        <tr r="N2696" s="1"/>
      </tp>
      <tp t="s">
        <v>#N/A N/A</v>
        <stp/>
        <stp>BDP|11906148225426582980</stp>
        <tr r="R6795" s="1"/>
      </tp>
      <tp t="s">
        <v>#N/A N/A</v>
        <stp/>
        <stp>BDP|14579446320226738934</stp>
        <tr r="N1838" s="1"/>
        <tr r="N2948" s="1"/>
        <tr r="N91" s="1"/>
      </tp>
      <tp t="s">
        <v>#N/A N/A</v>
        <stp/>
        <stp>BDP|10689567242518270447</stp>
        <tr r="N146" s="1"/>
        <tr r="N1893" s="1"/>
        <tr r="N3003" s="1"/>
      </tp>
      <tp t="s">
        <v>#N/A N/A</v>
        <stp/>
        <stp>BDP|16261819830142438232</stp>
        <tr r="N2737" s="1"/>
      </tp>
      <tp t="s">
        <v>#N/A N/A</v>
        <stp/>
        <stp>BDP|17621951951967490122</stp>
        <tr r="R1378" s="1"/>
        <tr r="R725" s="1"/>
      </tp>
      <tp t="s">
        <v>#N/A N/A</v>
        <stp/>
        <stp>BDP|18425692878107506340</stp>
        <tr r="R1952" s="1"/>
        <tr r="R205" s="1"/>
        <tr r="R2425" s="1"/>
        <tr r="R3062" s="1"/>
        <tr r="R6832" s="1"/>
      </tp>
      <tp t="s">
        <v>#N/A N/A</v>
        <stp/>
        <stp>BDP|16318908831136002769</stp>
        <tr r="R2782" s="1"/>
      </tp>
      <tp t="s">
        <v>#N/A N/A</v>
        <stp/>
        <stp>BDP|11141984948362571304</stp>
        <tr r="R1331" s="1"/>
        <tr r="R678" s="1"/>
      </tp>
      <tp t="s">
        <v>#N/A N/A</v>
        <stp/>
        <stp>BDP|10354613655289771743</stp>
        <tr r="R1626" s="1"/>
        <tr r="R973" s="1"/>
      </tp>
      <tp t="s">
        <v>#N/A N/A</v>
        <stp/>
        <stp>BDP|14491147282497492724</stp>
        <tr r="R2856" s="1"/>
      </tp>
      <tp t="s">
        <v>#N/A N/A</v>
        <stp/>
        <stp>BDP|15221968085791669800</stp>
        <tr r="R2483" s="1"/>
        <tr r="R1281" s="1"/>
        <tr r="R628" s="1"/>
      </tp>
      <tp t="s">
        <v>#N/A N/A</v>
        <stp/>
        <stp>BDP|10988986843532696238</stp>
        <tr r="N1291" s="1"/>
        <tr r="N6700" s="1"/>
        <tr r="N638" s="1"/>
      </tp>
      <tp t="s">
        <v>#N/A N/A</v>
        <stp/>
        <stp>BDP|13157931140261045258</stp>
        <tr r="R2777" s="1"/>
        <tr r="R1429" s="1"/>
        <tr r="R6789" s="1"/>
        <tr r="R776" s="1"/>
      </tp>
      <tp t="s">
        <v>#N/A N/A</v>
        <stp/>
        <stp>BDP|13942448485405799788</stp>
        <tr r="R2452" s="1"/>
        <tr r="R1234" s="1"/>
        <tr r="R581" s="1"/>
      </tp>
      <tp t="s">
        <v>#N/A N/A</v>
        <stp/>
        <stp>BDP|17280291488828399877</stp>
        <tr r="R143" s="1"/>
        <tr r="R1890" s="1"/>
        <tr r="R3000" s="1"/>
      </tp>
      <tp t="s">
        <v>#N/A N/A</v>
        <stp/>
        <stp>BDP|15411959197668555046</stp>
        <tr r="N6677" s="1"/>
      </tp>
      <tp t="s">
        <v>#N/A N/A</v>
        <stp/>
        <stp>BDP|15939220509998299270</stp>
        <tr r="R1092" s="1"/>
        <tr r="R1745" s="1"/>
      </tp>
      <tp t="s">
        <v>#N/A N/A</v>
        <stp/>
        <stp>BDP|14622913829507067594</stp>
        <tr r="R1206" s="1"/>
        <tr r="R6619" s="1"/>
        <tr r="R553" s="1"/>
      </tp>
      <tp t="s">
        <v>#N/A N/A</v>
        <stp/>
        <stp>BDP|16137266371087524941</stp>
        <tr r="R2820" s="1"/>
      </tp>
      <tp t="s">
        <v>#N/A N/A</v>
        <stp/>
        <stp>BDP|18117124477607247411</stp>
        <tr r="N1508" s="1"/>
        <tr r="N6829" s="1"/>
        <tr r="N855" s="1"/>
      </tp>
      <tp t="s">
        <v>#N/A N/A</v>
        <stp/>
        <stp>BDP|17187344297590447018</stp>
        <tr r="R1476" s="1"/>
        <tr r="R823" s="1"/>
      </tp>
      <tp t="s">
        <v>#N/A N/A</v>
        <stp/>
        <stp>BDP|14357600720004390978</stp>
        <tr r="R1388" s="1"/>
        <tr r="R735" s="1"/>
      </tp>
      <tp t="s">
        <v>#N/A N/A</v>
        <stp/>
        <stp>BDP|17489607997442748725</stp>
        <tr r="R6861" s="1"/>
      </tp>
      <tp t="s">
        <v>#N/A N/A</v>
        <stp/>
        <stp>BDP|15679318746869285651</stp>
        <tr r="R2861" s="1"/>
      </tp>
      <tp t="s">
        <v>#N/A N/A</v>
        <stp/>
        <stp>BDP|18193896499704721007</stp>
        <tr r="N2582" s="1"/>
      </tp>
      <tp t="s">
        <v>#N/A N/A</v>
        <stp/>
        <stp>BDP|12563805836356390265</stp>
        <tr r="R1376" s="1"/>
        <tr r="R6768" s="1"/>
        <tr r="R723" s="1"/>
      </tp>
      <tp t="s">
        <v>#N/A N/A</v>
        <stp/>
        <stp>BDP|10422376770258224177</stp>
        <tr r="R6681" s="1"/>
      </tp>
      <tp t="s">
        <v>#N/A N/A</v>
        <stp/>
        <stp>BDP|14715046383161614001</stp>
        <tr r="R1975" s="1"/>
        <tr r="R228" s="1"/>
        <tr r="R2667" s="1"/>
        <tr r="R3085" s="1"/>
        <tr r="R1249" s="1"/>
        <tr r="R6664" s="1"/>
        <tr r="R596" s="1"/>
      </tp>
      <tp t="s">
        <v>#N/A N/A</v>
        <stp/>
        <stp>BDP|12287518209742961854</stp>
        <tr r="R1218" s="1"/>
        <tr r="R6629" s="1"/>
        <tr r="R565" s="1"/>
      </tp>
      <tp t="s">
        <v>#N/A N/A</v>
        <stp/>
        <stp>BDP|17878262900778165091</stp>
        <tr r="N2478" s="1"/>
      </tp>
      <tp t="s">
        <v>#N/A N/A</v>
        <stp/>
        <stp>BDP|15785690765311547670</stp>
        <tr r="R1508" s="1"/>
        <tr r="R6829" s="1"/>
        <tr r="R855" s="1"/>
      </tp>
      <tp t="s">
        <v>#N/A N/A</v>
        <stp/>
        <stp>BDP|12180710850143964102</stp>
        <tr r="N138" s="1"/>
        <tr r="N1885" s="1"/>
        <tr r="N2995" s="1"/>
      </tp>
      <tp t="s">
        <v>#N/A N/A</v>
        <stp/>
        <stp>BDP|10700281007404886490</stp>
        <tr r="R1231" s="1"/>
        <tr r="R578" s="1"/>
      </tp>
      <tp t="s">
        <v>#N/A N/A</v>
        <stp/>
        <stp>BDP|10027497480147596951</stp>
        <tr r="R1543" s="1"/>
        <tr r="R890" s="1"/>
      </tp>
      <tp t="s">
        <v>#N/A N/A</v>
        <stp/>
        <stp>BDP|10200388640232395701</stp>
        <tr r="R1634" s="1"/>
        <tr r="R981" s="1"/>
      </tp>
      <tp t="s">
        <v>#N/A N/A</v>
        <stp/>
        <stp>BDP|15316781842866693261</stp>
        <tr r="R174" s="1"/>
        <tr r="R1921" s="1"/>
        <tr r="R2793" s="1"/>
        <tr r="R3031" s="1"/>
        <tr r="R1443" s="1"/>
        <tr r="R790" s="1"/>
      </tp>
      <tp t="s">
        <v>#N/A N/A</v>
        <stp/>
        <stp>BDP|13399719429310416465</stp>
        <tr r="R2165" s="1"/>
        <tr r="R2165" s="1"/>
      </tp>
      <tp t="s">
        <v>#N/A N/A</v>
        <stp/>
        <stp>BDP|11607707763495878740</stp>
        <tr r="R1176" s="1"/>
        <tr r="R523" s="1"/>
      </tp>
      <tp t="s">
        <v>#N/A N/A</v>
        <stp/>
        <stp>BDP|14257715462905830210</stp>
        <tr r="N2001" s="1"/>
        <tr r="N254" s="1"/>
        <tr r="N2723" s="1"/>
        <tr r="N3111" s="1"/>
      </tp>
      <tp t="s">
        <v>#N/A N/A</v>
        <stp/>
        <stp>BDP|17915624326977134647</stp>
        <tr r="R2372" s="1"/>
      </tp>
      <tp t="s">
        <v>#N/A N/A</v>
        <stp/>
        <stp>BDP|15850791439077635469</stp>
        <tr r="N1125" s="1"/>
        <tr r="N1778" s="1"/>
      </tp>
      <tp t="s">
        <v>#N/A N/A</v>
        <stp/>
        <stp>BDP|14717531628432291363</stp>
        <tr r="R2008" s="1"/>
        <tr r="R261" s="1"/>
        <tr r="R3118" s="1"/>
      </tp>
      <tp t="s">
        <v>#N/A N/A</v>
        <stp/>
        <stp>BDP|15336449821771701090</stp>
        <tr r="R6690" s="1"/>
      </tp>
      <tp t="s">
        <v>#N/A N/A</v>
        <stp/>
        <stp>BDP|12719266350226073191</stp>
        <tr r="R381" s="1"/>
      </tp>
      <tp t="s">
        <v>#N/A N/A</v>
        <stp/>
        <stp>BDP|12321390774756267240</stp>
        <tr r="N6852" s="1"/>
      </tp>
      <tp t="s">
        <v>#N/A N/A</v>
        <stp/>
        <stp>BDP|15280335915380496586</stp>
        <tr r="R1358" s="1"/>
        <tr r="R6884" s="1"/>
        <tr r="R705" s="1"/>
      </tp>
      <tp t="s">
        <v>#N/A N/A</v>
        <stp/>
        <stp>BDP|14011411378770677570</stp>
        <tr r="N327" s="1"/>
      </tp>
      <tp t="s">
        <v>#N/A N/A</v>
        <stp/>
        <stp>BDP|14323290041871775177</stp>
        <tr r="O2242" s="1"/>
      </tp>
      <tp t="s">
        <v>#N/A N/A</v>
        <stp/>
        <stp>BDP|17983378410792085556</stp>
        <tr r="N107" s="1"/>
        <tr r="N1854" s="1"/>
        <tr r="N2964" s="1"/>
      </tp>
      <tp t="s">
        <v>#N/A N/A</v>
        <stp/>
        <stp>BDP|12963239513677118430</stp>
        <tr r="R2914" s="1"/>
      </tp>
      <tp t="s">
        <v>#N/A N/A</v>
        <stp/>
        <stp>BDP|18425440922894128887</stp>
        <tr r="R2497" s="1"/>
        <tr r="R2846" s="1"/>
      </tp>
      <tp t="s">
        <v>#N/A N/A</v>
        <stp/>
        <stp>BDP|13967859762657561802</stp>
        <tr r="N6607" s="1"/>
      </tp>
      <tp t="s">
        <v>#N/A N/A</v>
        <stp/>
        <stp>BDP|17412697779966843276</stp>
        <tr r="R1007" s="1"/>
        <tr r="R1660" s="1"/>
        <tr r="R6721" s="1"/>
      </tp>
      <tp t="s">
        <v>#N/A N/A</v>
        <stp/>
        <stp>BDP|13020060849256446308</stp>
        <tr r="N2777" s="1"/>
      </tp>
      <tp t="s">
        <v>#N/A N/A</v>
        <stp/>
        <stp>BDP|11212288955991449507</stp>
        <tr r="R1363" s="1"/>
        <tr r="R6757" s="1"/>
        <tr r="R710" s="1"/>
      </tp>
      <tp t="s">
        <v>#N/A N/A</v>
        <stp/>
        <stp>BDP|17314682052416638044</stp>
        <tr r="R6637" s="1"/>
      </tp>
      <tp t="s">
        <v>#N/A N/A</v>
        <stp/>
        <stp>BDP|13878411356898398877</stp>
        <tr r="R2308" s="1"/>
      </tp>
      <tp t="s">
        <v>#N/A N/A</v>
        <stp/>
        <stp>BDP|16375649323294719492</stp>
        <tr r="N1043" s="1"/>
        <tr r="N1696" s="1"/>
      </tp>
      <tp t="s">
        <v>#N/A N/A</v>
        <stp/>
        <stp>BDP|15745148070818819918</stp>
        <tr r="N2779" s="1"/>
      </tp>
      <tp t="s">
        <v>#N/A N/A</v>
        <stp/>
        <stp>BDP|12345981192190263011</stp>
        <tr r="N1634" s="1"/>
        <tr r="N981" s="1"/>
      </tp>
      <tp t="s">
        <v>#N/A N/A</v>
        <stp/>
        <stp>BDP|14579754363856033199</stp>
        <tr r="R6755" s="1"/>
      </tp>
      <tp t="s">
        <v>#N/A N/A</v>
        <stp/>
        <stp>BDP|14433775408966697776</stp>
        <tr r="R1128" s="1"/>
        <tr r="R1781" s="1"/>
      </tp>
      <tp t="s">
        <v>#N/A N/A</v>
        <stp/>
        <stp>BDP|14124876888906091043</stp>
        <tr r="R6879" s="1"/>
      </tp>
      <tp t="s">
        <v>#N/A N/A</v>
        <stp/>
        <stp>BDP|16805175802351759405</stp>
        <tr r="N2537" s="1"/>
      </tp>
      <tp t="s">
        <v>#N/A N/A</v>
        <stp/>
        <stp>BDP|10123608778845757642</stp>
        <tr r="N1139" s="1"/>
        <tr r="N486" s="1"/>
      </tp>
      <tp t="s">
        <v>#N/A N/A</v>
        <stp/>
        <stp>BDP|16657690111695531614</stp>
        <tr r="R147" s="1"/>
        <tr r="R1894" s="1"/>
        <tr r="R3004" s="1"/>
      </tp>
      <tp t="s">
        <v>#N/A N/A</v>
        <stp/>
        <stp>BDP|11440724848489771949</stp>
        <tr r="R1794" s="1"/>
        <tr r="R2877" s="1"/>
      </tp>
      <tp t="s">
        <v>#N/A N/A</v>
        <stp/>
        <stp>BDP|14729934039395849989</stp>
        <tr r="R6513" s="1"/>
      </tp>
      <tp t="s">
        <v>#N/A N/A</v>
        <stp/>
        <stp>BDP|13283683475054676444</stp>
        <tr r="R2864" s="1"/>
        <tr r="R6525" s="1"/>
      </tp>
      <tp t="s">
        <v>#N/A N/A</v>
        <stp/>
        <stp>BDP|11251383063320540619</stp>
        <tr r="R337" s="1"/>
        <tr r="R337" s="1"/>
      </tp>
      <tp t="s">
        <v>#N/A N/A</v>
        <stp/>
        <stp>BDP|12912183354862935611</stp>
        <tr r="R2681" s="1"/>
        <tr r="R1604" s="1"/>
        <tr r="R951" s="1"/>
      </tp>
      <tp t="s">
        <v>#N/A N/A</v>
        <stp/>
        <stp>BDP|11345702250229931875</stp>
        <tr r="R1521" s="1"/>
        <tr r="R868" s="1"/>
      </tp>
      <tp t="s">
        <v>#N/A N/A</v>
        <stp/>
        <stp>BDP|17985476161431425668</stp>
        <tr r="N1605" s="1"/>
        <tr r="N952" s="1"/>
      </tp>
      <tp t="s">
        <v>#N/A N/A</v>
        <stp/>
        <stp>BDP|10925034527059635960</stp>
        <tr r="R1231" s="1"/>
        <tr r="R578" s="1"/>
      </tp>
      <tp t="s">
        <v>#N/A N/A</v>
        <stp/>
        <stp>BDP|10026077715110656388</stp>
        <tr r="R2535" s="1"/>
        <tr r="R2727" s="1"/>
      </tp>
      <tp t="s">
        <v>#N/A N/A</v>
        <stp/>
        <stp>BDP|11921579354875482623</stp>
        <tr r="N2154" s="1"/>
      </tp>
      <tp t="s">
        <v>#N/A N/A</v>
        <stp/>
        <stp>BDP|14556023413934956312</stp>
        <tr r="N2136" s="1"/>
      </tp>
      <tp t="s">
        <v>#N/A N/A</v>
        <stp/>
        <stp>BDP|11331416213797465199</stp>
        <tr r="R2372" s="1"/>
        <tr r="R2372" s="1"/>
      </tp>
      <tp t="s">
        <v>#N/A N/A</v>
        <stp/>
        <stp>BDP|11527527670477842638</stp>
        <tr r="R1230" s="1"/>
        <tr r="R6644" s="1"/>
        <tr r="R577" s="1"/>
      </tp>
      <tp t="s">
        <v>#N/A N/A</v>
        <stp/>
        <stp>BDP|17452776518821641212</stp>
        <tr r="R1509" s="1"/>
        <tr r="R856" s="1"/>
      </tp>
      <tp t="s">
        <v>#N/A N/A</v>
        <stp/>
        <stp>BDP|14976398811101919542</stp>
        <tr r="N353" s="1"/>
      </tp>
      <tp t="s">
        <v>#N/A N/A</v>
        <stp/>
        <stp>BDP|14887295617266890327</stp>
        <tr r="N2714" s="1"/>
      </tp>
      <tp t="s">
        <v>#N/A N/A</v>
        <stp/>
        <stp>BDP|15950994298474209360</stp>
        <tr r="R1135" s="1"/>
        <tr r="R482" s="1"/>
      </tp>
      <tp t="s">
        <v>#N/A N/A</v>
        <stp/>
        <stp>BDP|12877451203942850691</stp>
        <tr r="R2751" s="1"/>
      </tp>
      <tp t="s">
        <v>#N/A N/A</v>
        <stp/>
        <stp>BDP|17121421678285467305</stp>
        <tr r="N1403" s="1"/>
        <tr r="N6898" s="1"/>
        <tr r="N750" s="1"/>
      </tp>
      <tp t="s">
        <v>#N/A N/A</v>
        <stp/>
        <stp>BDP|10698287021975138716</stp>
        <tr r="R1352" s="1"/>
        <tr r="R699" s="1"/>
      </tp>
      <tp t="s">
        <v>#N/A N/A</v>
        <stp/>
        <stp>BDP|10805930651558034654</stp>
        <tr r="N1629" s="1"/>
        <tr r="N976" s="1"/>
      </tp>
      <tp t="s">
        <v>#N/A N/A</v>
        <stp/>
        <stp>BDP|12257250190392137994</stp>
        <tr r="R2207" s="1"/>
        <tr r="R436" s="1"/>
      </tp>
      <tp t="s">
        <v>#N/A N/A</v>
        <stp/>
        <stp>BDP|11545132055224857340</stp>
        <tr r="R6631" s="1"/>
      </tp>
      <tp t="s">
        <v>#N/A N/A</v>
        <stp/>
        <stp>BDP|16400683860110149427</stp>
        <tr r="R1971" s="1"/>
        <tr r="R224" s="1"/>
        <tr r="R3081" s="1"/>
      </tp>
      <tp t="s">
        <v>#N/A N/A</v>
        <stp/>
        <stp>BDP|10042778953340885030</stp>
        <tr r="R2396" s="1"/>
        <tr r="R2396" s="1"/>
      </tp>
      <tp t="s">
        <v>#N/A N/A</v>
        <stp/>
        <stp>BDP|11518034866027751284</stp>
        <tr r="R1466" s="1"/>
        <tr r="R813" s="1"/>
      </tp>
      <tp t="s">
        <v>#N/A N/A</v>
        <stp/>
        <stp>BDP|12073364338457784775</stp>
        <tr r="R2516" s="1"/>
        <tr r="R1318" s="1"/>
        <tr r="R665" s="1"/>
      </tp>
      <tp t="s">
        <v>#N/A N/A</v>
        <stp/>
        <stp>BDP|12203110846743369683</stp>
        <tr r="R182" s="1"/>
        <tr r="R1929" s="1"/>
        <tr r="R3039" s="1"/>
      </tp>
      <tp t="s">
        <v>#N/A N/A</v>
        <stp/>
        <stp>BDP|15020695720050622314</stp>
        <tr r="R1113" s="1"/>
        <tr r="R1766" s="1"/>
      </tp>
      <tp t="s">
        <v>#N/A N/A</v>
        <stp/>
        <stp>BDP|15732204258846536649</stp>
        <tr r="R356" s="1"/>
      </tp>
      <tp t="s">
        <v>#N/A N/A</v>
        <stp/>
        <stp>BDP|12218240700213077180</stp>
        <tr r="R2754" s="1"/>
      </tp>
      <tp t="s">
        <v>#N/A N/A</v>
        <stp/>
        <stp>BDP|15104709593289891046</stp>
        <tr r="R1830" s="1"/>
        <tr r="R2940" s="1"/>
        <tr r="R83" s="1"/>
      </tp>
      <tp t="s">
        <v>#N/A N/A</v>
        <stp/>
        <stp>BDP|15379971631908336577</stp>
        <tr r="R1973" s="1"/>
        <tr r="R226" s="1"/>
        <tr r="R3083" s="1"/>
      </tp>
      <tp t="s">
        <v>#N/A N/A</v>
        <stp/>
        <stp>BDP|13070520795924222947</stp>
        <tr r="N1547" s="1"/>
        <tr r="N894" s="1"/>
      </tp>
      <tp t="s">
        <v>#N/A N/A</v>
        <stp/>
        <stp>BDP|11014235283920644973</stp>
        <tr r="N2381" s="1"/>
      </tp>
      <tp t="s">
        <v>#N/A N/A</v>
        <stp/>
        <stp>BDP|14720424929364992445</stp>
        <tr r="N2902" s="1"/>
      </tp>
      <tp t="s">
        <v>#N/A N/A</v>
        <stp/>
        <stp>BDP|12168668834493620641</stp>
        <tr r="N347" s="1"/>
      </tp>
      <tp t="s">
        <v>#N/A N/A</v>
        <stp/>
        <stp>BDP|16701226345822220035</stp>
        <tr r="N1845" s="1"/>
        <tr r="N2648" s="1"/>
        <tr r="N2955" s="1"/>
        <tr r="N98" s="1"/>
      </tp>
      <tp t="s">
        <v>#N/A N/A</v>
        <stp/>
        <stp>BDP|16033677100010638209</stp>
        <tr r="R2158" s="1"/>
        <tr r="R2158" s="1"/>
      </tp>
      <tp t="s">
        <v>#N/A N/A</v>
        <stp/>
        <stp>BDP|17761715851875220245</stp>
        <tr r="N2404" s="1"/>
        <tr r="N2603" s="1"/>
      </tp>
      <tp t="s">
        <v>#N/A N/A</v>
        <stp/>
        <stp>BDP|16058506751894810086</stp>
        <tr r="R1578" s="1"/>
        <tr r="R925" s="1"/>
      </tp>
      <tp t="s">
        <v>#N/A N/A</v>
        <stp/>
        <stp>BDP|13179284506225803662</stp>
        <tr r="N1100" s="1"/>
        <tr r="N1753" s="1"/>
        <tr r="N6908" s="1"/>
      </tp>
      <tp t="s">
        <v>#N/A N/A</v>
        <stp/>
        <stp>BDP|10279344886098656175</stp>
        <tr r="R2559" s="1"/>
        <tr r="R1376" s="1"/>
        <tr r="R6768" s="1"/>
        <tr r="R723" s="1"/>
      </tp>
      <tp t="s">
        <v>#N/A N/A</v>
        <stp/>
        <stp>BDP|18068196458489550752</stp>
        <tr r="R6870" s="1"/>
      </tp>
      <tp t="s">
        <v>#N/A N/A</v>
        <stp/>
        <stp>BDP|10172547655087920580</stp>
        <tr r="R2226" s="1"/>
        <tr r="R459" s="1"/>
      </tp>
      <tp t="s">
        <v>#N/A N/A</v>
        <stp/>
        <stp>BDP|13342451677453960195</stp>
        <tr r="R2368" s="1"/>
      </tp>
      <tp t="s">
        <v>#N/A N/A</v>
        <stp/>
        <stp>BDP|14238447196609275232</stp>
        <tr r="N1944" s="1"/>
        <tr r="N197" s="1"/>
        <tr r="N3054" s="1"/>
      </tp>
      <tp t="s">
        <v>#N/A N/A</v>
        <stp/>
        <stp>BDP|16715428467906069031</stp>
        <tr r="O2249" s="1"/>
      </tp>
      <tp t="s">
        <v>#N/A N/A</v>
        <stp/>
        <stp>BDP|10128790153003860321</stp>
        <tr r="R6791" s="1"/>
      </tp>
      <tp t="s">
        <v>#N/A N/A</v>
        <stp/>
        <stp>BDP|16469247987599073766</stp>
        <tr r="R2470" s="1"/>
        <tr r="R2677" s="1"/>
      </tp>
      <tp t="s">
        <v>#N/A N/A</v>
        <stp/>
        <stp>BDP|12093004843872364617</stp>
        <tr r="N1952" s="1"/>
        <tr r="N205" s="1"/>
        <tr r="N2425" s="1"/>
        <tr r="N3062" s="1"/>
      </tp>
      <tp t="s">
        <v>#N/A N/A</v>
        <stp/>
        <stp>BDP|12199126715859685905</stp>
        <tr r="N1082" s="1"/>
        <tr r="N1735" s="1"/>
        <tr r="N6904" s="1"/>
      </tp>
      <tp t="s">
        <v>#N/A N/A</v>
        <stp/>
        <stp>BDP|15908809671569978111</stp>
        <tr r="R1156" s="1"/>
        <tr r="R503" s="1"/>
      </tp>
      <tp t="s">
        <v>#N/A N/A</v>
        <stp/>
        <stp>BDP|18401221021838596229</stp>
        <tr r="N1396" s="1"/>
        <tr r="N743" s="1"/>
      </tp>
      <tp t="s">
        <v>#N/A N/A</v>
        <stp/>
        <stp>BDP|11786317721734734603</stp>
        <tr r="R331" s="1"/>
      </tp>
      <tp t="s">
        <v>#N/A N/A</v>
        <stp/>
        <stp>BDP|10178924511438606248</stp>
        <tr r="R2417" s="1"/>
      </tp>
      <tp t="s">
        <v>#N/A N/A</v>
        <stp/>
        <stp>BDP|10054371465101532678</stp>
        <tr r="N1068" s="1"/>
        <tr r="N1721" s="1"/>
      </tp>
      <tp t="s">
        <v>#N/A N/A</v>
        <stp/>
        <stp>BDP|17647035929607895042</stp>
        <tr r="N1253" s="1"/>
        <tr r="N600" s="1"/>
      </tp>
      <tp t="s">
        <v>#N/A N/A</v>
        <stp/>
        <stp>BDP|11299859801239598238</stp>
        <tr r="R2539" s="1"/>
        <tr r="R2730" s="1"/>
      </tp>
      <tp t="s">
        <v>#N/A N/A</v>
        <stp/>
        <stp>BDP|11388373306282390213</stp>
        <tr r="R1213" s="1"/>
        <tr r="R560" s="1"/>
      </tp>
      <tp t="s">
        <v>#N/A N/A</v>
        <stp/>
        <stp>BDP|18170820433247473641</stp>
        <tr r="R1412" s="1"/>
        <tr r="R759" s="1"/>
      </tp>
      <tp t="s">
        <v>#N/A N/A</v>
        <stp/>
        <stp>BDP|16093778384283082839</stp>
        <tr r="R6540" s="1"/>
        <tr r="R64" s="1"/>
      </tp>
      <tp t="s">
        <v>#N/A N/A</v>
        <stp/>
        <stp>BDP|12464691359951264269</stp>
        <tr r="N6747" s="1"/>
      </tp>
      <tp t="s">
        <v>#N/A N/A</v>
        <stp/>
        <stp>BDP|14461175501046019126</stp>
        <tr r="R1305" s="1"/>
        <tr r="R6708" s="1"/>
        <tr r="R652" s="1"/>
      </tp>
      <tp t="s">
        <v>#N/A N/A</v>
        <stp/>
        <stp>BDP|12705645000041234729</stp>
        <tr r="R2616" s="1"/>
      </tp>
      <tp t="s">
        <v>#N/A N/A</v>
        <stp/>
        <stp>BDP|16527539910748364867</stp>
        <tr r="R372" s="1"/>
      </tp>
      <tp t="s">
        <v>#N/A N/A</v>
        <stp/>
        <stp>BDP|11756267167980136745</stp>
        <tr r="N1166" s="1"/>
        <tr r="N513" s="1"/>
      </tp>
      <tp t="s">
        <v>#N/A N/A</v>
        <stp/>
        <stp>BDP|10728907056666504872</stp>
        <tr r="R1315" s="1"/>
        <tr r="R6719" s="1"/>
        <tr r="R662" s="1"/>
      </tp>
      <tp t="s">
        <v>#N/A N/A</v>
        <stp/>
        <stp>BDP|13078491698509478563</stp>
        <tr r="N2608" s="1"/>
      </tp>
      <tp t="s">
        <v>#N/A N/A</v>
        <stp/>
        <stp>BDP|13668862607788635126</stp>
        <tr r="R2497" s="1"/>
        <tr r="R2846" s="1"/>
      </tp>
      <tp t="s">
        <v>#N/A N/A</v>
        <stp/>
        <stp>BDP|17359364958731961274</stp>
        <tr r="N1796" s="1"/>
      </tp>
      <tp t="s">
        <v>#N/A N/A</v>
        <stp/>
        <stp>BDP|13187387122595134583</stp>
        <tr r="R2591" s="1"/>
      </tp>
      <tp t="s">
        <v>#N/A N/A</v>
        <stp/>
        <stp>BDP|15623714115472530358</stp>
        <tr r="R1572" s="1"/>
        <tr r="R919" s="1"/>
      </tp>
      <tp t="s">
        <v>#N/A N/A</v>
        <stp/>
        <stp>BDP|11671654241936300737</stp>
        <tr r="R361" s="1"/>
      </tp>
      <tp t="s">
        <v>#N/A N/A</v>
        <stp/>
        <stp>BDP|16664243767087539725</stp>
        <tr r="R2760" s="1"/>
      </tp>
      <tp t="s">
        <v>#N/A N/A</v>
        <stp/>
        <stp>BDP|13703173922186536453</stp>
        <tr r="R1046" s="1"/>
        <tr r="R1699" s="1"/>
      </tp>
      <tp t="s">
        <v>#N/A N/A</v>
        <stp/>
        <stp>BDP|15957635772306226080</stp>
        <tr r="R6693" s="1"/>
      </tp>
      <tp t="s">
        <v>#N/A N/A</v>
        <stp/>
        <stp>BDP|13093213971547161339</stp>
        <tr r="R1274" s="1"/>
        <tr r="R621" s="1"/>
      </tp>
      <tp t="s">
        <v>#N/A N/A</v>
        <stp/>
        <stp>BDP|11906893697027631537</stp>
        <tr r="N6927" s="1"/>
      </tp>
      <tp t="s">
        <v>#N/A N/A</v>
        <stp/>
        <stp>BDP|16371924586492101741</stp>
        <tr r="N185" s="1"/>
        <tr r="N1932" s="1"/>
        <tr r="N3042" s="1"/>
      </tp>
      <tp t="s">
        <v>#N/A N/A</v>
        <stp/>
        <stp>BDP|12284143943905547023</stp>
        <tr r="R2765" s="1"/>
        <tr r="R6902" s="1"/>
      </tp>
      <tp t="s">
        <v>#N/A N/A</v>
        <stp/>
        <stp>BDP|17078819764778912393</stp>
        <tr r="R6649" s="1"/>
      </tp>
      <tp t="s">
        <v>#N/A N/A</v>
        <stp/>
        <stp>BDP|13704821596338006868</stp>
        <tr r="R1041" s="1"/>
        <tr r="R1694" s="1"/>
        <tr r="R6886" s="1"/>
      </tp>
      <tp t="s">
        <v>#N/A N/A</v>
        <stp/>
        <stp>BDP|17261492416332081285</stp>
        <tr r="N6690" s="1"/>
      </tp>
      <tp t="s">
        <v>#N/A N/A</v>
        <stp/>
        <stp>BDP|16285747461224201102</stp>
        <tr r="N1331" s="1"/>
        <tr r="N678" s="1"/>
      </tp>
      <tp t="s">
        <v>#N/A N/A</v>
        <stp/>
        <stp>BDP|18082654010465135815</stp>
        <tr r="R1612" s="1"/>
        <tr r="R959" s="1"/>
      </tp>
      <tp t="s">
        <v>#N/A N/A</v>
        <stp/>
        <stp>BDP|18042701602384505925</stp>
        <tr r="R1334" s="1"/>
        <tr r="R681" s="1"/>
      </tp>
      <tp t="s">
        <v>#N/A N/A</v>
        <stp/>
        <stp>BDP|17765319675713521239</stp>
        <tr r="P2891" s="1"/>
      </tp>
      <tp t="s">
        <v>#N/A N/A</v>
        <stp/>
        <stp>BDP|18328432868460511887</stp>
        <tr r="Q2243" s="1"/>
      </tp>
      <tp t="s">
        <v>#N/A N/A</v>
        <stp/>
        <stp>BDP|14427641104747131705</stp>
        <tr r="N2187" s="1"/>
        <tr r="N413" s="1"/>
      </tp>
      <tp t="s">
        <v>#N/A N/A</v>
        <stp/>
        <stp>BDP|15735642665462682558</stp>
        <tr r="N193" s="1"/>
        <tr r="N1940" s="1"/>
        <tr r="N3050" s="1"/>
      </tp>
      <tp t="s">
        <v>#N/A N/A</v>
        <stp/>
        <stp>BDP|11744878005189975283</stp>
        <tr r="N2249" s="1"/>
        <tr r="N2249" s="1"/>
      </tp>
      <tp t="s">
        <v>#N/A N/A</v>
        <stp/>
        <stp>BDP|13394091165033207490</stp>
        <tr r="R1989" s="1"/>
        <tr r="R242" s="1"/>
        <tr r="R2499" s="1"/>
        <tr r="R3099" s="1"/>
      </tp>
      <tp t="s">
        <v>#N/A N/A</v>
        <stp/>
        <stp>BDP|13864813138969639330</stp>
        <tr r="N1457" s="1"/>
        <tr r="N804" s="1"/>
      </tp>
      <tp t="s">
        <v>#N/A N/A</v>
        <stp/>
        <stp>BDP|15365543464145782103</stp>
        <tr r="N1517" s="1"/>
        <tr r="N864" s="1"/>
      </tp>
      <tp t="s">
        <v>#N/A N/A</v>
        <stp/>
        <stp>BDP|12041549700713504656</stp>
        <tr r="N6824" s="1"/>
      </tp>
      <tp t="s">
        <v>#N/A N/A</v>
        <stp/>
        <stp>BDP|15449203872785356716</stp>
        <tr r="N2843" s="1"/>
      </tp>
      <tp t="s">
        <v>#N/A N/A</v>
        <stp/>
        <stp>BDP|11581024323885744473</stp>
        <tr r="R1123" s="1"/>
        <tr r="R1776" s="1"/>
        <tr r="R6918" s="1"/>
      </tp>
      <tp t="s">
        <v>#N/A N/A</v>
        <stp/>
        <stp>BDP|15207245304484053163</stp>
        <tr r="R2407" s="1"/>
      </tp>
      <tp t="s">
        <v>#N/A N/A</v>
        <stp/>
        <stp>BDP|12471712697968598633</stp>
        <tr r="R2384" s="1"/>
        <tr r="R2385" s="1"/>
      </tp>
      <tp t="s">
        <v>#N/A N/A</v>
        <stp/>
        <stp>BDP|18183869431965397414</stp>
        <tr r="N1392" s="1"/>
        <tr r="N739" s="1"/>
      </tp>
      <tp t="s">
        <v>#N/A N/A</v>
        <stp/>
        <stp>BDP|10231031825104771470</stp>
        <tr r="N176" s="1"/>
        <tr r="N1923" s="1"/>
        <tr r="N3033" s="1"/>
      </tp>
      <tp t="s">
        <v>#N/A N/A</v>
        <stp/>
        <stp>BDP|12293077923757641572</stp>
        <tr r="R1408" s="1"/>
        <tr r="R755" s="1"/>
      </tp>
      <tp t="s">
        <v>#N/A N/A</v>
        <stp/>
        <stp>BDP|14151474939823168290</stp>
        <tr r="R6890" s="1"/>
      </tp>
      <tp t="s">
        <v>#N/A N/A</v>
        <stp/>
        <stp>BDP|11281171631753096239</stp>
        <tr r="R2456" s="1"/>
        <tr r="R2660" s="1"/>
      </tp>
      <tp t="s">
        <v>#N/A N/A</v>
        <stp/>
        <stp>BDP|10706566170188023868</stp>
        <tr r="N1542" s="1"/>
        <tr r="N6838" s="1"/>
        <tr r="N889" s="1"/>
      </tp>
      <tp t="s">
        <v>#N/A N/A</v>
        <stp/>
        <stp>BDP|17755380868799668967</stp>
        <tr r="N1371" s="1"/>
        <tr r="N718" s="1"/>
      </tp>
      <tp t="s">
        <v>#N/A N/A</v>
        <stp/>
        <stp>BDP|15923650061953803428</stp>
        <tr r="R2242" s="1"/>
      </tp>
      <tp t="s">
        <v>#N/A N/A</v>
        <stp/>
        <stp>BDP|13848565566752634094</stp>
        <tr r="N2148" s="1"/>
      </tp>
      <tp t="s">
        <v>#N/A N/A</v>
        <stp/>
        <stp>BDP|16047247676300589108</stp>
        <tr r="R2470" s="1"/>
        <tr r="R2677" s="1"/>
      </tp>
      <tp t="s">
        <v>#N/A N/A</v>
        <stp/>
        <stp>BDP|11191338740333454717</stp>
        <tr r="N6887" s="1"/>
      </tp>
      <tp t="s">
        <v>#N/A N/A</v>
        <stp/>
        <stp>BDP|12812364845562527594</stp>
        <tr r="N296" s="1"/>
      </tp>
      <tp t="s">
        <v>#N/A N/A</v>
        <stp/>
        <stp>BDP|11133340334813396049</stp>
        <tr r="R2824" s="1"/>
      </tp>
      <tp t="s">
        <v>#N/A N/A</v>
        <stp/>
        <stp>BDP|16308854395897742223</stp>
        <tr r="R1567" s="1"/>
        <tr r="R914" s="1"/>
      </tp>
      <tp t="s">
        <v>#N/A N/A</v>
        <stp/>
        <stp>BDP|13869775825483569799</stp>
        <tr r="R1000" s="1"/>
        <tr r="R1653" s="1"/>
        <tr r="R6866" s="1"/>
      </tp>
      <tp t="s">
        <v>#N/A N/A</v>
        <stp/>
        <stp>BDP|18010433624994229836</stp>
        <tr r="R6598" s="1"/>
      </tp>
      <tp t="s">
        <v>#N/A N/A</v>
        <stp/>
        <stp>BDP|18261359891905895581</stp>
        <tr r="R2561" s="1"/>
      </tp>
      <tp t="s">
        <v>#N/A N/A</v>
        <stp/>
        <stp>BDP|17738079762426252565</stp>
        <tr r="N6813" s="1"/>
      </tp>
      <tp t="s">
        <v>#N/A N/A</v>
        <stp/>
        <stp>BDP|10852071950400126781</stp>
        <tr r="R2011" s="1"/>
        <tr r="R264" s="1"/>
        <tr r="R3121" s="1"/>
        <tr r="R1358" s="1"/>
        <tr r="R6884" s="1"/>
        <tr r="R705" s="1"/>
      </tp>
      <tp t="s">
        <v>#N/A N/A</v>
        <stp/>
        <stp>BDP|14566073407205263313</stp>
        <tr r="R194" s="1"/>
        <tr r="R1941" s="1"/>
        <tr r="R3051" s="1"/>
        <tr r="R6607" s="1"/>
      </tp>
      <tp t="s">
        <v>#N/A N/A</v>
        <stp/>
        <stp>BDP|13361306384033007911</stp>
        <tr r="R1950" s="1"/>
        <tr r="R203" s="1"/>
        <tr r="R2421" s="1"/>
        <tr r="R3060" s="1"/>
      </tp>
      <tp t="s">
        <v>#N/A N/A</v>
        <stp/>
        <stp>BDP|11613155713703055061</stp>
        <tr r="R2836" s="1"/>
      </tp>
      <tp t="s">
        <v>#N/A N/A</v>
        <stp/>
        <stp>BDP|15151422231399029941</stp>
        <tr r="R1616" s="1"/>
        <tr r="R963" s="1"/>
      </tp>
      <tp t="s">
        <v>#N/A N/A</v>
        <stp/>
        <stp>BDP|16962171878062634062</stp>
        <tr r="R2433" s="1"/>
      </tp>
      <tp t="s">
        <v>#N/A N/A</v>
        <stp/>
        <stp>BDP|14376563566441230475</stp>
        <tr r="R1449" s="1"/>
        <tr r="R6807" s="1"/>
        <tr r="R796" s="1"/>
      </tp>
      <tp t="s">
        <v>#N/A N/A</v>
        <stp/>
        <stp>BDP|16924152254916767699</stp>
        <tr r="R2849" s="1"/>
      </tp>
      <tp t="s">
        <v>#N/A N/A</v>
        <stp/>
        <stp>BDP|16175451702104350434</stp>
        <tr r="N2150" s="1"/>
      </tp>
      <tp t="s">
        <v>#N/A N/A</v>
        <stp/>
        <stp>BDP|12519092340831081458</stp>
        <tr r="N1413" s="1"/>
        <tr r="N760" s="1"/>
      </tp>
      <tp t="s">
        <v>#N/A N/A</v>
        <stp/>
        <stp>BDP|16645668541757847004</stp>
        <tr r="R2889" s="1"/>
      </tp>
      <tp t="s">
        <v>#N/A N/A</v>
        <stp/>
        <stp>BDP|14881589997659781295</stp>
        <tr r="R1825" s="1"/>
        <tr r="R2935" s="1"/>
        <tr r="R78" s="1"/>
      </tp>
      <tp t="s">
        <v>#N/A N/A</v>
        <stp/>
        <stp>BDP|15482734537897959508</stp>
        <tr r="R2032" s="1"/>
        <tr r="R285" s="1"/>
        <tr r="R3142" s="1"/>
      </tp>
      <tp t="s">
        <v>#N/A N/A</v>
        <stp/>
        <stp>BDP|11298489203805865386</stp>
        <tr r="R2518" s="1"/>
        <tr r="R1321" s="1"/>
        <tr r="R6725" s="1"/>
        <tr r="R668" s="1"/>
      </tp>
      <tp t="s">
        <v>#N/A N/A</v>
        <stp/>
        <stp>BDP|12595446245406424797</stp>
        <tr r="R1531" s="1"/>
        <tr r="R878" s="1"/>
      </tp>
      <tp t="s">
        <v>#N/A N/A</v>
        <stp/>
        <stp>BDP|14143635179871278703</stp>
        <tr r="R328" s="1"/>
        <tr r="R328" s="1"/>
      </tp>
      <tp t="s">
        <v>#N/A N/A</v>
        <stp/>
        <stp>BDP|11731431153796797591</stp>
        <tr r="N2438" s="1"/>
      </tp>
      <tp t="s">
        <v>#N/A N/A</v>
        <stp/>
        <stp>BDP|15086692863410327601</stp>
        <tr r="R1985" s="1"/>
        <tr r="R238" s="1"/>
        <tr r="R3095" s="1"/>
      </tp>
      <tp t="s">
        <v>#N/A N/A</v>
        <stp/>
        <stp>BDP|10490475534523910774</stp>
        <tr r="R1805" s="1"/>
        <tr r="R2258" s="1"/>
        <tr r="R2316" s="1"/>
        <tr r="R2352" s="1"/>
        <tr r="R6433" s="1"/>
        <tr r="R6458" s="1"/>
        <tr r="R6492" s="1"/>
        <tr r="R6562" s="1"/>
        <tr r="R36" s="1"/>
        <tr r="R6937" s="1"/>
      </tp>
      <tp t="s">
        <v>#N/A N/A</v>
        <stp/>
        <stp>BDP|10886561554915338603</stp>
        <tr r="N2019" s="1"/>
        <tr r="N2563" s="1"/>
        <tr r="N272" s="1"/>
        <tr r="N3129" s="1"/>
      </tp>
      <tp t="s">
        <v>#N/A N/A</v>
        <stp/>
        <stp>BDP|14725121974377141693</stp>
        <tr r="R1155" s="1"/>
        <tr r="R502" s="1"/>
      </tp>
      <tp t="s">
        <v>#N/A N/A</v>
        <stp/>
        <stp>BDP|18274446199704360256</stp>
        <tr r="R1794" s="1"/>
        <tr r="R2877" s="1"/>
      </tp>
      <tp t="s">
        <v>#N/A N/A</v>
        <stp/>
        <stp>BDP|10766759054441814061</stp>
        <tr r="N2300" s="1"/>
      </tp>
      <tp t="s">
        <v>#N/A N/A</v>
        <stp/>
        <stp>BDP|15612221190888464580</stp>
        <tr r="R2682" s="1"/>
        <tr r="R6681" s="1"/>
      </tp>
      <tp t="s">
        <v>#N/A N/A</v>
        <stp/>
        <stp>BDP|11240275811391499085</stp>
        <tr r="R1590" s="1"/>
        <tr r="R937" s="1"/>
      </tp>
      <tp t="s">
        <v>#N/A N/A</v>
        <stp/>
        <stp>BDP|10409637604763305683</stp>
        <tr r="R2146" s="1"/>
        <tr r="R2146" s="1"/>
      </tp>
      <tp t="s">
        <v>#N/A N/A</v>
        <stp/>
        <stp>BDP|17393709231921332198</stp>
        <tr r="R2463" s="1"/>
        <tr r="R2665" s="1"/>
      </tp>
      <tp t="s">
        <v>#N/A N/A</v>
        <stp/>
        <stp>BDP|13262857518308537127</stp>
        <tr r="R1276" s="1"/>
        <tr r="R623" s="1"/>
      </tp>
      <tp t="s">
        <v>#N/A N/A</v>
        <stp/>
        <stp>BDP|11673345419141679151</stp>
        <tr r="R1796" s="1"/>
      </tp>
      <tp t="s">
        <v>#N/A N/A</v>
        <stp/>
        <stp>BDP|13310340891789574388</stp>
        <tr r="R148" s="1"/>
        <tr r="R1895" s="1"/>
        <tr r="R3005" s="1"/>
      </tp>
      <tp t="s">
        <v>#N/A N/A</v>
        <stp/>
        <stp>BDP|16620029004357937223</stp>
        <tr r="N2546" s="1"/>
      </tp>
      <tp t="s">
        <v>#N/A N/A</v>
        <stp/>
        <stp>BDP|12821473683149156469</stp>
        <tr r="R297" s="1"/>
        <tr r="R297" s="1"/>
      </tp>
      <tp t="s">
        <v>#N/A N/A</v>
        <stp/>
        <stp>BDP|10029007149927146039</stp>
        <tr r="R1175" s="1"/>
        <tr r="R6604" s="1"/>
        <tr r="R522" s="1"/>
      </tp>
      <tp t="s">
        <v>#N/A N/A</v>
        <stp/>
        <stp>BDP|11978436670012161301</stp>
        <tr r="R1222" s="1"/>
        <tr r="R569" s="1"/>
      </tp>
      <tp t="s">
        <v>#N/A N/A</v>
        <stp/>
        <stp>BDP|17837723830188012816</stp>
        <tr r="R1488" s="1"/>
        <tr r="R6819" s="1"/>
        <tr r="R835" s="1"/>
      </tp>
      <tp t="s">
        <v>#N/A N/A</v>
        <stp/>
        <stp>BDP|16923625114235005740</stp>
        <tr r="R178" s="1"/>
        <tr r="R1925" s="1"/>
        <tr r="R2796" s="1"/>
        <tr r="R3035" s="1"/>
      </tp>
      <tp t="s">
        <v>#N/A N/A</v>
        <stp/>
        <stp>BDP|15447351045782809369</stp>
        <tr r="R6713" s="1"/>
      </tp>
      <tp t="s">
        <v>#N/A N/A</v>
        <stp/>
        <stp>BDP|16858737700093782164</stp>
        <tr r="R311" s="1"/>
      </tp>
      <tp t="s">
        <v>#N/A N/A</v>
        <stp/>
        <stp>BDP|13285029848890643443</stp>
        <tr r="N1057" s="1"/>
        <tr r="N1710" s="1"/>
      </tp>
      <tp t="s">
        <v>#N/A N/A</v>
        <stp/>
        <stp>BDP|15490326980095874845</stp>
        <tr r="N6752" s="1"/>
      </tp>
      <tp t="s">
        <v>#N/A N/A</v>
        <stp/>
        <stp>BDP|17630670990289258297</stp>
        <tr r="N1551" s="1"/>
        <tr r="N898" s="1"/>
      </tp>
      <tp t="s">
        <v>#N/A N/A</v>
        <stp/>
        <stp>BDP|18094868564127048284</stp>
        <tr r="R127" s="1"/>
        <tr r="R1874" s="1"/>
        <tr r="R2984" s="1"/>
      </tp>
      <tp t="s">
        <v>#N/A N/A</v>
        <stp/>
        <stp>BDP|17565369748922624172</stp>
        <tr r="R2870" s="1"/>
      </tp>
      <tp t="s">
        <v>#N/A N/A</v>
        <stp/>
        <stp>BDP|14854206952422217223</stp>
        <tr r="R1629" s="1"/>
        <tr r="R976" s="1"/>
      </tp>
      <tp t="s">
        <v>#N/A N/A</v>
        <stp/>
        <stp>BDP|17390492319585626486</stp>
        <tr r="N2021" s="1"/>
        <tr r="N2565" s="1"/>
        <tr r="N274" s="1"/>
        <tr r="N3131" s="1"/>
      </tp>
      <tp t="s">
        <v>#N/A N/A</v>
        <stp/>
        <stp>BDP|15542548214696171497</stp>
        <tr r="R1814" s="1"/>
        <tr r="R2269" s="1"/>
        <tr r="R2328" s="1"/>
        <tr r="R2363" s="1"/>
        <tr r="R6442" s="1"/>
        <tr r="R6469" s="1"/>
        <tr r="R6503" s="1"/>
        <tr r="R6571" s="1"/>
        <tr r="R6948" s="1"/>
        <tr r="R47" s="1"/>
      </tp>
      <tp t="s">
        <v>#N/A N/A</v>
        <stp/>
        <stp>BDP|17395233868416101640</stp>
        <tr r="N1802" s="1"/>
        <tr r="N1802" s="1"/>
        <tr r="N2255" s="1"/>
        <tr r="N2255" s="1"/>
        <tr r="N2311" s="1"/>
        <tr r="N2311" s="1"/>
        <tr r="N2349" s="1"/>
        <tr r="N2349" s="1"/>
        <tr r="N6430" s="1"/>
        <tr r="N6430" s="1"/>
        <tr r="N6455" s="1"/>
        <tr r="N6455" s="1"/>
        <tr r="N6489" s="1"/>
        <tr r="N6489" s="1"/>
        <tr r="N6559" s="1"/>
        <tr r="N6559" s="1"/>
        <tr r="N33" s="1"/>
        <tr r="N33" s="1"/>
        <tr r="N6934" s="1"/>
        <tr r="N6934" s="1"/>
      </tp>
      <tp t="s">
        <v>#N/A N/A</v>
        <stp/>
        <stp>BDP|11340677936471625698</stp>
        <tr r="R2486" s="1"/>
      </tp>
      <tp t="s">
        <v>#N/A N/A</v>
        <stp/>
        <stp>BDP|10175543551462941107</stp>
        <tr r="R1965" s="1"/>
        <tr r="R218" s="1"/>
        <tr r="R3075" s="1"/>
      </tp>
      <tp t="s">
        <v>#N/A N/A</v>
        <stp/>
        <stp>BDP|14327720642207620384</stp>
        <tr r="N1580" s="1"/>
        <tr r="N927" s="1"/>
      </tp>
      <tp t="s">
        <v>#N/A N/A</v>
        <stp/>
        <stp>BDP|17835854382975604155</stp>
        <tr r="R1497" s="1"/>
        <tr r="R6822" s="1"/>
        <tr r="R844" s="1"/>
      </tp>
      <tp t="s">
        <v>#N/A N/A</v>
        <stp/>
        <stp>BDP|18015898442570234757</stp>
        <tr r="R2645" s="1"/>
        <tr r="R1542" s="1"/>
        <tr r="R6838" s="1"/>
        <tr r="R889" s="1"/>
      </tp>
      <tp t="s">
        <v>#N/A N/A</v>
        <stp/>
        <stp>BDP|14518941228229141549</stp>
        <tr r="N1323" s="1"/>
        <tr r="N6726" s="1"/>
        <tr r="N670" s="1"/>
      </tp>
      <tp t="s">
        <v>#N/A N/A</v>
        <stp/>
        <stp>BDP|14844123649946633492</stp>
        <tr r="R1407" s="1"/>
        <tr r="R754" s="1"/>
      </tp>
      <tp t="s">
        <v>#N/A N/A</v>
        <stp/>
        <stp>BDP|11586304535222907050</stp>
        <tr r="R2015" s="1"/>
        <tr r="R2554" s="1"/>
        <tr r="R268" s="1"/>
        <tr r="R2857" s="1"/>
        <tr r="R3125" s="1"/>
        <tr r="R6762" s="1"/>
      </tp>
      <tp t="s">
        <v>#N/A N/A</v>
        <stp/>
        <stp>BDP|12926026990068554022</stp>
        <tr r="N1311" s="1"/>
        <tr r="N6717" s="1"/>
        <tr r="N658" s="1"/>
      </tp>
      <tp t="s">
        <v>#N/A N/A</v>
        <stp/>
        <stp>BDP|13144285429500931056</stp>
        <tr r="N6912" s="1"/>
      </tp>
      <tp t="s">
        <v>#N/A N/A</v>
        <stp/>
        <stp>BDP|14486297853962059224</stp>
        <tr r="R2823" s="1"/>
      </tp>
      <tp t="s">
        <v>#N/A N/A</v>
        <stp/>
        <stp>BDP|13237980745548604551</stp>
        <tr r="R106" s="1"/>
        <tr r="R1853" s="1"/>
        <tr r="R2662" s="1"/>
        <tr r="R2963" s="1"/>
      </tp>
      <tp t="s">
        <v>#N/A N/A</v>
        <stp/>
        <stp>BDP|16004983572793712810</stp>
        <tr r="R1056" s="1"/>
        <tr r="R1709" s="1"/>
      </tp>
      <tp t="s">
        <v>#N/A N/A</v>
        <stp/>
        <stp>BDP|17626871067149217386</stp>
        <tr r="R1334" s="1"/>
        <tr r="R681" s="1"/>
      </tp>
      <tp t="s">
        <v>#N/A N/A</v>
        <stp/>
        <stp>BDP|10764670105317083298</stp>
        <tr r="N1058" s="1"/>
        <tr r="N1711" s="1"/>
      </tp>
      <tp t="s">
        <v>#N/A N/A</v>
        <stp/>
        <stp>BDP|12973225776616054214</stp>
        <tr r="R458" s="1"/>
      </tp>
      <tp t="s">
        <v>#N/A N/A</v>
        <stp/>
        <stp>BDP|11475781361792513144</stp>
        <tr r="R2119" s="1"/>
      </tp>
      <tp t="s">
        <v>#N/A N/A</v>
        <stp/>
        <stp>BDP|11284256669617803192</stp>
        <tr r="N1532" s="1"/>
        <tr r="N879" s="1"/>
      </tp>
      <tp t="s">
        <v>#N/A N/A</v>
        <stp/>
        <stp>BDP|11992651067461337375</stp>
        <tr r="Q1808" s="1"/>
        <tr r="Q2263" s="1"/>
        <tr r="Q2322" s="1"/>
        <tr r="Q2357" s="1"/>
        <tr r="Q6436" s="1"/>
        <tr r="Q6463" s="1"/>
        <tr r="Q6497" s="1"/>
        <tr r="Q6565" s="1"/>
        <tr r="Q6942" s="1"/>
        <tr r="Q41" s="1"/>
      </tp>
      <tp t="s">
        <v>#N/A N/A</v>
        <stp/>
        <stp>BDP|10276166885642976879</stp>
        <tr r="R2013" s="1"/>
        <tr r="R266" s="1"/>
        <tr r="R3123" s="1"/>
      </tp>
      <tp t="s">
        <v>#N/A N/A</v>
        <stp/>
        <stp>BDP|15189444273113173683</stp>
        <tr r="N6731" s="1"/>
      </tp>
      <tp t="s">
        <v>#N/A N/A</v>
        <stp/>
        <stp>BDP|11753469671264629595</stp>
        <tr r="N6415" s="1"/>
      </tp>
      <tp t="s">
        <v>#N/A N/A</v>
        <stp/>
        <stp>BDP|17951703493803261971</stp>
        <tr r="R1948" s="1"/>
        <tr r="R201" s="1"/>
        <tr r="R3058" s="1"/>
      </tp>
      <tp t="s">
        <v>#N/A N/A</v>
        <stp/>
        <stp>BDP|14304707765834902207</stp>
        <tr r="R2589" s="1"/>
      </tp>
      <tp t="s">
        <v>#N/A N/A</v>
        <stp/>
        <stp>BDP|10690973169689503522</stp>
        <tr r="N1081" s="1"/>
        <tr r="N1734" s="1"/>
      </tp>
      <tp t="s">
        <v>#N/A N/A</v>
        <stp/>
        <stp>BDP|10474409176181886155</stp>
        <tr r="R1318" s="1"/>
        <tr r="R665" s="1"/>
      </tp>
      <tp t="s">
        <v>#N/A N/A</v>
        <stp/>
        <stp>BDP|17837811827608260633</stp>
        <tr r="N6864" s="1"/>
      </tp>
      <tp t="s">
        <v>#N/A N/A</v>
        <stp/>
        <stp>BDP|13162673103586266083</stp>
        <tr r="R1147" s="1"/>
        <tr r="R494" s="1"/>
      </tp>
      <tp t="s">
        <v>#N/A N/A</v>
        <stp/>
        <stp>BDP|12802621206653401473</stp>
        <tr r="R6549" s="1"/>
        <tr r="R6549" s="1"/>
      </tp>
      <tp t="s">
        <v>#N/A N/A</v>
        <stp/>
        <stp>BDP|17604765805737980427</stp>
        <tr r="R1346" s="1"/>
        <tr r="R693" s="1"/>
      </tp>
      <tp t="s">
        <v>#N/A N/A</v>
        <stp/>
        <stp>BDP|11230198700182407116</stp>
        <tr r="N2166" s="1"/>
      </tp>
      <tp t="s">
        <v>#N/A N/A</v>
        <stp/>
        <stp>BDP|15585687949154247089</stp>
        <tr r="R2806" s="1"/>
      </tp>
      <tp t="s">
        <v>#N/A N/A</v>
        <stp/>
        <stp>BDP|17806169157992364244</stp>
        <tr r="N1967" s="1"/>
        <tr r="N220" s="1"/>
        <tr r="N2445" s="1"/>
        <tr r="N3077" s="1"/>
      </tp>
      <tp t="s">
        <v>#N/A N/A</v>
        <stp/>
        <stp>BDP|18314874879423638750</stp>
        <tr r="R2635" s="1"/>
      </tp>
      <tp t="s">
        <v>#N/A N/A</v>
        <stp/>
        <stp>BDP|14936705465893590576</stp>
        <tr r="R1072" s="1"/>
        <tr r="R1725" s="1"/>
      </tp>
      <tp t="s">
        <v>#N/A N/A</v>
        <stp/>
        <stp>BDP|17410303869360254113</stp>
        <tr r="R2843" s="1"/>
      </tp>
      <tp t="s">
        <v>#N/A N/A</v>
        <stp/>
        <stp>BDP|12172616459880043278</stp>
        <tr r="R102" s="1"/>
        <tr r="R1849" s="1"/>
        <tr r="R2959" s="1"/>
      </tp>
      <tp t="s">
        <v>#N/A N/A</v>
        <stp/>
        <stp>BDP|15132712218536388658</stp>
        <tr r="N2291" s="1"/>
      </tp>
      <tp t="s">
        <v>#N/A N/A</v>
        <stp/>
        <stp>BDP|16801924604668818479</stp>
        <tr r="N3146" s="1"/>
      </tp>
      <tp t="s">
        <v>#N/A N/A</v>
        <stp/>
        <stp>BDP|15131036332387889297</stp>
        <tr r="R1563" s="1"/>
        <tr r="R910" s="1"/>
      </tp>
      <tp t="s">
        <v>#N/A N/A</v>
        <stp/>
        <stp>BDP|11025731525643009474</stp>
        <tr r="N357" s="1"/>
      </tp>
      <tp t="s">
        <v>#N/A N/A</v>
        <stp/>
        <stp>BDP|10625437376281261101</stp>
        <tr r="R1062" s="1"/>
        <tr r="R1715" s="1"/>
      </tp>
      <tp t="s">
        <v>#N/A N/A</v>
        <stp/>
        <stp>BDP|16726172896785064871</stp>
        <tr r="N6733" s="1"/>
      </tp>
      <tp t="s">
        <v>#N/A N/A</v>
        <stp/>
        <stp>BDP|10961278738992722003</stp>
        <tr r="Q6473" s="1"/>
        <tr r="Q6507" s="1"/>
        <tr r="Q6575" s="1"/>
      </tp>
      <tp t="s">
        <v>#N/A N/A</v>
        <stp/>
        <stp>BDP|16061867937478630660</stp>
        <tr r="N2828" s="1"/>
      </tp>
      <tp t="s">
        <v>#N/A N/A</v>
        <stp/>
        <stp>BDP|12788763420173976799</stp>
        <tr r="N1395" s="1"/>
        <tr r="N742" s="1"/>
      </tp>
      <tp t="s">
        <v>#N/A N/A</v>
        <stp/>
        <stp>BDP|15645253730602586562</stp>
        <tr r="N162" s="1"/>
        <tr r="N1909" s="1"/>
        <tr r="N3019" s="1"/>
      </tp>
      <tp t="s">
        <v>#N/A N/A</v>
        <stp/>
        <stp>BDP|17268691729636285607</stp>
        <tr r="N6769" s="1"/>
      </tp>
      <tp t="s">
        <v>#N/A N/A</v>
        <stp/>
        <stp>BDP|13847774358110742208</stp>
        <tr r="N1440" s="1"/>
        <tr r="N6803" s="1"/>
        <tr r="N787" s="1"/>
      </tp>
      <tp t="s">
        <v>#N/A N/A</v>
        <stp/>
        <stp>BDP|13241612277380317178</stp>
        <tr r="R2449" s="1"/>
        <tr r="R2654" s="1"/>
      </tp>
      <tp t="s">
        <v>#N/A N/A</v>
        <stp/>
        <stp>BDP|12340842192509687938</stp>
        <tr r="R1227" s="1"/>
        <tr r="R574" s="1"/>
      </tp>
      <tp t="s">
        <v>#N/A N/A</v>
        <stp/>
        <stp>BDP|10046357515492246321</stp>
        <tr r="Q1814" s="1"/>
        <tr r="Q2269" s="1"/>
        <tr r="Q2328" s="1"/>
        <tr r="Q2363" s="1"/>
        <tr r="Q6442" s="1"/>
        <tr r="Q6469" s="1"/>
        <tr r="Q6503" s="1"/>
        <tr r="Q6571" s="1"/>
        <tr r="Q6948" s="1"/>
        <tr r="Q47" s="1"/>
      </tp>
      <tp t="s">
        <v>#N/A N/A</v>
        <stp/>
        <stp>BDP|14610544432557564654</stp>
        <tr r="R318" s="1"/>
        <tr r="R66" s="1"/>
      </tp>
      <tp t="s">
        <v>#N/A N/A</v>
        <stp/>
        <stp>BDP|11800116912727245595</stp>
        <tr r="R1130" s="1"/>
        <tr r="R1783" s="1"/>
      </tp>
      <tp t="s">
        <v>#N/A N/A</v>
        <stp/>
        <stp>BDP|11524666580064023836</stp>
        <tr r="N1244" s="1"/>
        <tr r="N591" s="1"/>
      </tp>
      <tp t="s">
        <v>#N/A N/A</v>
        <stp/>
        <stp>BDP|14166894989674131300</stp>
        <tr r="R2545" s="1"/>
      </tp>
      <tp t="s">
        <v>#N/A N/A</v>
        <stp/>
        <stp>BDP|13292244012440093347</stp>
        <tr r="N1426" s="1"/>
        <tr r="N773" s="1"/>
      </tp>
      <tp t="s">
        <v>#N/A N/A</v>
        <stp/>
        <stp>BDP|10089294399919039100</stp>
        <tr r="R2175" s="1"/>
        <tr r="R393" s="1"/>
      </tp>
      <tp t="s">
        <v>#N/A N/A</v>
        <stp/>
        <stp>BDP|13434425644261533172</stp>
        <tr r="R2716" s="1"/>
      </tp>
      <tp t="s">
        <v>#N/A N/A</v>
        <stp/>
        <stp>BDP|10109470364902213330</stp>
        <tr r="R1194" s="1"/>
        <tr r="R541" s="1"/>
      </tp>
      <tp t="s">
        <v>#N/A N/A</v>
        <stp/>
        <stp>BDP|12890591269284938626</stp>
        <tr r="R157" s="1"/>
        <tr r="R1904" s="1"/>
        <tr r="R2761" s="1"/>
        <tr r="R3014" s="1"/>
        <tr r="R6778" s="1"/>
      </tp>
      <tp t="s">
        <v>#N/A N/A</v>
        <stp/>
        <stp>BDP|16231314880849409741</stp>
        <tr r="R2827" s="1"/>
      </tp>
      <tp t="s">
        <v>#N/A N/A</v>
        <stp/>
        <stp>BDP|12547364016336264548</stp>
        <tr r="R2468" s="1"/>
        <tr r="R2674" s="1"/>
      </tp>
      <tp t="s">
        <v>#N/A N/A</v>
        <stp/>
        <stp>BDP|10374712600816097218</stp>
        <tr r="R2546" s="1"/>
        <tr r="R1362" s="1"/>
        <tr r="R6753" s="1"/>
        <tr r="R709" s="1"/>
      </tp>
      <tp t="s">
        <v>#N/A N/A</v>
        <stp/>
        <stp>BDP|18295233878888939630</stp>
        <tr r="R1176" s="1"/>
        <tr r="R523" s="1"/>
      </tp>
      <tp t="s">
        <v>#N/A N/A</v>
        <stp/>
        <stp>BDP|17946871873382913977</stp>
        <tr r="R2597" s="1"/>
      </tp>
      <tp t="s">
        <v>#N/A N/A</v>
        <stp/>
        <stp>BDP|10467634366091227207</stp>
        <tr r="R2141" s="1"/>
      </tp>
      <tp t="s">
        <v>#N/A N/A</v>
        <stp/>
        <stp>BDP|16967117778087458470</stp>
        <tr r="R2488" s="1"/>
        <tr r="R6695" s="1"/>
      </tp>
      <tp t="s">
        <v>#N/A N/A</v>
        <stp/>
        <stp>BDP|13310488752599262890</stp>
        <tr r="R1518" s="1"/>
        <tr r="R6830" s="1"/>
        <tr r="R865" s="1"/>
      </tp>
      <tp t="s">
        <v>#N/A N/A</v>
        <stp/>
        <stp>BDP|17327326381806247905</stp>
        <tr r="R6746" s="1"/>
      </tp>
      <tp t="s">
        <v>#N/A N/A</v>
        <stp/>
        <stp>BDP|18155724115009241469</stp>
        <tr r="N1066" s="1"/>
        <tr r="N1719" s="1"/>
      </tp>
      <tp t="s">
        <v>#N/A N/A</v>
        <stp/>
        <stp>BDP|15259265173902692133</stp>
        <tr r="R2779" s="1"/>
      </tp>
      <tp t="s">
        <v>#N/A N/A</v>
        <stp/>
        <stp>BDP|13352854582424242443</stp>
        <tr r="R1035" s="1"/>
        <tr r="R1688" s="1"/>
      </tp>
      <tp t="s">
        <v>#N/A N/A</v>
        <stp/>
        <stp>BDP|17074027021326584049</stp>
        <tr r="R1042" s="1"/>
        <tr r="R1695" s="1"/>
      </tp>
      <tp t="s">
        <v>#N/A N/A</v>
        <stp/>
        <stp>BDP|14786287270662849027</stp>
        <tr r="R1581" s="1"/>
        <tr r="R6850" s="1"/>
        <tr r="R928" s="1"/>
      </tp>
      <tp t="s">
        <v>#N/A N/A</v>
        <stp/>
        <stp>BDP|15703668263697777101</stp>
        <tr r="R192" s="1"/>
        <tr r="R1939" s="1"/>
        <tr r="R3049" s="1"/>
      </tp>
      <tp t="s">
        <v>#N/A N/A</v>
        <stp/>
        <stp>BDP|14640123714602706529</stp>
        <tr r="R1159" s="1"/>
        <tr r="R506" s="1"/>
      </tp>
      <tp t="s">
        <v>#N/A N/A</v>
        <stp/>
        <stp>BDP|15176629546641135517</stp>
        <tr r="R1944" s="1"/>
        <tr r="R197" s="1"/>
        <tr r="R3054" s="1"/>
      </tp>
      <tp t="s">
        <v>#N/A N/A</v>
        <stp/>
        <stp>BDP|15911934654223349980</stp>
        <tr r="N2921" s="1"/>
      </tp>
      <tp t="s">
        <v>#N/A N/A</v>
        <stp/>
        <stp>BDP|16728285808752259506</stp>
        <tr r="R6889" s="1"/>
      </tp>
      <tp t="s">
        <v>#N/A N/A</v>
        <stp/>
        <stp>BDP|11376224345165263137</stp>
        <tr r="R1433" s="1"/>
        <tr r="R780" s="1"/>
      </tp>
      <tp t="s">
        <v>#N/A N/A</v>
        <stp/>
        <stp>BDP|13944842599564857595</stp>
        <tr r="N1104" s="1"/>
        <tr r="N1757" s="1"/>
      </tp>
      <tp t="s">
        <v>#N/A N/A</v>
        <stp/>
        <stp>BDP|11414181639220333032</stp>
        <tr r="N1435" s="1"/>
        <tr r="N782" s="1"/>
      </tp>
      <tp t="s">
        <v>#N/A N/A</v>
        <stp/>
        <stp>BDP|12295568600283085719</stp>
        <tr r="N335" s="1"/>
      </tp>
      <tp t="s">
        <v>#N/A N/A</v>
        <stp/>
        <stp>BDP|15627502110057327500</stp>
        <tr r="N2403" s="1"/>
      </tp>
      <tp t="s">
        <v>#N/A N/A</v>
        <stp/>
        <stp>BDP|14995227955913929322</stp>
        <tr r="R2444" s="1"/>
      </tp>
      <tp t="s">
        <v>#N/A N/A</v>
        <stp/>
        <stp>BDP|16805195860164318673</stp>
        <tr r="N2012" s="1"/>
        <tr r="N2544" s="1"/>
        <tr r="N265" s="1"/>
        <tr r="N3122" s="1"/>
      </tp>
      <tp t="s">
        <v>#N/A N/A</v>
        <stp/>
        <stp>BDP|16297137803807106363</stp>
        <tr r="R2287" s="1"/>
      </tp>
      <tp t="s">
        <v>#N/A N/A</v>
        <stp/>
        <stp>BDP|17977187967623015032</stp>
        <tr r="R2487" s="1"/>
        <tr r="R1627" s="1"/>
        <tr r="R974" s="1"/>
      </tp>
      <tp t="s">
        <v>#N/A N/A</v>
        <stp/>
        <stp>BDP|12003406753161357157</stp>
        <tr r="N134" s="1"/>
        <tr r="N1881" s="1"/>
        <tr r="N2991" s="1"/>
      </tp>
      <tp t="s">
        <v>#N/A N/A</v>
        <stp/>
        <stp>BDP|12066771152624272722</stp>
        <tr r="R1011" s="1"/>
        <tr r="R1664" s="1"/>
      </tp>
      <tp t="s">
        <v>#N/A N/A</v>
        <stp/>
        <stp>BDP|11318066063273680744</stp>
        <tr r="N1349" s="1"/>
        <tr r="N6748" s="1"/>
        <tr r="N696" s="1"/>
      </tp>
      <tp t="s">
        <v>#N/A N/A</v>
        <stp/>
        <stp>BDP|14308135623365777109</stp>
        <tr r="R1818" s="1"/>
        <tr r="R2892" s="1"/>
      </tp>
      <tp t="s">
        <v>#N/A N/A</v>
        <stp/>
        <stp>BDP|18218012257146687862</stp>
        <tr r="N1350" s="1"/>
        <tr r="N697" s="1"/>
      </tp>
      <tp t="s">
        <v>#N/A N/A</v>
        <stp/>
        <stp>BDP|18184527091536003162</stp>
        <tr r="N182" s="1"/>
        <tr r="N1929" s="1"/>
        <tr r="N3039" s="1"/>
      </tp>
      <tp t="s">
        <v>#N/A N/A</v>
        <stp/>
        <stp>BDP|13003329557940282637</stp>
        <tr r="R6769" s="1"/>
      </tp>
      <tp t="s">
        <v>#N/A N/A</v>
        <stp/>
        <stp>BDP|14229021710757617126</stp>
        <tr r="R2463" s="1"/>
        <tr r="R2665" s="1"/>
        <tr r="R1575" s="1"/>
        <tr r="R922" s="1"/>
      </tp>
      <tp t="s">
        <v>#N/A N/A</v>
        <stp/>
        <stp>BDP|12197434970586282442</stp>
        <tr r="P1812" s="1"/>
        <tr r="P2267" s="1"/>
        <tr r="P2326" s="1"/>
        <tr r="P2361" s="1"/>
        <tr r="P6440" s="1"/>
        <tr r="P6467" s="1"/>
        <tr r="P6501" s="1"/>
        <tr r="P6569" s="1"/>
        <tr r="P6946" s="1"/>
        <tr r="P45" s="1"/>
      </tp>
      <tp t="s">
        <v>#N/A N/A</v>
        <stp/>
        <stp>BDP|11082403367980419071</stp>
        <tr r="N1401" s="1"/>
        <tr r="N748" s="1"/>
      </tp>
      <tp t="s">
        <v>#N/A N/A</v>
        <stp/>
        <stp>BDP|14261077961839094801</stp>
        <tr r="N16" s="1"/>
        <tr r="N1788" s="1"/>
        <tr r="N2125" s="1"/>
        <tr r="N2236" s="1"/>
        <tr r="N2273" s="1"/>
        <tr r="N2333" s="1"/>
        <tr r="N2343" s="1"/>
        <tr r="N26" s="1"/>
        <tr r="N2814" s="1"/>
        <tr r="N289" s="1"/>
        <tr r="N6406" s="1"/>
        <tr r="N6418" s="1"/>
        <tr r="N6579" s="1"/>
        <tr r="N6585" s="1"/>
        <tr r="N6592" s="1"/>
        <tr r="N6953" s="1"/>
        <tr r="N387" s="1"/>
        <tr r="N476" s="1"/>
        <tr r="N59" s="1"/>
      </tp>
      <tp t="s">
        <v>#N/A N/A</v>
        <stp/>
        <stp>BDP|16216874780471816491</stp>
        <tr r="N2170" s="1"/>
      </tp>
      <tp t="s">
        <v>#N/A N/A</v>
        <stp/>
        <stp>BDP|12421399308655230738</stp>
        <tr r="R6732" s="1"/>
      </tp>
      <tp t="s">
        <v>#N/A N/A</v>
        <stp/>
        <stp>BDP|10426145925773823397</stp>
        <tr r="R1809" s="1"/>
        <tr r="R2264" s="1"/>
        <tr r="R2323" s="1"/>
        <tr r="R2358" s="1"/>
        <tr r="R6437" s="1"/>
        <tr r="R6464" s="1"/>
        <tr r="R6498" s="1"/>
        <tr r="R6566" s="1"/>
        <tr r="R6943" s="1"/>
        <tr r="R42" s="1"/>
      </tp>
      <tp t="s">
        <v>#N/A N/A</v>
        <stp/>
        <stp>BDP|14478248956048179803</stp>
        <tr r="R2020" s="1"/>
        <tr r="R2564" s="1"/>
        <tr r="R273" s="1"/>
        <tr r="R3130" s="1"/>
      </tp>
      <tp t="s">
        <v>#N/A N/A</v>
        <stp/>
        <stp>BDP|13429603330882762740</stp>
        <tr r="R2840" s="1"/>
      </tp>
      <tp t="s">
        <v>#N/A N/A</v>
        <stp/>
        <stp>BDP|13317041731030185306</stp>
        <tr r="N6427" s="1"/>
      </tp>
      <tp t="s">
        <v>#N/A N/A</v>
        <stp/>
        <stp>BDP|14348365092874287922</stp>
        <tr r="N1252" s="1"/>
        <tr r="N599" s="1"/>
      </tp>
      <tp t="s">
        <v>#N/A N/A</v>
        <stp/>
        <stp>BDP|12265777914400259741</stp>
        <tr r="R2831" s="1"/>
        <tr r="R1218" s="1"/>
        <tr r="R6629" s="1"/>
        <tr r="R565" s="1"/>
      </tp>
      <tp t="s">
        <v>#N/A N/A</v>
        <stp/>
        <stp>BDP|17266836486186227225</stp>
        <tr r="N2281" s="1"/>
      </tp>
      <tp t="s">
        <v>#N/A N/A</v>
        <stp/>
        <stp>BDP|13025398757554039299</stp>
        <tr r="R6872" s="1"/>
      </tp>
      <tp t="s">
        <v>#N/A N/A</v>
        <stp/>
        <stp>BDP|12645351635276121700</stp>
        <tr r="R2250" s="1"/>
      </tp>
      <tp t="s">
        <v>#N/A N/A</v>
        <stp/>
        <stp>BDP|16051384117561954614</stp>
        <tr r="R2169" s="1"/>
        <tr r="R2169" s="1"/>
      </tp>
      <tp t="s">
        <v>#N/A N/A</v>
        <stp/>
        <stp>BDP|17570939786754596124</stp>
        <tr r="R1324" s="1"/>
        <tr r="R671" s="1"/>
      </tp>
      <tp t="s">
        <v>#N/A N/A</v>
        <stp/>
        <stp>BDP|10954708653945565499</stp>
        <tr r="R161" s="1"/>
        <tr r="R1908" s="1"/>
        <tr r="R3018" s="1"/>
      </tp>
      <tp t="s">
        <v>#N/A N/A</v>
        <stp/>
        <stp>BDP|13592142429931816268</stp>
        <tr r="N1840" s="1"/>
        <tr r="N2950" s="1"/>
        <tr r="N93" s="1"/>
      </tp>
      <tp t="s">
        <v>#N/A N/A</v>
        <stp/>
        <stp>BDP|11630961093913218177</stp>
        <tr r="Q6551" s="1"/>
      </tp>
      <tp t="s">
        <v>#N/A N/A</v>
        <stp/>
        <stp>BDP|10847431259977389579</stp>
        <tr r="N1090" s="1"/>
        <tr r="N1743" s="1"/>
      </tp>
      <tp t="s">
        <v>#N/A N/A</v>
        <stp/>
        <stp>BDP|15265130726321344422</stp>
        <tr r="N6659" s="1"/>
      </tp>
      <tp t="s">
        <v>#N/A N/A</v>
        <stp/>
        <stp>BDP|10523514554247518437</stp>
        <tr r="R1609" s="1"/>
        <tr r="R956" s="1"/>
      </tp>
      <tp t="s">
        <v>#N/A N/A</v>
        <stp/>
        <stp>BDP|13920585896275822996</stp>
        <tr r="R1545" s="1"/>
        <tr r="R892" s="1"/>
      </tp>
      <tp t="s">
        <v>#N/A N/A</v>
        <stp/>
        <stp>BDP|14851126901680566682</stp>
        <tr r="N1424" s="1"/>
        <tr r="N771" s="1"/>
      </tp>
      <tp t="s">
        <v>#N/A N/A</v>
        <stp/>
        <stp>BDP|12687223541917003033</stp>
        <tr r="R1378" s="1"/>
        <tr r="R725" s="1"/>
      </tp>
      <tp t="s">
        <v>#N/A N/A</v>
        <stp/>
        <stp>BDP|11920541636943820758</stp>
        <tr r="R1071" s="1"/>
        <tr r="R1724" s="1"/>
      </tp>
      <tp t="s">
        <v>#N/A N/A</v>
        <stp/>
        <stp>BDP|11554536984318255763</stp>
        <tr r="R2164" s="1"/>
        <tr r="R2164" s="1"/>
      </tp>
      <tp t="s">
        <v>#N/A N/A</v>
        <stp/>
        <stp>BDP|14121682216152132287</stp>
        <tr r="R2587" s="1"/>
        <tr r="R2784" s="1"/>
      </tp>
      <tp t="s">
        <v>#N/A N/A</v>
        <stp/>
        <stp>BDP|17080772802784607758</stp>
        <tr r="R2859" s="1"/>
      </tp>
      <tp t="s">
        <v>#N/A N/A</v>
        <stp/>
        <stp>BDP|11979148465121656772</stp>
        <tr r="R6759" s="1"/>
      </tp>
      <tp t="s">
        <v>#N/A N/A</v>
        <stp/>
        <stp>BDP|15957050815480286421</stp>
        <tr r="R2734" s="1"/>
        <tr r="R6752" s="1"/>
      </tp>
      <tp t="s">
        <v>#N/A N/A</v>
        <stp/>
        <stp>BDP|13630749819047414264</stp>
        <tr r="R2584" s="1"/>
      </tp>
      <tp t="s">
        <v>#N/A N/A</v>
        <stp/>
        <stp>BDP|15728210765628834929</stp>
        <tr r="N2789" s="1"/>
      </tp>
      <tp t="s">
        <v>#N/A N/A</v>
        <stp/>
        <stp>BDP|12104514434761454598</stp>
        <tr r="R1240" s="1"/>
        <tr r="R587" s="1"/>
      </tp>
      <tp t="s">
        <v>#N/A N/A</v>
        <stp/>
        <stp>BDP|14782973854161949942</stp>
        <tr r="N1127" s="1"/>
        <tr r="N1780" s="1"/>
      </tp>
      <tp t="s">
        <v>#N/A N/A</v>
        <stp/>
        <stp>BDP|15072991768132897802</stp>
        <tr r="R1573" s="1"/>
        <tr r="R920" s="1"/>
      </tp>
      <tp t="s">
        <v>#N/A N/A</v>
        <stp/>
        <stp>BDP|11639590963201005351</stp>
        <tr r="R2598" s="1"/>
      </tp>
      <tp t="s">
        <v>#N/A N/A</v>
        <stp/>
        <stp>BDP|12931504663407003635</stp>
        <tr r="R6798" s="1"/>
      </tp>
      <tp t="s">
        <v>#N/A N/A</v>
        <stp/>
        <stp>BDP|17386388026017708134</stp>
        <tr r="R2898" s="1"/>
      </tp>
      <tp t="s">
        <v>#N/A N/A</v>
        <stp/>
        <stp>BDP|10936558433111446730</stp>
        <tr r="R134" s="1"/>
        <tr r="R1881" s="1"/>
        <tr r="R2991" s="1"/>
        <tr r="R6734" s="1"/>
      </tp>
      <tp t="s">
        <v>#N/A N/A</v>
        <stp/>
        <stp>BDP|17324316340548893825</stp>
        <tr r="R6890" s="1"/>
      </tp>
      <tp t="s">
        <v>#N/A N/A</v>
        <stp/>
        <stp>BDP|13840635664644008774</stp>
        <tr r="N3145" s="1"/>
      </tp>
      <tp t="s">
        <v>#N/A N/A</v>
        <stp/>
        <stp>BDP|13039337854655700080</stp>
        <tr r="R2475" s="1"/>
      </tp>
      <tp t="s">
        <v>#N/A N/A</v>
        <stp/>
        <stp>BDP|18245554320316746985</stp>
        <tr r="R1467" s="1"/>
        <tr r="R814" s="1"/>
      </tp>
      <tp t="s">
        <v>#N/A N/A</v>
        <stp/>
        <stp>BDP|13168420302387034096</stp>
        <tr r="N1325" s="1"/>
        <tr r="N672" s="1"/>
      </tp>
      <tp t="s">
        <v>#N/A N/A</v>
        <stp/>
        <stp>BDP|10353719070823879324</stp>
        <tr r="R2017" s="1"/>
        <tr r="R270" s="1"/>
        <tr r="R3127" s="1"/>
      </tp>
      <tp t="s">
        <v>#N/A N/A</v>
        <stp/>
        <stp>BDP|16898708603574339500</stp>
        <tr r="N1212" s="1"/>
        <tr r="N6624" s="1"/>
        <tr r="N559" s="1"/>
      </tp>
      <tp t="s">
        <v>#N/A N/A</v>
        <stp/>
        <stp>BDP|10505690168929869949</stp>
        <tr r="N1150" s="1"/>
        <tr r="N497" s="1"/>
      </tp>
      <tp t="s">
        <v>#N/A N/A</v>
        <stp/>
        <stp>BDP|12631017407523941110</stp>
        <tr r="N1472" s="1"/>
        <tr r="N819" s="1"/>
      </tp>
      <tp t="s">
        <v>#N/A N/A</v>
        <stp/>
        <stp>BDP|14942861237429955690</stp>
        <tr r="R2494" s="1"/>
        <tr r="R1631" s="1"/>
        <tr r="R6858" s="1"/>
        <tr r="R978" s="1"/>
      </tp>
      <tp t="s">
        <v>#N/A N/A</v>
        <stp/>
        <stp>BDP|10352807148468658468</stp>
        <tr r="N2287" s="1"/>
      </tp>
      <tp t="s">
        <v>#N/A N/A</v>
        <stp/>
        <stp>BDP|14923267085758491652</stp>
        <tr r="R1968" s="1"/>
        <tr r="R221" s="1"/>
        <tr r="R3078" s="1"/>
      </tp>
      <tp t="s">
        <v>#N/A N/A</v>
        <stp/>
        <stp>BDP|15019048378250313245</stp>
        <tr r="R1576" s="1"/>
        <tr r="R923" s="1"/>
      </tp>
      <tp t="s">
        <v>#N/A N/A</v>
        <stp/>
        <stp>BDP|17184427515925589781</stp>
        <tr r="R1200" s="1"/>
        <tr r="R6614" s="1"/>
        <tr r="R547" s="1"/>
      </tp>
      <tp t="s">
        <v>#N/A N/A</v>
        <stp/>
        <stp>BDP|16460019170195666486</stp>
        <tr r="R1549" s="1"/>
        <tr r="R896" s="1"/>
      </tp>
      <tp t="s">
        <v>#N/A N/A</v>
        <stp/>
        <stp>BDP|16759553524313514287</stp>
        <tr r="R2182" s="1"/>
        <tr r="R400" s="1"/>
      </tp>
      <tp t="s">
        <v>#N/A N/A</v>
        <stp/>
        <stp>BDP|18359636210538273793</stp>
        <tr r="R361" s="1"/>
        <tr r="R361" s="1"/>
      </tp>
      <tp t="s">
        <v>#N/A N/A</v>
        <stp/>
        <stp>BDP|11446046770024206292</stp>
        <tr r="N2873" s="1"/>
      </tp>
      <tp t="s">
        <v>#N/A N/A</v>
        <stp/>
        <stp>BDP|16740616210711440096</stp>
        <tr r="N339" s="1"/>
      </tp>
      <tp t="s">
        <v>#N/A N/A</v>
        <stp/>
        <stp>BDP|12816272965275330324</stp>
        <tr r="N1380" s="1"/>
        <tr r="N6771" s="1"/>
        <tr r="N727" s="1"/>
      </tp>
      <tp t="s">
        <v>#N/A N/A</v>
        <stp/>
        <stp>BDP|11322340576043279683</stp>
        <tr r="R128" s="1"/>
        <tr r="R1875" s="1"/>
        <tr r="R2985" s="1"/>
      </tp>
      <tp t="s">
        <v>#N/A N/A</v>
        <stp/>
        <stp>BDP|17143011875400825067</stp>
        <tr r="R1793" s="1"/>
      </tp>
      <tp t="s">
        <v>#N/A N/A</v>
        <stp/>
        <stp>BDP|10327416664626588495</stp>
        <tr r="N1087" s="1"/>
        <tr r="N1740" s="1"/>
      </tp>
      <tp t="s">
        <v>#N/A N/A</v>
        <stp/>
        <stp>BDP|16092246044209372995</stp>
        <tr r="R1620" s="1"/>
        <tr r="R6856" s="1"/>
        <tr r="R967" s="1"/>
      </tp>
      <tp t="s">
        <v>#N/A N/A</v>
        <stp/>
        <stp>BDP|15365479277190801610</stp>
        <tr r="R1436" s="1"/>
        <tr r="R783" s="1"/>
      </tp>
      <tp t="s">
        <v>#N/A N/A</v>
        <stp/>
        <stp>BDP|16098421430571979014</stp>
        <tr r="P1803" s="1"/>
        <tr r="P2256" s="1"/>
        <tr r="P2312" s="1"/>
        <tr r="P2350" s="1"/>
        <tr r="P6431" s="1"/>
        <tr r="P6456" s="1"/>
        <tr r="P6490" s="1"/>
        <tr r="P6560" s="1"/>
        <tr r="P34" s="1"/>
        <tr r="P6935" s="1"/>
      </tp>
      <tp t="s">
        <v>#N/A N/A</v>
        <stp/>
        <stp>BDP|13985425624317795224</stp>
        <tr r="N2894" s="1"/>
      </tp>
      <tp t="s">
        <v>#N/A N/A</v>
        <stp/>
        <stp>BDP|17394036427770970536</stp>
        <tr r="R1250" s="1"/>
        <tr r="R597" s="1"/>
      </tp>
      <tp t="s">
        <v>#N/A N/A</v>
        <stp/>
        <stp>BDP|11078269158037607156</stp>
        <tr r="R2905" s="1"/>
      </tp>
      <tp t="s">
        <v>#N/A N/A</v>
        <stp/>
        <stp>BDP|13960819867049514470</stp>
        <tr r="R1593" s="1"/>
        <tr r="R940" s="1"/>
      </tp>
      <tp t="s">
        <v>#N/A N/A</v>
        <stp/>
        <stp>BDP|18184168325008719382</stp>
        <tr r="R1065" s="1"/>
        <tr r="R1718" s="1"/>
      </tp>
      <tp t="s">
        <v>#N/A N/A</v>
        <stp/>
        <stp>BDP|15958657908604836711</stp>
        <tr r="N153" s="1"/>
        <tr r="N1900" s="1"/>
        <tr r="N3010" s="1"/>
      </tp>
      <tp t="s">
        <v>#N/A N/A</v>
        <stp/>
        <stp>BDP|11796275277976272299</stp>
        <tr r="R309" s="1"/>
      </tp>
      <tp t="s">
        <v>#N/A N/A</v>
        <stp/>
        <stp>BDP|17591396925514180248</stp>
        <tr r="R2519" s="1"/>
      </tp>
      <tp t="s">
        <v>#N/A N/A</v>
        <stp/>
        <stp>BDP|10530515449882090318</stp>
        <tr r="R107" s="1"/>
        <tr r="R1854" s="1"/>
        <tr r="R2964" s="1"/>
      </tp>
      <tp t="s">
        <v>#N/A N/A</v>
        <stp/>
        <stp>BDP|12941435277433328228</stp>
        <tr r="N6512" s="1"/>
      </tp>
      <tp t="s">
        <v>#N/A N/A</v>
        <stp/>
        <stp>BDP|11098455528400839795</stp>
        <tr r="R2637" s="1"/>
      </tp>
      <tp t="s">
        <v>#N/A N/A</v>
        <stp/>
        <stp>BDP|18058139439253364955</stp>
        <tr r="R1424" s="1"/>
        <tr r="R771" s="1"/>
      </tp>
      <tp t="s">
        <v>#N/A N/A</v>
        <stp/>
        <stp>BDP|15959993359828066155</stp>
        <tr r="R1321" s="1"/>
        <tr r="R6725" s="1"/>
        <tr r="R668" s="1"/>
      </tp>
      <tp t="s">
        <v>#N/A N/A</v>
        <stp/>
        <stp>BDP|11480126231822377182</stp>
        <tr r="R2711" s="1"/>
      </tp>
      <tp t="s">
        <v>#N/A N/A</v>
        <stp/>
        <stp>BDP|13218554659265726657</stp>
        <tr r="N2304" s="1"/>
      </tp>
      <tp t="s">
        <v>#N/A N/A</v>
        <stp/>
        <stp>BDP|11333201600251985269</stp>
        <tr r="R1153" s="1"/>
        <tr r="R500" s="1"/>
      </tp>
      <tp t="s">
        <v>#N/A N/A</v>
        <stp/>
        <stp>BDP|15275334400000977644</stp>
        <tr r="R2145" s="1"/>
      </tp>
      <tp t="s">
        <v>#N/A N/A</v>
        <stp/>
        <stp>BDP|13316796643981203179</stp>
        <tr r="R2783" s="1"/>
      </tp>
      <tp t="s">
        <v>#N/A N/A</v>
        <stp/>
        <stp>BDP|13337558489856741840</stp>
        <tr r="R1357" s="1"/>
        <tr r="R704" s="1"/>
      </tp>
      <tp t="s">
        <v>#N/A N/A</v>
        <stp/>
        <stp>BDP|13145730745616934627</stp>
        <tr r="R2785" s="1"/>
      </tp>
      <tp t="s">
        <v>#N/A N/A</v>
        <stp/>
        <stp>BDP|11879563874770168371</stp>
        <tr r="N311" s="1"/>
      </tp>
      <tp t="s">
        <v>#N/A N/A</v>
        <stp/>
        <stp>BDP|17353591348112488496</stp>
        <tr r="N1105" s="1"/>
        <tr r="N1758" s="1"/>
      </tp>
      <tp t="s">
        <v>#N/A N/A</v>
        <stp/>
        <stp>BDP|16368562609882152123</stp>
        <tr r="R6801" s="1"/>
      </tp>
      <tp t="s">
        <v>#N/A N/A</v>
        <stp/>
        <stp>BDP|16733632207576875649</stp>
        <tr r="N1600" s="1"/>
        <tr r="N947" s="1"/>
      </tp>
      <tp t="s">
        <v>#N/A N/A</v>
        <stp/>
        <stp>BDP|13751010734653552389</stp>
        <tr r="N6553" s="1"/>
        <tr r="N6553" s="1"/>
      </tp>
      <tp t="s">
        <v>#N/A N/A</v>
        <stp/>
        <stp>BDP|11801683418473094573</stp>
        <tr r="R2750" s="1"/>
      </tp>
      <tp t="s">
        <v>#N/A N/A</v>
        <stp/>
        <stp>BDP|10769281321419272937</stp>
        <tr r="N2913" s="1"/>
      </tp>
      <tp t="s">
        <v>#N/A N/A</v>
        <stp/>
        <stp>BDP|14930360977965540529</stp>
        <tr r="R1445" s="1"/>
        <tr r="R6804" s="1"/>
        <tr r="R792" s="1"/>
      </tp>
      <tp t="s">
        <v>#N/A N/A</v>
        <stp/>
        <stp>BDP|16319757929974603768</stp>
        <tr r="N2882" s="1"/>
      </tp>
      <tp t="s">
        <v>#N/A N/A</v>
        <stp/>
        <stp>BDP|15571456167225011284</stp>
        <tr r="R6544" s="1"/>
      </tp>
      <tp t="s">
        <v>#N/A N/A</v>
        <stp/>
        <stp>BDP|16676128438625184124</stp>
        <tr r="R6677" s="1"/>
      </tp>
      <tp t="s">
        <v>#N/A N/A</v>
        <stp/>
        <stp>BDP|13335071904925745690</stp>
        <tr r="R6747" s="1"/>
      </tp>
      <tp t="s">
        <v>#N/A N/A</v>
        <stp/>
        <stp>BDP|15917620904947510447</stp>
        <tr r="R1030" s="1"/>
        <tr r="R1683" s="1"/>
      </tp>
      <tp t="s">
        <v>#N/A N/A</v>
        <stp/>
        <stp>BDP|11236722241736684493</stp>
        <tr r="R6747" s="1"/>
      </tp>
      <tp t="s">
        <v>#N/A N/A</v>
        <stp/>
        <stp>BDP|13845241047057078251</stp>
        <tr r="R6427" s="1"/>
      </tp>
      <tp t="s">
        <v>#N/A N/A</v>
        <stp/>
        <stp>BDP|13719371250255627080</stp>
        <tr r="N2782" s="1"/>
      </tp>
      <tp t="s">
        <v>#N/A N/A</v>
        <stp/>
        <stp>BDP|12059391501403058265</stp>
        <tr r="N6821" s="1"/>
      </tp>
      <tp t="s">
        <v>#N/A N/A</v>
        <stp/>
        <stp>BDP|14173325056353386189</stp>
        <tr r="R1997" s="1"/>
        <tr r="R250" s="1"/>
        <tr r="R3107" s="1"/>
      </tp>
      <tp t="s">
        <v>#N/A N/A</v>
        <stp/>
        <stp>BDP|15076467412129249982</stp>
        <tr r="R1335" s="1"/>
        <tr r="R682" s="1"/>
      </tp>
      <tp t="s">
        <v>#N/A N/A</v>
        <stp/>
        <stp>BDP|10772458932835978275</stp>
        <tr r="R2684" s="1"/>
      </tp>
      <tp t="s">
        <v>#N/A N/A</v>
        <stp/>
        <stp>BDP|12159978084676986557</stp>
        <tr r="R2301" s="1"/>
      </tp>
      <tp t="s">
        <v>#N/A N/A</v>
        <stp/>
        <stp>BDP|13123593807527699179</stp>
        <tr r="N1606" s="1"/>
        <tr r="N953" s="1"/>
      </tp>
      <tp t="s">
        <v>#N/A N/A</v>
        <stp/>
        <stp>BDP|15659989869793403920</stp>
        <tr r="R155" s="1"/>
        <tr r="R1902" s="1"/>
        <tr r="R3012" s="1"/>
      </tp>
      <tp t="s">
        <v>#N/A N/A</v>
        <stp/>
        <stp>BDP|17818420161861935433</stp>
        <tr r="N1442" s="1"/>
        <tr r="N789" s="1"/>
      </tp>
      <tp t="s">
        <v>#N/A N/A</v>
        <stp/>
        <stp>BDP|17497060522201763464</stp>
        <tr r="N2521" s="1"/>
      </tp>
      <tp t="s">
        <v>#N/A N/A</v>
        <stp/>
        <stp>BDP|12385813483334472646</stp>
        <tr r="R382" s="1"/>
        <tr r="R382" s="1"/>
      </tp>
      <tp t="s">
        <v>#N/A N/A</v>
        <stp/>
        <stp>BDP|16073250236041069623</stp>
        <tr r="R1830" s="1"/>
        <tr r="R2940" s="1"/>
        <tr r="R83" s="1"/>
      </tp>
      <tp t="s">
        <v>#N/A N/A</v>
        <stp/>
        <stp>BDP|13058677022334694329</stp>
        <tr r="R304" s="1"/>
      </tp>
      <tp t="s">
        <v>#N/A N/A</v>
        <stp/>
        <stp>BDP|10338240825365206510</stp>
        <tr r="N1564" s="1"/>
        <tr r="N911" s="1"/>
      </tp>
      <tp t="s">
        <v>#N/A N/A</v>
        <stp/>
        <stp>BDP|13029933995565404633</stp>
        <tr r="R2671" s="1"/>
        <tr r="R1255" s="1"/>
        <tr r="R6666" s="1"/>
        <tr r="R602" s="1"/>
      </tp>
      <tp t="s">
        <v>#N/A N/A</v>
        <stp/>
        <stp>BDP|15702532903318186862</stp>
        <tr r="O2890" s="1"/>
      </tp>
      <tp t="s">
        <v>#N/A N/A</v>
        <stp/>
        <stp>BDP|14681332922726515327</stp>
        <tr r="N6805" s="1"/>
      </tp>
      <tp t="s">
        <v>#N/A N/A</v>
        <stp/>
        <stp>BDP|11847862099911704104</stp>
        <tr r="R1047" s="1"/>
        <tr r="R1700" s="1"/>
      </tp>
      <tp t="s">
        <v>#N/A N/A</v>
        <stp/>
        <stp>BDP|13719146550852566564</stp>
        <tr r="N1545" s="1"/>
        <tr r="N892" s="1"/>
      </tp>
      <tp t="s">
        <v>#N/A N/A</v>
        <stp/>
        <stp>BDP|13037007416995299749</stp>
        <tr r="R2167" s="1"/>
        <tr r="R2167" s="1"/>
      </tp>
      <tp t="s">
        <v>#N/A N/A</v>
        <stp/>
        <stp>BDP|10018300114613576112</stp>
        <tr r="R3159" s="1"/>
      </tp>
      <tp t="s">
        <v>#N/A N/A</v>
        <stp/>
        <stp>BDP|14482763826389637829</stp>
        <tr r="R2537" s="1"/>
        <tr r="R1346" s="1"/>
        <tr r="R693" s="1"/>
      </tp>
      <tp t="s">
        <v>#N/A N/A</v>
        <stp/>
        <stp>BDP|17746517276453663663</stp>
        <tr r="N1798" s="1"/>
      </tp>
      <tp t="s">
        <v>#N/A N/A</v>
        <stp/>
        <stp>BDP|14542923817458238427</stp>
        <tr r="R1970" s="1"/>
        <tr r="R223" s="1"/>
        <tr r="R2453" s="1"/>
        <tr r="R3080" s="1"/>
        <tr r="R1235" s="1"/>
        <tr r="R582" s="1"/>
      </tp>
      <tp t="s">
        <v>#N/A N/A</v>
        <stp/>
        <stp>BDP|15273308454570596334</stp>
        <tr r="R2116" s="1"/>
      </tp>
      <tp t="s">
        <v>#N/A N/A</v>
        <stp/>
        <stp>BDP|12031836579329921430</stp>
        <tr r="R481" s="1"/>
      </tp>
      <tp t="s">
        <v>#N/A N/A</v>
        <stp/>
        <stp>BDP|16534572623850129130</stp>
        <tr r="N2340" s="1"/>
      </tp>
      <tp t="s">
        <v>#N/A N/A</v>
        <stp/>
        <stp>BDP|14501584299830669811</stp>
        <tr r="R2447" s="1"/>
        <tr r="R1557" s="1"/>
        <tr r="R904" s="1"/>
      </tp>
      <tp t="s">
        <v>#N/A N/A</v>
        <stp/>
        <stp>BDP|16037372976450699247</stp>
        <tr r="R1524" s="1"/>
        <tr r="R871" s="1"/>
      </tp>
      <tp t="s">
        <v>#N/A N/A</v>
        <stp/>
        <stp>BDP|17940569644516873005</stp>
        <tr r="N1008" s="1"/>
        <tr r="N1661" s="1"/>
        <tr r="N6867" s="1"/>
      </tp>
      <tp t="s">
        <v>#N/A N/A</v>
        <stp/>
        <stp>BDP|16636267442735283533</stp>
        <tr r="R1271" s="1"/>
        <tr r="R618" s="1"/>
      </tp>
      <tp t="s">
        <v>#N/A N/A</v>
        <stp/>
        <stp>BDP|11358242505952436152</stp>
        <tr r="N2526" s="1"/>
        <tr r="N2853" s="1"/>
      </tp>
      <tp t="s">
        <v>#N/A N/A</v>
        <stp/>
        <stp>BDP|15255571436580377339</stp>
        <tr r="N2477" s="1"/>
      </tp>
      <tp t="s">
        <v>#N/A N/A</v>
        <stp/>
        <stp>BDP|14755963681844170126</stp>
        <tr r="N2034" s="1"/>
        <tr r="N287" s="1"/>
        <tr r="N3144" s="1"/>
      </tp>
      <tp t="s">
        <v>#N/A N/A</v>
        <stp/>
        <stp>BDP|16535228439465946245</stp>
        <tr r="N1518" s="1"/>
        <tr r="N6830" s="1"/>
        <tr r="N865" s="1"/>
      </tp>
      <tp t="s">
        <v>#N/A N/A</v>
        <stp/>
        <stp>BDP|16868819114167920871</stp>
        <tr r="R2429" s="1"/>
      </tp>
      <tp t="s">
        <v>#N/A N/A</v>
        <stp/>
        <stp>BDP|16472678510616516755</stp>
        <tr r="R311" s="1"/>
      </tp>
      <tp t="s">
        <v>#N/A N/A</v>
        <stp/>
        <stp>BDP|10310521152314041404</stp>
        <tr r="R1138" s="1"/>
        <tr r="R485" s="1"/>
      </tp>
      <tp t="s">
        <v>#N/A N/A</v>
        <stp/>
        <stp>BDP|16215701836433241150</stp>
        <tr r="R1994" s="1"/>
        <tr r="R247" s="1"/>
        <tr r="R3104" s="1"/>
        <tr r="R1003" s="1"/>
        <tr r="R1656" s="1"/>
      </tp>
      <tp t="s">
        <v>#N/A N/A</v>
        <stp/>
        <stp>BDP|13186814526898441117</stp>
        <tr r="R135" s="1"/>
        <tr r="R1882" s="1"/>
        <tr r="R2992" s="1"/>
      </tp>
      <tp t="s">
        <v>#N/A N/A</v>
        <stp/>
        <stp>BDP|15661306251465298669</stp>
        <tr r="N2141" s="1"/>
      </tp>
      <tp t="s">
        <v>#N/A N/A</v>
        <stp/>
        <stp>BDP|16907211843711910113</stp>
        <tr r="N2671" s="1"/>
      </tp>
      <tp t="s">
        <v>#N/A N/A</v>
        <stp/>
        <stp>BDP|17915369939143249466</stp>
        <tr r="N2522" s="1"/>
        <tr r="N6520" s="1"/>
      </tp>
      <tp t="s">
        <v>#N/A N/A</v>
        <stp/>
        <stp>BDP|13733328632176759525</stp>
        <tr r="N2805" s="1"/>
      </tp>
      <tp t="s">
        <v>#N/A N/A</v>
        <stp/>
        <stp>BDP|18278424203675043918</stp>
        <tr r="N1351" s="1"/>
        <tr r="N698" s="1"/>
      </tp>
      <tp t="s">
        <v>#N/A N/A</v>
        <stp/>
        <stp>BDP|10225097666530813678</stp>
        <tr r="N2728" s="1"/>
      </tp>
      <tp t="s">
        <v>#N/A N/A</v>
        <stp/>
        <stp>BDP|10698263087462316861</stp>
        <tr r="N381" s="1"/>
      </tp>
      <tp t="s">
        <v>#N/A N/A</v>
        <stp/>
        <stp>BDP|16197664518465913446</stp>
        <tr r="N2244" s="1"/>
        <tr r="N2244" s="1"/>
      </tp>
      <tp t="s">
        <v>#N/A N/A</v>
        <stp/>
        <stp>BDP|14772517200350268168</stp>
        <tr r="Q2891" s="1"/>
      </tp>
      <tp t="s">
        <v>#N/A N/A</v>
        <stp/>
        <stp>BDP|15354727403330088204</stp>
        <tr r="R2191" s="1"/>
        <tr r="R419" s="1"/>
      </tp>
      <tp t="s">
        <v>#N/A N/A</v>
        <stp/>
        <stp>BDP|13576972077299744400</stp>
        <tr r="R1433" s="1"/>
        <tr r="R780" s="1"/>
      </tp>
      <tp t="s">
        <v>#N/A N/A</v>
        <stp/>
        <stp>BDP|17030902553459104207</stp>
        <tr r="N458" s="1"/>
      </tp>
      <tp t="s">
        <v>#N/A N/A</v>
        <stp/>
        <stp>BDP|10250693606147904165</stp>
        <tr r="R1224" s="1"/>
        <tr r="R6638" s="1"/>
        <tr r="R571" s="1"/>
      </tp>
      <tp t="s">
        <v>#N/A N/A</v>
        <stp/>
        <stp>BDP|11802782664143257347</stp>
        <tr r="N2398" s="1"/>
      </tp>
      <tp t="s">
        <v>#N/A N/A</v>
        <stp/>
        <stp>BDP|13638746731487741063</stp>
        <tr r="N1142" s="1"/>
        <tr r="N489" s="1"/>
      </tp>
      <tp t="s">
        <v>#N/A N/A</v>
        <stp/>
        <stp>BDP|13932722655429912850</stp>
        <tr r="R2549" s="1"/>
      </tp>
      <tp t="s">
        <v>#N/A N/A</v>
        <stp/>
        <stp>BDP|13126971831058069151</stp>
        <tr r="R328" s="1"/>
      </tp>
      <tp t="s">
        <v>#N/A N/A</v>
        <stp/>
        <stp>BDP|17792683170461970732</stp>
        <tr r="R2025" s="1"/>
        <tr r="R278" s="1"/>
        <tr r="R2867" s="1"/>
        <tr r="R3135" s="1"/>
      </tp>
      <tp t="s">
        <v>#N/A N/A</v>
        <stp/>
        <stp>BDP|16582175772609171944</stp>
        <tr r="R2772" s="1"/>
      </tp>
      <tp t="s">
        <v>#N/A N/A</v>
        <stp/>
        <stp>BDP|13668221974913011557</stp>
        <tr r="N142" s="1"/>
        <tr r="N1889" s="1"/>
        <tr r="N2999" s="1"/>
      </tp>
      <tp t="s">
        <v>#N/A N/A</v>
        <stp/>
        <stp>BDP|17421089419483297529</stp>
        <tr r="R2194" s="1"/>
        <tr r="R422" s="1"/>
      </tp>
      <tp t="s">
        <v>#N/A N/A</v>
        <stp/>
        <stp>BDP|10576113070877863194</stp>
        <tr r="N1304" s="1"/>
        <tr r="N651" s="1"/>
      </tp>
      <tp t="s">
        <v>#N/A N/A</v>
        <stp/>
        <stp>BDP|16691492808565766754</stp>
        <tr r="R444" s="1"/>
      </tp>
      <tp t="s">
        <v>#N/A N/A</v>
        <stp/>
        <stp>BDP|18185439798993623696</stp>
        <tr r="R2506" s="1"/>
      </tp>
      <tp t="s">
        <v>#N/A N/A</v>
        <stp/>
        <stp>BDP|11059279762923170612</stp>
        <tr r="R1032" s="1"/>
        <tr r="R1685" s="1"/>
      </tp>
      <tp t="s">
        <v>#N/A N/A</v>
        <stp/>
        <stp>BDP|18270167394738409811</stp>
        <tr r="N2616" s="1"/>
      </tp>
      <tp t="s">
        <v>#N/A N/A</v>
        <stp/>
        <stp>BDP|17036125650351074274</stp>
        <tr r="R1314" s="1"/>
        <tr r="R661" s="1"/>
      </tp>
      <tp t="s">
        <v>#N/A N/A</v>
        <stp/>
        <stp>BDP|15473396803405994329</stp>
        <tr r="R2859" s="1"/>
      </tp>
      <tp t="s">
        <v>#N/A N/A</v>
        <stp/>
        <stp>BDP|17984408749076100145</stp>
        <tr r="R136" s="1"/>
        <tr r="R1883" s="1"/>
        <tr r="R2993" s="1"/>
      </tp>
      <tp t="s">
        <v>#N/A N/A</v>
        <stp/>
        <stp>BDP|10199823664358067634</stp>
        <tr r="N6668" s="1"/>
      </tp>
      <tp t="s">
        <v>#N/A N/A</v>
        <stp/>
        <stp>BDP|11806274620278883934</stp>
        <tr r="N1035" s="1"/>
        <tr r="N1688" s="1"/>
      </tp>
      <tp t="s">
        <v>#N/A N/A</v>
        <stp/>
        <stp>BDP|16653912652713261938</stp>
        <tr r="R2636" s="1"/>
      </tp>
      <tp t="s">
        <v>#N/A N/A</v>
        <stp/>
        <stp>BDP|11213826406118317119</stp>
        <tr r="R6799" s="1"/>
      </tp>
      <tp t="s">
        <v>#N/A N/A</v>
        <stp/>
        <stp>BDP|18386645617759364672</stp>
        <tr r="N6639" s="1"/>
      </tp>
      <tp t="s">
        <v>#N/A N/A</v>
        <stp/>
        <stp>BDP|14332419558460783598</stp>
        <tr r="R1448" s="1"/>
        <tr r="R795" s="1"/>
      </tp>
      <tp t="s">
        <v>#N/A N/A</v>
        <stp/>
        <stp>BDP|12270564523312741749</stp>
        <tr r="N338" s="1"/>
      </tp>
      <tp t="s">
        <v>#N/A N/A</v>
        <stp/>
        <stp>BDP|10068305930607405708</stp>
        <tr r="N2207" s="1"/>
        <tr r="N436" s="1"/>
      </tp>
      <tp t="s">
        <v>#N/A N/A</v>
        <stp/>
        <stp>BDP|12670043725854137423</stp>
        <tr r="R2283" s="1"/>
      </tp>
      <tp t="s">
        <v>#N/A N/A</v>
        <stp/>
        <stp>BDP|15370577803713458371</stp>
        <tr r="R2726" s="1"/>
      </tp>
      <tp t="s">
        <v>#N/A N/A</v>
        <stp/>
        <stp>BDP|13288673865222390173</stp>
        <tr r="N6518" s="1"/>
      </tp>
      <tp t="s">
        <v>#N/A N/A</v>
        <stp/>
        <stp>BDP|16872577025183954276</stp>
        <tr r="R2722" s="1"/>
        <tr r="R1014" s="1"/>
        <tr r="R1667" s="1"/>
      </tp>
      <tp t="s">
        <v>#N/A N/A</v>
        <stp/>
        <stp>BDP|13413236607309457806</stp>
        <tr r="R1072" s="1"/>
        <tr r="R1725" s="1"/>
      </tp>
      <tp t="s">
        <v>#N/A N/A</v>
        <stp/>
        <stp>BDP|10991181041734783131</stp>
        <tr r="R2821" s="1"/>
      </tp>
      <tp t="s">
        <v>#N/A N/A</v>
        <stp/>
        <stp>BDP|11667001650205372114</stp>
        <tr r="R1386" s="1"/>
        <tr r="R6774" s="1"/>
        <tr r="R733" s="1"/>
      </tp>
      <tp t="s">
        <v>#N/A N/A</v>
        <stp/>
        <stp>BDP|12871038842652842458</stp>
        <tr r="R1651" s="1"/>
        <tr r="R998" s="1"/>
      </tp>
      <tp t="s">
        <v>#N/A N/A</v>
        <stp/>
        <stp>BDP|16790756109022681392</stp>
        <tr r="R2159" s="1"/>
        <tr r="R2159" s="1"/>
      </tp>
      <tp t="s">
        <v>#N/A N/A</v>
        <stp/>
        <stp>BDP|10598628476545561439</stp>
        <tr r="R1139" s="1"/>
        <tr r="R486" s="1"/>
      </tp>
      <tp t="s">
        <v>#N/A N/A</v>
        <stp/>
        <stp>BDP|13944585013734183347</stp>
        <tr r="N2689" s="1"/>
      </tp>
      <tp t="s">
        <v>#N/A N/A</v>
        <stp/>
        <stp>BDP|12480449775668792957</stp>
        <tr r="R2466" s="1"/>
        <tr r="R6669" s="1"/>
      </tp>
      <tp t="s">
        <v>#N/A N/A</v>
        <stp/>
        <stp>BDP|17040851916288297661</stp>
        <tr r="R6746" s="1"/>
      </tp>
      <tp t="s">
        <v>#N/A N/A</v>
        <stp/>
        <stp>BDP|10189373770654532043</stp>
        <tr r="R2807" s="1"/>
      </tp>
      <tp t="s">
        <v>#N/A N/A</v>
        <stp/>
        <stp>BDP|12462991792504114693</stp>
        <tr r="N1012" s="1"/>
        <tr r="N1665" s="1"/>
        <tr r="N6871" s="1"/>
      </tp>
      <tp t="s">
        <v>#N/A N/A</v>
        <stp/>
        <stp>BDP|11552251600423476037</stp>
        <tr r="R1498" s="1"/>
        <tr r="R845" s="1"/>
      </tp>
      <tp t="s">
        <v>#N/A N/A</v>
        <stp/>
        <stp>BDP|14740470563576120054</stp>
        <tr r="R1281" s="1"/>
        <tr r="R628" s="1"/>
      </tp>
      <tp t="s">
        <v>#N/A N/A</v>
        <stp/>
        <stp>BDP|12154269371844550347</stp>
        <tr r="R1440" s="1"/>
        <tr r="R6803" s="1"/>
        <tr r="R787" s="1"/>
      </tp>
      <tp t="s">
        <v>#N/A N/A</v>
        <stp/>
        <stp>BDP|12382758159047837718</stp>
        <tr r="N2279" s="1"/>
      </tp>
      <tp t="s">
        <v>#N/A N/A</v>
        <stp/>
        <stp>BDP|16398067072423622272</stp>
        <tr r="N6623" s="1"/>
      </tp>
      <tp t="s">
        <v>#N/A N/A</v>
        <stp/>
        <stp>BDP|11736937450854434966</stp>
        <tr r="R1943" s="1"/>
        <tr r="R196" s="1"/>
        <tr r="R3053" s="1"/>
      </tp>
      <tp t="s">
        <v>#N/A N/A</v>
        <stp/>
        <stp>BDP|17704790328404595655</stp>
        <tr r="N2294" s="1"/>
      </tp>
      <tp t="s">
        <v>#N/A N/A</v>
        <stp/>
        <stp>BDP|15172904101389672508</stp>
        <tr r="R2576" s="1"/>
        <tr r="R2774" s="1"/>
      </tp>
      <tp t="s">
        <v>#N/A N/A</v>
        <stp/>
        <stp>BDP|14229706656507773151</stp>
        <tr r="R148" s="1"/>
        <tr r="R1895" s="1"/>
        <tr r="R3005" s="1"/>
      </tp>
      <tp t="s">
        <v>#N/A N/A</v>
        <stp/>
        <stp>BDP|11931172619888762969</stp>
        <tr r="R2508" s="1"/>
        <tr r="R1647" s="1"/>
        <tr r="R994" s="1"/>
      </tp>
      <tp t="s">
        <v>#N/A N/A</v>
        <stp/>
        <stp>BDP|17229927962499306175</stp>
        <tr r="R2748" s="1"/>
        <tr r="R1048" s="1"/>
        <tr r="R1701" s="1"/>
      </tp>
      <tp t="s">
        <v>#N/A N/A</v>
        <stp/>
        <stp>BDP|15488296598876551867</stp>
        <tr r="N1062" s="1"/>
        <tr r="N1715" s="1"/>
      </tp>
      <tp t="s">
        <v>#N/A N/A</v>
        <stp/>
        <stp>BDP|13158976492855471797</stp>
        <tr r="R1001" s="1"/>
        <tr r="R1654" s="1"/>
      </tp>
      <tp t="s">
        <v>#N/A N/A</v>
        <stp/>
        <stp>BDP|16459587447367620149</stp>
        <tr r="R1270" s="1"/>
        <tr r="R6682" s="1"/>
        <tr r="R617" s="1"/>
      </tp>
      <tp t="s">
        <v>#N/A N/A</v>
        <stp/>
        <stp>BDP|12425486394749723768</stp>
        <tr r="N6670" s="1"/>
      </tp>
      <tp t="s">
        <v>#N/A N/A</v>
        <stp/>
        <stp>BDP|16895216987678206551</stp>
        <tr r="R1394" s="1"/>
        <tr r="R741" s="1"/>
      </tp>
      <tp t="s">
        <v>#N/A N/A</v>
        <stp/>
        <stp>BDP|11922443707304691054</stp>
        <tr r="R6692" s="1"/>
      </tp>
      <tp t="s">
        <v>#N/A N/A</v>
        <stp/>
        <stp>BDP|12009847242856724983</stp>
        <tr r="R2373" s="1"/>
      </tp>
      <tp t="s">
        <v>#N/A N/A</v>
        <stp/>
        <stp>BDP|10630173678454454343</stp>
        <tr r="R402" s="1"/>
      </tp>
      <tp t="s">
        <v>#N/A N/A</v>
        <stp/>
        <stp>BDP|16877050532850199477</stp>
        <tr r="R1228" s="1"/>
        <tr r="R575" s="1"/>
      </tp>
      <tp t="s">
        <v>#N/A N/A</v>
        <stp/>
        <stp>BDP|10972637973051125114</stp>
        <tr r="R376" s="1"/>
        <tr r="R376" s="1"/>
      </tp>
      <tp t="s">
        <v>#N/A N/A</v>
        <stp/>
        <stp>BDP|11992151270457130149</stp>
        <tr r="R457" s="1"/>
      </tp>
      <tp t="s">
        <v>#N/A N/A</v>
        <stp/>
        <stp>BDP|16568482051191022751</stp>
        <tr r="R1196" s="1"/>
        <tr r="R543" s="1"/>
      </tp>
      <tp t="s">
        <v>#N/A N/A</v>
        <stp/>
        <stp>BDP|17129251349765244579</stp>
        <tr r="N2194" s="1"/>
        <tr r="N422" s="1"/>
      </tp>
      <tp t="s">
        <v>#N/A N/A</v>
        <stp/>
        <stp>BDP|10223270467420289581</stp>
        <tr r="R1522" s="1"/>
        <tr r="R869" s="1"/>
      </tp>
      <tp t="s">
        <v>#N/A N/A</v>
        <stp/>
        <stp>BDP|12474914851818835744</stp>
        <tr r="R2457" s="1"/>
      </tp>
      <tp t="s">
        <v>#N/A N/A</v>
        <stp/>
        <stp>BDP|14815543608936471680</stp>
        <tr r="R2805" s="1"/>
      </tp>
      <tp t="s">
        <v>#N/A N/A</v>
        <stp/>
        <stp>BDP|18444812761003956451</stp>
        <tr r="R1217" s="1"/>
        <tr r="R564" s="1"/>
      </tp>
      <tp t="s">
        <v>#N/A N/A</v>
        <stp/>
        <stp>BDP|11021300964302919752</stp>
        <tr r="R165" s="1"/>
        <tr r="R1912" s="1"/>
        <tr r="R3022" s="1"/>
      </tp>
      <tp t="s">
        <v>#N/A N/A</v>
        <stp/>
        <stp>BDP|12503825477484989823</stp>
        <tr r="N120" s="1"/>
        <tr r="N1867" s="1"/>
        <tr r="N2697" s="1"/>
        <tr r="N2977" s="1"/>
      </tp>
      <tp t="s">
        <v>#N/A N/A</v>
        <stp/>
        <stp>BDP|11965353760985424036</stp>
        <tr r="N2117" s="1"/>
        <tr r="N3161" s="1"/>
      </tp>
      <tp t="s">
        <v>#N/A N/A</v>
        <stp/>
        <stp>BDP|16906567965900824494</stp>
        <tr r="R1207" s="1"/>
        <tr r="R554" s="1"/>
      </tp>
      <tp t="s">
        <v>#N/A N/A</v>
        <stp/>
        <stp>BDP|10681826039233510930</stp>
        <tr r="R355" s="1"/>
      </tp>
      <tp t="s">
        <v>#N/A N/A</v>
        <stp/>
        <stp>BDP|15453310136243085783</stp>
        <tr r="N1123" s="1"/>
        <tr r="N1776" s="1"/>
        <tr r="N6918" s="1"/>
      </tp>
      <tp t="s">
        <v>#N/A N/A</v>
        <stp/>
        <stp>BDP|17009511932412844203</stp>
        <tr r="N2500" s="1"/>
      </tp>
      <tp t="s">
        <v>#N/A N/A</v>
        <stp/>
        <stp>BDP|15213336208324747352</stp>
        <tr r="N6765" s="1"/>
      </tp>
      <tp t="s">
        <v>#N/A N/A</v>
        <stp/>
        <stp>BDP|14265479808960371150</stp>
        <tr r="N2559" s="1"/>
      </tp>
      <tp t="s">
        <v>#N/A N/A</v>
        <stp/>
        <stp>BDP|12720393477326643147</stp>
        <tr r="R2212" s="1"/>
        <tr r="R441" s="1"/>
      </tp>
      <tp t="s">
        <v>#N/A N/A</v>
        <stp/>
        <stp>BDP|17366596521507075602</stp>
        <tr r="N6715" s="1"/>
      </tp>
      <tp t="s">
        <v>#N/A N/A</v>
        <stp/>
        <stp>BDP|12153783545512776204</stp>
        <tr r="N6516" s="1"/>
      </tp>
      <tp t="s">
        <v>#N/A N/A</v>
        <stp/>
        <stp>BDP|16964630125225244667</stp>
        <tr r="N2420" s="1"/>
      </tp>
      <tp t="s">
        <v>#N/A N/A</v>
        <stp/>
        <stp>BDP|11957405611710374506</stp>
        <tr r="R1157" s="1"/>
        <tr r="R504" s="1"/>
      </tp>
      <tp t="s">
        <v>#N/A N/A</v>
        <stp/>
        <stp>BDP|10622669778192492269</stp>
        <tr r="N1966" s="1"/>
        <tr r="N219" s="1"/>
        <tr r="N3076" s="1"/>
      </tp>
      <tp t="s">
        <v>#N/A N/A</v>
        <stp/>
        <stp>BDP|12966222058662891611</stp>
        <tr r="R125" s="1"/>
        <tr r="R1872" s="1"/>
        <tr r="R2982" s="1"/>
      </tp>
      <tp t="s">
        <v>#N/A N/A</v>
        <stp/>
        <stp>BDP|13730117623821966065</stp>
        <tr r="N1256" s="1"/>
        <tr r="N6667" s="1"/>
        <tr r="N603" s="1"/>
      </tp>
      <tp t="s">
        <v>#N/A N/A</v>
        <stp/>
        <stp>BDP|11227407646509691985</stp>
        <tr r="N1548" s="1"/>
        <tr r="N6642" s="1"/>
        <tr r="N895" s="1"/>
      </tp>
      <tp t="s">
        <v>#N/A N/A</v>
        <stp/>
        <stp>BDP|14050773751565807240</stp>
        <tr r="R2797" s="1"/>
      </tp>
      <tp t="s">
        <v>#N/A N/A</v>
        <stp/>
        <stp>BDP|18141620781126846103</stp>
        <tr r="R162" s="1"/>
        <tr r="R1909" s="1"/>
        <tr r="R3019" s="1"/>
      </tp>
      <tp t="s">
        <v>#N/A N/A</v>
        <stp/>
        <stp>BDP|14980218913267009115</stp>
        <tr r="R2016" s="1"/>
        <tr r="R269" s="1"/>
        <tr r="R3126" s="1"/>
      </tp>
      <tp t="s">
        <v>#N/A N/A</v>
        <stp/>
        <stp>BDP|17083695258350892532</stp>
        <tr r="R141" s="1"/>
        <tr r="R1888" s="1"/>
        <tr r="R2998" s="1"/>
      </tp>
      <tp t="s">
        <v>#N/A N/A</v>
        <stp/>
        <stp>BDP|12972540517034799307</stp>
        <tr r="N313" s="1"/>
      </tp>
      <tp t="s">
        <v>#N/A N/A</v>
        <stp/>
        <stp>BDP|11664914118288180037</stp>
        <tr r="N2139" s="1"/>
      </tp>
      <tp t="s">
        <v>#N/A N/A</v>
        <stp/>
        <stp>BDP|13926228307560041014</stp>
        <tr r="N1651" s="1"/>
        <tr r="N998" s="1"/>
      </tp>
      <tp t="s">
        <v>#N/A N/A</v>
        <stp/>
        <stp>BDP|10796570516730990529</stp>
        <tr r="R6810" s="1"/>
      </tp>
      <tp t="s">
        <v>#N/A N/A</v>
        <stp/>
        <stp>BDP|17204218608223067760</stp>
        <tr r="N368" s="1"/>
      </tp>
      <tp t="s">
        <v>#N/A N/A</v>
        <stp/>
        <stp>BDP|13269311935683259196</stp>
        <tr r="R2422" s="1"/>
      </tp>
      <tp t="s">
        <v>#N/A N/A</v>
        <stp/>
        <stp>BDP|13880610958284539598</stp>
        <tr r="N1182" s="1"/>
        <tr r="N529" s="1"/>
      </tp>
      <tp t="s">
        <v>#N/A N/A</v>
        <stp/>
        <stp>BDP|15156284050114363777</stp>
        <tr r="R2130" s="1"/>
        <tr r="R2130" s="1"/>
      </tp>
      <tp t="s">
        <v>#N/A N/A</v>
        <stp/>
        <stp>BDP|15900620617213434051</stp>
        <tr r="R1017" s="1"/>
        <tr r="R1670" s="1"/>
      </tp>
      <tp t="s">
        <v>#N/A N/A</v>
        <stp/>
        <stp>BDP|14692148793855591897</stp>
        <tr r="R2260" s="1"/>
        <tr r="R2319" s="1"/>
        <tr r="R2354" s="1"/>
        <tr r="R6460" s="1"/>
        <tr r="R6494" s="1"/>
        <tr r="R6939" s="1"/>
        <tr r="R38" s="1"/>
      </tp>
      <tp t="s">
        <v>#N/A N/A</v>
        <stp/>
        <stp>BDP|12321086998439828365</stp>
        <tr r="N1211" s="1"/>
        <tr r="N558" s="1"/>
      </tp>
      <tp t="s">
        <v>#N/A N/A</v>
        <stp/>
        <stp>BDP|10016661918770339602</stp>
        <tr r="N1158" s="1"/>
        <tr r="N505" s="1"/>
      </tp>
      <tp t="s">
        <v>#N/A N/A</v>
        <stp/>
        <stp>BDP|10747797117140503714</stp>
        <tr r="R6632" s="1"/>
      </tp>
      <tp t="s">
        <v>#N/A N/A</v>
        <stp/>
        <stp>BDP|17947047466690608003</stp>
        <tr r="N1015" s="1"/>
        <tr r="N1668" s="1"/>
      </tp>
      <tp t="s">
        <v>#N/A N/A</v>
        <stp/>
        <stp>BDP|12181740832936256181</stp>
        <tr r="N2230" s="1"/>
        <tr r="N468" s="1"/>
      </tp>
      <tp t="s">
        <v>#N/A N/A</v>
        <stp/>
        <stp>BDP|17272716055202832634</stp>
        <tr r="N2915" s="1"/>
      </tp>
      <tp t="s">
        <v>#N/A N/A</v>
        <stp/>
        <stp>BDP|11746643779567412628</stp>
        <tr r="N1834" s="1"/>
        <tr r="N2627" s="1"/>
        <tr r="N2944" s="1"/>
        <tr r="N87" s="1"/>
      </tp>
      <tp t="s">
        <v>#N/A N/A</v>
        <stp/>
        <stp>BDP|11008691515417878088</stp>
        <tr r="N6540" s="1"/>
        <tr r="N64" s="1"/>
      </tp>
      <tp t="s">
        <v>#N/A N/A</v>
        <stp/>
        <stp>BDP|13443753101932903757</stp>
        <tr r="R1062" s="1"/>
        <tr r="R1715" s="1"/>
      </tp>
      <tp t="s">
        <v>#N/A N/A</v>
        <stp/>
        <stp>BDP|15553469988168073074</stp>
        <tr r="R2759" s="1"/>
      </tp>
      <tp t="s">
        <v>#N/A N/A</v>
        <stp/>
        <stp>BDP|11404039037475579694</stp>
        <tr r="R455" s="1"/>
      </tp>
      <tp t="s">
        <v>#N/A N/A</v>
        <stp/>
        <stp>BDP|11621322192613300998</stp>
        <tr r="O2313" s="1"/>
      </tp>
      <tp t="s">
        <v>#N/A N/A</v>
        <stp/>
        <stp>BDP|15712984185516450329</stp>
        <tr r="N6621" s="1"/>
      </tp>
      <tp t="s">
        <v>#N/A N/A</v>
        <stp/>
        <stp>BDP|10909820534213249915</stp>
        <tr r="N1075" s="1"/>
        <tr r="N1728" s="1"/>
      </tp>
      <tp t="s">
        <v>#N/A N/A</v>
        <stp/>
        <stp>BDP|10579153695601900800</stp>
        <tr r="R2847" s="1"/>
        <tr r="R1303" s="1"/>
        <tr r="R6706" s="1"/>
        <tr r="R650" s="1"/>
      </tp>
      <tp t="s">
        <v>#N/A N/A</v>
        <stp/>
        <stp>BDP|12270924870904926958</stp>
        <tr r="N1525" s="1"/>
        <tr r="N872" s="1"/>
      </tp>
      <tp t="s">
        <v>#N/A N/A</v>
        <stp/>
        <stp>BDP|10772780450262333101</stp>
        <tr r="R2158" s="1"/>
      </tp>
      <tp t="s">
        <v>#N/A N/A</v>
        <stp/>
        <stp>BDP|11840721486008112711</stp>
        <tr r="R1844" s="1"/>
        <tr r="R2954" s="1"/>
        <tr r="R97" s="1"/>
        <tr r="R1546" s="1"/>
        <tr r="R893" s="1"/>
      </tp>
      <tp t="s">
        <v>#N/A N/A</v>
        <stp/>
        <stp>BDP|13008103004917386489</stp>
        <tr r="R1573" s="1"/>
        <tr r="R920" s="1"/>
      </tp>
      <tp t="s">
        <v>#N/A N/A</v>
        <stp/>
        <stp>BDP|13027591766450891185</stp>
        <tr r="N2700" s="1"/>
      </tp>
      <tp t="s">
        <v>#N/A N/A</v>
        <stp/>
        <stp>BDP|18432598313584435954</stp>
        <tr r="R1263" s="1"/>
        <tr r="R6675" s="1"/>
        <tr r="R610" s="1"/>
      </tp>
      <tp t="s">
        <v>#N/A N/A</v>
        <stp/>
        <stp>BDP|14188763569237817390</stp>
        <tr r="R1628" s="1"/>
        <tr r="R6857" s="1"/>
        <tr r="R975" s="1"/>
      </tp>
      <tp t="s">
        <v>#N/A N/A</v>
        <stp/>
        <stp>BDP|13855936873908551420</stp>
        <tr r="R6641" s="1"/>
      </tp>
      <tp t="s">
        <v>#N/A N/A</v>
        <stp/>
        <stp>BDP|10051645665159972879</stp>
        <tr r="P1817" s="1"/>
        <tr r="P2272" s="1"/>
        <tr r="P2331" s="1"/>
        <tr r="P2366" s="1"/>
        <tr r="P6445" s="1"/>
        <tr r="P6472" s="1"/>
        <tr r="P6506" s="1"/>
        <tr r="P6574" s="1"/>
        <tr r="P6951" s="1"/>
        <tr r="P50" s="1"/>
      </tp>
      <tp t="s">
        <v>#N/A N/A</v>
        <stp/>
        <stp>BDP|12238171130013929232</stp>
        <tr r="R1587" s="1"/>
        <tr r="R934" s="1"/>
      </tp>
      <tp t="s">
        <v>#N/A N/A</v>
        <stp/>
        <stp>BDP|13520276139536576517</stp>
        <tr r="R6608" s="1"/>
      </tp>
      <tp t="s">
        <v>#N/A N/A</v>
        <stp/>
        <stp>BDP|17123236830484929342</stp>
        <tr r="R2918" s="1"/>
      </tp>
      <tp t="s">
        <v>#N/A N/A</v>
        <stp/>
        <stp>BDP|11965073177156062167</stp>
        <tr r="N1318" s="1"/>
        <tr r="N665" s="1"/>
      </tp>
      <tp t="s">
        <v>#N/A N/A</v>
        <stp/>
        <stp>BDP|13917035472410416535</stp>
        <tr r="N356" s="1"/>
      </tp>
      <tp t="s">
        <v>#N/A N/A</v>
        <stp/>
        <stp>BDP|10364181446225400161</stp>
        <tr r="R144" s="1"/>
        <tr r="R1891" s="1"/>
        <tr r="R3001" s="1"/>
      </tp>
      <tp t="s">
        <v>#N/A N/A</v>
        <stp/>
        <stp>BDP|16105789116329829893</stp>
        <tr r="R1022" s="1"/>
        <tr r="R1675" s="1"/>
        <tr r="R6875" s="1"/>
      </tp>
      <tp t="s">
        <v>#N/A N/A</v>
        <stp/>
        <stp>BDP|15766037033335981201</stp>
        <tr r="N2226" s="1"/>
        <tr r="N459" s="1"/>
      </tp>
      <tp t="s">
        <v>#N/A N/A</v>
        <stp/>
        <stp>BDP|13943575651134227639</stp>
        <tr r="N6637" s="1"/>
      </tp>
      <tp t="s">
        <v>#N/A N/A</v>
        <stp/>
        <stp>BDP|16944651748706982333</stp>
        <tr r="R1254" s="1"/>
        <tr r="R601" s="1"/>
      </tp>
      <tp t="s">
        <v>#N/A N/A</v>
        <stp/>
        <stp>BDP|17813640231547787445</stp>
        <tr r="N1433" s="1"/>
        <tr r="N780" s="1"/>
      </tp>
      <tp t="s">
        <v>#N/A N/A</v>
        <stp/>
        <stp>BDP|18060580733939355666</stp>
        <tr r="R1646" s="1"/>
        <tr r="R993" s="1"/>
      </tp>
      <tp t="s">
        <v>#N/A N/A</v>
        <stp/>
        <stp>BDP|17156971780122093580</stp>
        <tr r="R6651" s="1"/>
      </tp>
      <tp t="s">
        <v>#N/A N/A</v>
        <stp/>
        <stp>BDP|15668657003063860164</stp>
        <tr r="N2155" s="1"/>
      </tp>
      <tp t="s">
        <v>#N/A N/A</v>
        <stp/>
        <stp>BDP|11298572338591632758</stp>
        <tr r="R1553" s="1"/>
        <tr r="R900" s="1"/>
      </tp>
      <tp t="s">
        <v>#N/A N/A</v>
        <stp/>
        <stp>BDP|14930065618081090565</stp>
        <tr r="R2528" s="1"/>
        <tr r="R1018" s="1"/>
        <tr r="R1671" s="1"/>
      </tp>
      <tp t="s">
        <v>#N/A N/A</v>
        <stp/>
        <stp>BDP|15272617076466525318</stp>
        <tr r="R2005" s="1"/>
        <tr r="R2531" s="1"/>
        <tr r="R258" s="1"/>
        <tr r="R3115" s="1"/>
      </tp>
      <tp t="s">
        <v>#N/A N/A</v>
        <stp/>
        <stp>BDP|17789213712597567206</stp>
        <tr r="R1479" s="1"/>
        <tr r="R826" s="1"/>
      </tp>
      <tp t="s">
        <v>#N/A N/A</v>
        <stp/>
        <stp>BDP|16336448567683772666</stp>
        <tr r="R2244" s="1"/>
      </tp>
      <tp t="s">
        <v>#N/A N/A</v>
        <stp/>
        <stp>BDP|17634413420496535634</stp>
        <tr r="R2738" s="1"/>
      </tp>
      <tp t="s">
        <v>#N/A N/A</v>
        <stp/>
        <stp>BDP|16768026156453063121</stp>
        <tr r="R1446" s="1"/>
        <tr r="R793" s="1"/>
      </tp>
      <tp t="s">
        <v>#N/A N/A</v>
        <stp/>
        <stp>BDP|13256860216238271311</stp>
        <tr r="R1172" s="1"/>
        <tr r="R519" s="1"/>
      </tp>
      <tp t="s">
        <v>#N/A N/A</v>
        <stp/>
        <stp>BDP|18072801041221947490</stp>
        <tr r="N430" s="1"/>
      </tp>
      <tp t="s">
        <v>#N/A N/A</v>
        <stp/>
        <stp>BDP|10088259555912242438</stp>
        <tr r="R1516" s="1"/>
        <tr r="R863" s="1"/>
      </tp>
      <tp t="s">
        <v>#N/A N/A</v>
        <stp/>
        <stp>BDP|11187464356952377328</stp>
        <tr r="R2371" s="1"/>
        <tr r="R2371" s="1"/>
      </tp>
      <tp t="s">
        <v>#N/A N/A</v>
        <stp/>
        <stp>BDP|14067188850655952412</stp>
        <tr r="R1280" s="1"/>
        <tr r="R627" s="1"/>
      </tp>
      <tp t="s">
        <v>#N/A N/A</v>
        <stp/>
        <stp>BDP|11200895889747249709</stp>
        <tr r="O6548" s="1"/>
      </tp>
      <tp t="s">
        <v>#N/A N/A</v>
        <stp/>
        <stp>BDP|13605396270812759485</stp>
        <tr r="R2769" s="1"/>
      </tp>
      <tp t="s">
        <v>#N/A N/A</v>
        <stp/>
        <stp>BDP|12713340767926087041</stp>
        <tr r="R2599" s="1"/>
      </tp>
      <tp t="s">
        <v>#N/A N/A</v>
        <stp/>
        <stp>BDP|17423934699593926576</stp>
        <tr r="R1284" s="1"/>
        <tr r="R6694" s="1"/>
        <tr r="R631" s="1"/>
      </tp>
      <tp t="s">
        <v>#N/A N/A</v>
        <stp/>
        <stp>BDP|15076203293697163821</stp>
        <tr r="R2295" s="1"/>
      </tp>
      <tp t="s">
        <v>#N/A N/A</v>
        <stp/>
        <stp>BDP|11084208317000354340</stp>
        <tr r="R326" s="1"/>
      </tp>
      <tp t="s">
        <v>#N/A N/A</v>
        <stp/>
        <stp>BDP|13293711477101098378</stp>
        <tr r="P2317" s="1"/>
      </tp>
      <tp t="s">
        <v>#N/A N/A</v>
        <stp/>
        <stp>BDP|15394759326445687453</stp>
        <tr r="R1340" s="1"/>
        <tr r="R6743" s="1"/>
        <tr r="R687" s="1"/>
      </tp>
      <tp t="s">
        <v>#N/A N/A</v>
        <stp/>
        <stp>BDP|10476071033216436478</stp>
        <tr r="R2735" s="1"/>
      </tp>
      <tp t="s">
        <v>#N/A N/A</v>
        <stp/>
        <stp>BDP|16406404033480478007</stp>
        <tr r="Q2248" s="1"/>
      </tp>
      <tp t="s">
        <v>#N/A N/A</v>
        <stp/>
        <stp>BDP|10188711369502398295</stp>
        <tr r="R1295" s="1"/>
        <tr r="R642" s="1"/>
      </tp>
      <tp t="s">
        <v>#N/A N/A</v>
        <stp/>
        <stp>BDP|17557229965305037707</stp>
        <tr r="R2303" s="1"/>
      </tp>
      <tp t="s">
        <v>#N/A N/A</v>
        <stp/>
        <stp>BDP|18388422490227152325</stp>
        <tr r="R6427" s="1"/>
      </tp>
      <tp t="s">
        <v>#N/A N/A</v>
        <stp/>
        <stp>BDP|17430270780094153808</stp>
        <tr r="R163" s="1"/>
        <tr r="R1910" s="1"/>
        <tr r="R2583" s="1"/>
        <tr r="R2780" s="1"/>
        <tr r="R3020" s="1"/>
      </tp>
      <tp t="s">
        <v>#N/A N/A</v>
        <stp/>
        <stp>BDP|12197242522507402410</stp>
        <tr r="N1579" s="1"/>
        <tr r="N926" s="1"/>
      </tp>
      <tp t="s">
        <v>#N/A N/A</v>
        <stp/>
        <stp>BDP|13305307024646783524</stp>
        <tr r="N352" s="1"/>
      </tp>
      <tp t="s">
        <v>#N/A N/A</v>
        <stp/>
        <stp>BDP|18098225190730312236</stp>
        <tr r="R2760" s="1"/>
      </tp>
      <tp t="s">
        <v>#N/A N/A</v>
        <stp/>
        <stp>BDP|11461765876324188474</stp>
        <tr r="N1949" s="1"/>
        <tr r="N202" s="1"/>
        <tr r="N3059" s="1"/>
      </tp>
      <tp t="s">
        <v>#N/A N/A</v>
        <stp/>
        <stp>BDP|16407922843189347345</stp>
        <tr r="R347" s="1"/>
      </tp>
      <tp t="s">
        <v>#N/A N/A</v>
        <stp/>
        <stp>BDP|17311869185994051225</stp>
        <tr r="N2929" s="1"/>
      </tp>
      <tp t="s">
        <v>#N/A N/A</v>
        <stp/>
        <stp>BDP|12717861747797338874</stp>
        <tr r="R1291" s="1"/>
        <tr r="R6700" s="1"/>
        <tr r="R638" s="1"/>
      </tp>
      <tp t="s">
        <v>#N/A N/A</v>
        <stp/>
        <stp>BDP|17555651932521507257</stp>
        <tr r="N1484" s="1"/>
        <tr r="N831" s="1"/>
      </tp>
      <tp t="s">
        <v>#N/A N/A</v>
        <stp/>
        <stp>BDP|14518162072951592266</stp>
        <tr r="R2027" s="1"/>
        <tr r="R280" s="1"/>
        <tr r="R3137" s="1"/>
        <tr r="R6909" s="1"/>
      </tp>
      <tp t="s">
        <v>#N/A N/A</v>
        <stp/>
        <stp>BDP|15194448102758618833</stp>
        <tr r="R6851" s="1"/>
      </tp>
      <tp t="s">
        <v>#N/A N/A</v>
        <stp/>
        <stp>BDP|17584524243707048014</stp>
        <tr r="R1216" s="1"/>
        <tr r="R563" s="1"/>
      </tp>
      <tp t="s">
        <v>#N/A N/A</v>
        <stp/>
        <stp>BDP|11098659021764384020</stp>
        <tr r="N2296" s="1"/>
        <tr r="N2507" s="1"/>
      </tp>
      <tp t="s">
        <v>#N/A N/A</v>
        <stp/>
        <stp>BDP|14184182178711317273</stp>
        <tr r="R1463" s="1"/>
        <tr r="R810" s="1"/>
      </tp>
      <tp t="s">
        <v>#N/A N/A</v>
        <stp/>
        <stp>BDP|16795540527621815190</stp>
        <tr r="R1110" s="1"/>
        <tr r="R1763" s="1"/>
      </tp>
      <tp t="s">
        <v>#N/A N/A</v>
        <stp/>
        <stp>BDP|11020746057346048464</stp>
        <tr r="N301" s="1"/>
      </tp>
      <tp t="s">
        <v>#N/A N/A</v>
        <stp/>
        <stp>BDP|11298918888234768593</stp>
        <tr r="R1140" s="1"/>
        <tr r="R487" s="1"/>
      </tp>
      <tp t="s">
        <v>#N/A N/A</v>
        <stp/>
        <stp>BDP|10059347080072253833</stp>
        <tr r="N67" s="1"/>
        <tr r="N68" s="1"/>
        <tr r="N69" s="1"/>
      </tp>
      <tp t="s">
        <v>#N/A N/A</v>
        <stp/>
        <stp>BDP|16599334836592198545</stp>
        <tr r="N2926" s="1"/>
      </tp>
      <tp t="s">
        <v>#N/A N/A</v>
        <stp/>
        <stp>BDP|12206325823795275741</stp>
        <tr r="R1360" s="1"/>
        <tr r="R707" s="1"/>
      </tp>
      <tp t="s">
        <v>#N/A N/A</v>
        <stp/>
        <stp>BDP|11397724873303342350</stp>
        <tr r="R1209" s="1"/>
        <tr r="R556" s="1"/>
      </tp>
      <tp t="s">
        <v>#N/A N/A</v>
        <stp/>
        <stp>BDP|13081887060274479882</stp>
        <tr r="R1535" s="1"/>
        <tr r="R6835" s="1"/>
        <tr r="R882" s="1"/>
      </tp>
      <tp t="s">
        <v>#N/A N/A</v>
        <stp/>
        <stp>BDP|14250249260132247301</stp>
        <tr r="R2594" s="1"/>
      </tp>
      <tp t="s">
        <v>#N/A N/A</v>
        <stp/>
        <stp>BDP|16618917712946887998</stp>
        <tr r="Q2250" s="1"/>
      </tp>
      <tp t="s">
        <v>#N/A N/A</v>
        <stp/>
        <stp>BDP|15668551269805621283</stp>
        <tr r="R313" s="1"/>
      </tp>
      <tp t="s">
        <v>#N/A N/A</v>
        <stp/>
        <stp>BDP|17458955837025749958</stp>
        <tr r="R1445" s="1"/>
        <tr r="R6804" s="1"/>
        <tr r="R792" s="1"/>
      </tp>
      <tp t="s">
        <v>#N/A N/A</v>
        <stp/>
        <stp>BDP|13603264718986580794</stp>
        <tr r="R2598" s="1"/>
      </tp>
      <tp t="s">
        <v>#N/A N/A</v>
        <stp/>
        <stp>BDP|11359776292028535670</stp>
        <tr r="R2552" s="1"/>
      </tp>
      <tp t="s">
        <v>#N/A N/A</v>
        <stp/>
        <stp>BDP|18358355849937944928</stp>
        <tr r="N2023" s="1"/>
        <tr r="N276" s="1"/>
        <tr r="N3133" s="1"/>
      </tp>
      <tp t="s">
        <v>#N/A N/A</v>
        <stp/>
        <stp>BDP|11611971940258609536</stp>
        <tr r="R1009" s="1"/>
        <tr r="R1662" s="1"/>
        <tr r="R6727" s="1"/>
      </tp>
      <tp t="s">
        <v>#N/A N/A</v>
        <stp/>
        <stp>BDP|11210987550075801962</stp>
        <tr r="N1505" s="1"/>
        <tr r="N852" s="1"/>
      </tp>
      <tp t="s">
        <v>#N/A N/A</v>
        <stp/>
        <stp>BDP|18127159854819286452</stp>
        <tr r="N1450" s="1"/>
        <tr r="N6808" s="1"/>
        <tr r="N797" s="1"/>
      </tp>
      <tp t="s">
        <v>#N/A N/A</v>
        <stp/>
        <stp>BDP|17805886714429494673</stp>
        <tr r="R2184" s="1"/>
        <tr r="R404" s="1"/>
      </tp>
      <tp t="s">
        <v>#N/A N/A</v>
        <stp/>
        <stp>BDP|14040698508195637601</stp>
        <tr r="N2472" s="1"/>
      </tp>
      <tp t="s">
        <v>#N/A N/A</v>
        <stp/>
        <stp>BDP|15796121845835194465</stp>
        <tr r="R2379" s="1"/>
        <tr r="R2379" s="1"/>
      </tp>
      <tp t="s">
        <v>#N/A N/A</v>
        <stp/>
        <stp>BDP|13131379541075518057</stp>
        <tr r="N6608" s="1"/>
      </tp>
      <tp t="s">
        <v>#N/A N/A</v>
        <stp/>
        <stp>BDP|16054477671901673570</stp>
        <tr r="R1452" s="1"/>
        <tr r="R799" s="1"/>
      </tp>
      <tp t="s">
        <v>#N/A N/A</v>
        <stp/>
        <stp>BDP|11518040516141970094</stp>
        <tr r="N1128" s="1"/>
        <tr r="N1781" s="1"/>
      </tp>
      <tp t="s">
        <v>#N/A N/A</v>
        <stp/>
        <stp>BDP|10286210177225110128</stp>
        <tr r="R2005" s="1"/>
        <tr r="R2531" s="1"/>
        <tr r="R258" s="1"/>
        <tr r="R3115" s="1"/>
        <tr r="R1337" s="1"/>
        <tr r="R6738" s="1"/>
        <tr r="R684" s="1"/>
      </tp>
      <tp t="s">
        <v>#N/A N/A</v>
        <stp/>
        <stp>BDP|13611487732567374287</stp>
        <tr r="R183" s="1"/>
        <tr r="R1930" s="1"/>
        <tr r="R3040" s="1"/>
      </tp>
      <tp t="s">
        <v>#N/A N/A</v>
        <stp/>
        <stp>BDP|11781059718713920245</stp>
        <tr r="N1441" s="1"/>
        <tr r="N788" s="1"/>
      </tp>
      <tp t="s">
        <v>#N/A N/A</v>
        <stp/>
        <stp>BDP|17229442820452627277</stp>
        <tr r="N2771" s="1"/>
      </tp>
      <tp t="s">
        <v>#N/A N/A</v>
        <stp/>
        <stp>BDP|13612970288050732392</stp>
        <tr r="R2823" s="1"/>
      </tp>
      <tp t="s">
        <v>#N/A N/A</v>
        <stp/>
        <stp>BDP|17975912448269734203</stp>
        <tr r="R6578" s="1"/>
      </tp>
      <tp t="s">
        <v>#N/A N/A</v>
        <stp/>
        <stp>BDP|17845587616506795469</stp>
        <tr r="N1422" s="1"/>
        <tr r="N769" s="1"/>
      </tp>
      <tp t="s">
        <v>#N/A N/A</v>
        <stp/>
        <stp>BDP|10180924832862389947</stp>
        <tr r="N1558" s="1"/>
        <tr r="N905" s="1"/>
      </tp>
      <tp t="s">
        <v>#N/A N/A</v>
        <stp/>
        <stp>BDP|16648769292930543918</stp>
        <tr r="R181" s="1"/>
        <tr r="R1928" s="1"/>
        <tr r="R3038" s="1"/>
      </tp>
      <tp t="s">
        <v>#N/A N/A</v>
        <stp/>
        <stp>BDP|13650466030836556336</stp>
        <tr r="R2149" s="1"/>
        <tr r="R2149" s="1"/>
      </tp>
      <tp t="s">
        <v>#N/A N/A</v>
        <stp/>
        <stp>BDP|11002707310544584237</stp>
        <tr r="N2014" s="1"/>
        <tr r="N267" s="1"/>
        <tr r="N3124" s="1"/>
      </tp>
      <tp t="s">
        <v>#N/A N/A</v>
        <stp/>
        <stp>BDP|14475577837492284101</stp>
        <tr r="R6901" s="1"/>
      </tp>
      <tp t="s">
        <v>#N/A N/A</v>
        <stp/>
        <stp>BDP|12388990621910875850</stp>
        <tr r="R1345" s="1"/>
        <tr r="R692" s="1"/>
      </tp>
      <tp t="s">
        <v>#N/A N/A</v>
        <stp/>
        <stp>BDP|16776802063551612844</stp>
        <tr r="R1817" s="1"/>
        <tr r="R2272" s="1"/>
        <tr r="R2331" s="1"/>
        <tr r="R2366" s="1"/>
        <tr r="R6445" s="1"/>
        <tr r="R6472" s="1"/>
        <tr r="R6506" s="1"/>
        <tr r="R6574" s="1"/>
        <tr r="R6951" s="1"/>
        <tr r="R50" s="1"/>
      </tp>
      <tp t="s">
        <v>#N/A N/A</v>
        <stp/>
        <stp>BDP|14313622801820874416</stp>
        <tr r="R314" s="1"/>
      </tp>
      <tp t="s">
        <v>#N/A N/A</v>
        <stp/>
        <stp>BDP|17092233469251610453</stp>
        <tr r="R2022" s="1"/>
        <tr r="R275" s="1"/>
        <tr r="R3132" s="1"/>
        <tr r="R1076" s="1"/>
        <tr r="R1729" s="1"/>
        <tr r="R6903" s="1"/>
      </tp>
      <tp t="s">
        <v>#N/A N/A</v>
        <stp/>
        <stp>BDP|17176107213736904728</stp>
        <tr r="N1367" s="1"/>
        <tr r="N714" s="1"/>
      </tp>
      <tp t="s">
        <v>#N/A N/A</v>
        <stp/>
        <stp>BDP|10727800742712417889</stp>
        <tr r="N350" s="1"/>
      </tp>
      <tp t="s">
        <v>#N/A N/A</v>
        <stp/>
        <stp>BDP|16808972037982885892</stp>
        <tr r="R1527" s="1"/>
        <tr r="R874" s="1"/>
      </tp>
      <tp t="s">
        <v>#N/A N/A</v>
        <stp/>
        <stp>BDP|12156130051731812122</stp>
        <tr r="N1093" s="1"/>
        <tr r="N1746" s="1"/>
      </tp>
      <tp t="s">
        <v>#N/A N/A</v>
        <stp/>
        <stp>BDP|17374714652436831515</stp>
        <tr r="R114" s="1"/>
        <tr r="R1861" s="1"/>
        <tr r="R2971" s="1"/>
      </tp>
      <tp t="s">
        <v>#N/A N/A</v>
        <stp/>
        <stp>BDP|12982448325063916186</stp>
        <tr r="R3149" s="1"/>
      </tp>
      <tp t="s">
        <v>#N/A N/A</v>
        <stp/>
        <stp>BDP|13547574609884342418</stp>
        <tr r="R1450" s="1"/>
        <tr r="R6808" s="1"/>
        <tr r="R797" s="1"/>
      </tp>
      <tp t="s">
        <v>#N/A N/A</v>
        <stp/>
        <stp>BDP|17991746974998447959</stp>
        <tr r="R2782" s="1"/>
      </tp>
      <tp t="s">
        <v>#N/A N/A</v>
        <stp/>
        <stp>BDP|13624162631051928608</stp>
        <tr r="R8" s="1"/>
      </tp>
      <tp t="s">
        <v>#N/A N/A</v>
        <stp/>
        <stp>BDP|16519747659937250523</stp>
        <tr r="R2390" s="1"/>
        <tr r="R2390" s="1"/>
      </tp>
      <tp t="s">
        <v>#N/A N/A</v>
        <stp/>
        <stp>BDP|13131359105203835512</stp>
        <tr r="R1993" s="1"/>
        <tr r="R246" s="1"/>
        <tr r="R2713" s="1"/>
        <tr r="R3103" s="1"/>
      </tp>
      <tp t="s">
        <v>#N/A N/A</v>
        <stp/>
        <stp>BDP|16414690336306291312</stp>
        <tr r="N1984" s="1"/>
        <tr r="N237" s="1"/>
        <tr r="N2490" s="1"/>
        <tr r="N2691" s="1"/>
        <tr r="N3094" s="1"/>
      </tp>
      <tp t="s">
        <v>#N/A N/A</v>
        <stp/>
        <stp>BDP|12820786014987560593</stp>
        <tr r="N3152" s="1"/>
      </tp>
      <tp t="s">
        <v>#N/A N/A</v>
        <stp/>
        <stp>BDP|14388523284667802852</stp>
        <tr r="R1349" s="1"/>
        <tr r="R6748" s="1"/>
        <tr r="R696" s="1"/>
      </tp>
      <tp t="s">
        <v>#N/A N/A</v>
        <stp/>
        <stp>BDP|12958013178922901113</stp>
        <tr r="N2024" s="1"/>
        <tr r="N277" s="1"/>
        <tr r="N3134" s="1"/>
      </tp>
      <tp t="s">
        <v>#N/A N/A</v>
        <stp/>
        <stp>BDP|14580399101313501207</stp>
        <tr r="Q2245" s="1"/>
      </tp>
      <tp t="s">
        <v>#N/A N/A</v>
        <stp/>
        <stp>BDP|14083986853339006739</stp>
        <tr r="N1631" s="1"/>
        <tr r="N6858" s="1"/>
        <tr r="N978" s="1"/>
      </tp>
      <tp t="s">
        <v>#N/A N/A</v>
        <stp/>
        <stp>BDP|11999972159952839948</stp>
        <tr r="N2427" s="1"/>
      </tp>
      <tp t="s">
        <v>#N/A N/A</v>
        <stp/>
        <stp>BDP|10791792120392414116</stp>
        <tr r="R2152" s="1"/>
        <tr r="R2152" s="1"/>
      </tp>
      <tp t="s">
        <v>#N/A N/A</v>
        <stp/>
        <stp>BDP|14020662638990670732</stp>
        <tr r="R1476" s="1"/>
        <tr r="R823" s="1"/>
      </tp>
      <tp t="s">
        <v>#N/A N/A</v>
        <stp/>
        <stp>BDP|15360332016256550780</stp>
        <tr r="R2700" s="1"/>
      </tp>
      <tp t="s">
        <v>#N/A N/A</v>
        <stp/>
        <stp>BDP|12528628508884014641</stp>
        <tr r="R2549" s="1"/>
        <tr r="R6887" s="1"/>
      </tp>
      <tp t="s">
        <v>#N/A N/A</v>
        <stp/>
        <stp>BDP|16844841695369519876</stp>
        <tr r="R2162" s="1"/>
        <tr r="R2162" s="1"/>
      </tp>
      <tp t="s">
        <v>#N/A N/A</v>
        <stp/>
        <stp>BDP|16011509540891309081</stp>
        <tr r="N1229" s="1"/>
        <tr r="N576" s="1"/>
      </tp>
      <tp t="s">
        <v>#N/A N/A</v>
        <stp/>
        <stp>BDP|10070174971079811957</stp>
        <tr r="N2181" s="1"/>
        <tr r="N397" s="1"/>
      </tp>
      <tp t="s">
        <v>#N/A N/A</v>
        <stp/>
        <stp>BDP|18167119850358933230</stp>
        <tr r="R306" s="1"/>
      </tp>
      <tp t="s">
        <v>#N/A N/A</v>
        <stp/>
        <stp>BDP|17708353877547908268</stp>
        <tr r="R1229" s="1"/>
        <tr r="R576" s="1"/>
      </tp>
      <tp t="s">
        <v>#N/A N/A</v>
        <stp/>
        <stp>BDP|16916139365132003557</stp>
        <tr r="R2826" s="1"/>
      </tp>
      <tp t="s">
        <v>#N/A N/A</v>
        <stp/>
        <stp>BDP|12761805342529630198</stp>
        <tr r="R2112" s="1"/>
      </tp>
      <tp t="s">
        <v>#N/A N/A</v>
        <stp/>
        <stp>BDP|16060329839764783462</stp>
        <tr r="N1261" s="1"/>
        <tr r="N608" s="1"/>
      </tp>
      <tp t="s">
        <v>#N/A N/A</v>
        <stp/>
        <stp>BDP|14141461420027478390</stp>
        <tr r="N1974" s="1"/>
        <tr r="N227" s="1"/>
        <tr r="N2462" s="1"/>
        <tr r="N3084" s="1"/>
      </tp>
      <tp t="s">
        <v>#N/A N/A</v>
        <stp/>
        <stp>BDP|16314117513952253298</stp>
        <tr r="R1977" s="1"/>
        <tr r="R230" s="1"/>
        <tr r="R3087" s="1"/>
      </tp>
      <tp t="s">
        <v>#N/A N/A</v>
        <stp/>
        <stp>BDP|12211353277620314092</stp>
        <tr r="R53" s="1"/>
      </tp>
      <tp t="s">
        <v>#N/A N/A</v>
        <stp/>
        <stp>BDP|17338544288075030950</stp>
        <tr r="R2439" s="1"/>
      </tp>
      <tp t="s">
        <v>#N/A N/A</v>
        <stp/>
        <stp>BDP|10734543786793661895</stp>
        <tr r="R2547" s="1"/>
        <tr r="R1041" s="1"/>
        <tr r="R1694" s="1"/>
        <tr r="R6886" s="1"/>
      </tp>
      <tp t="s">
        <v>#N/A N/A</v>
        <stp/>
        <stp>BDP|17991433219436858260</stp>
        <tr r="R1149" s="1"/>
        <tr r="R496" s="1"/>
      </tp>
      <tp t="s">
        <v>#N/A N/A</v>
        <stp/>
        <stp>BDP|11195094602585503220</stp>
        <tr r="R2481" s="1"/>
        <tr r="R1616" s="1"/>
        <tr r="R963" s="1"/>
      </tp>
      <tp t="s">
        <v>#N/A N/A</v>
        <stp/>
        <stp>BDP|13670162208570703428</stp>
        <tr r="N160" s="1"/>
        <tr r="N1907" s="1"/>
        <tr r="N3017" s="1"/>
      </tp>
      <tp t="s">
        <v>#N/A N/A</v>
        <stp/>
        <stp>BDP|11280176918161830680</stp>
        <tr r="R2574" s="1"/>
      </tp>
      <tp t="s">
        <v>#N/A N/A</v>
        <stp/>
        <stp>BDP|12093160812826870214</stp>
        <tr r="N2848" s="1"/>
      </tp>
      <tp t="s">
        <v>#N/A N/A</v>
        <stp/>
        <stp>BDP|12477070958707698608</stp>
        <tr r="R1243" s="1"/>
        <tr r="R590" s="1"/>
      </tp>
      <tp t="s">
        <v>#N/A N/A</v>
        <stp/>
        <stp>BDP|15546296442057107224</stp>
        <tr r="R1301" s="1"/>
        <tr r="R648" s="1"/>
      </tp>
      <tp t="s">
        <v>#N/A N/A</v>
        <stp/>
        <stp>BDP|17538690647622551135</stp>
        <tr r="N2132" s="1"/>
      </tp>
      <tp t="s">
        <v>#N/A N/A</v>
        <stp/>
        <stp>BDP|13471659969417067259</stp>
        <tr r="N1635" s="1"/>
        <tr r="N982" s="1"/>
      </tp>
      <tp t="s">
        <v>#N/A N/A</v>
        <stp/>
        <stp>BDP|15051020734840932037</stp>
        <tr r="N1604" s="1"/>
        <tr r="N951" s="1"/>
      </tp>
      <tp t="s">
        <v>#N/A N/A</v>
        <stp/>
        <stp>BDP|12669080664901049363</stp>
        <tr r="N1985" s="1"/>
        <tr r="N238" s="1"/>
        <tr r="N3095" s="1"/>
      </tp>
      <tp t="s">
        <v>#N/A N/A</v>
        <stp/>
        <stp>BDP|13809056970075646770</stp>
        <tr r="N1975" s="1"/>
        <tr r="N228" s="1"/>
        <tr r="N2667" s="1"/>
        <tr r="N3085" s="1"/>
      </tp>
      <tp t="s">
        <v>#N/A N/A</v>
        <stp/>
        <stp>BDP|14308090213941531232</stp>
        <tr r="R2557" s="1"/>
      </tp>
      <tp t="s">
        <v>#N/A N/A</v>
        <stp/>
        <stp>BDP|12315390790706728823</stp>
        <tr r="R1438" s="1"/>
        <tr r="R785" s="1"/>
      </tp>
      <tp t="s">
        <v>#N/A N/A</v>
        <stp/>
        <stp>BDP|15811126635058456959</stp>
        <tr r="R2477" s="1"/>
        <tr r="R1271" s="1"/>
        <tr r="R618" s="1"/>
      </tp>
      <tp t="s">
        <v>#N/A N/A</v>
        <stp/>
        <stp>BDP|12331232462337817748</stp>
        <tr r="R2633" s="1"/>
      </tp>
      <tp t="s">
        <v>#N/A N/A</v>
        <stp/>
        <stp>BDP|13850077043871681048</stp>
        <tr r="N1645" s="1"/>
        <tr r="N992" s="1"/>
      </tp>
      <tp t="s">
        <v>#N/A N/A</v>
        <stp/>
        <stp>BDP|10810074992049198625</stp>
        <tr r="R1215" s="1"/>
        <tr r="R562" s="1"/>
      </tp>
      <tp t="s">
        <v>#N/A N/A</v>
        <stp/>
        <stp>BDP|10193717267315994208</stp>
        <tr r="R146" s="1"/>
        <tr r="R1893" s="1"/>
        <tr r="R3003" s="1"/>
      </tp>
      <tp t="s">
        <v>#N/A N/A</v>
        <stp/>
        <stp>BDP|11951998118429776619</stp>
        <tr r="R2925" s="1"/>
      </tp>
      <tp t="s">
        <v>#N/A N/A</v>
        <stp/>
        <stp>BDP|12917509323061083246</stp>
        <tr r="N2243" s="1"/>
        <tr r="N2243" s="1"/>
      </tp>
      <tp t="s">
        <v>#N/A N/A</v>
        <stp/>
        <stp>BDP|17887150855837606205</stp>
        <tr r="R2628" s="1"/>
        <tr r="R1520" s="1"/>
        <tr r="R867" s="1"/>
      </tp>
      <tp t="s">
        <v>#N/A N/A</v>
        <stp/>
        <stp>BDP|17850769391728854766</stp>
        <tr r="R1279" s="1"/>
        <tr r="R6689" s="1"/>
        <tr r="R626" s="1"/>
      </tp>
      <tp t="s">
        <v>#N/A N/A</v>
        <stp/>
        <stp>BDP|16463158643612747740</stp>
        <tr r="R6646" s="1"/>
      </tp>
      <tp t="s">
        <v>#N/A N/A</v>
        <stp/>
        <stp>BDP|15587375927816368472</stp>
        <tr r="N1376" s="1"/>
        <tr r="N6768" s="1"/>
        <tr r="N723" s="1"/>
      </tp>
      <tp t="s">
        <v>#N/A N/A</v>
        <stp/>
        <stp>BDP|11840876066231071886</stp>
        <tr r="R1233" s="1"/>
        <tr r="R580" s="1"/>
      </tp>
      <tp t="s">
        <v>#N/A N/A</v>
        <stp/>
        <stp>BDP|16221057011259022875</stp>
        <tr r="R2154" s="1"/>
        <tr r="R2154" s="1"/>
      </tp>
      <tp t="s">
        <v>#N/A N/A</v>
        <stp/>
        <stp>BDP|14971294951870546558</stp>
        <tr r="R180" s="1"/>
        <tr r="R1927" s="1"/>
        <tr r="R3037" s="1"/>
      </tp>
      <tp t="s">
        <v>#N/A N/A</v>
        <stp/>
        <stp>BDP|14458074727970588007</stp>
        <tr r="R1801" s="1"/>
        <tr r="R2254" s="1"/>
        <tr r="R2310" s="1"/>
        <tr r="R2348" s="1"/>
        <tr r="R6429" s="1"/>
        <tr r="R32" s="1"/>
        <tr r="R6933" s="1"/>
      </tp>
      <tp t="s">
        <v>#N/A N/A</v>
        <stp/>
        <stp>BDP|14605562741407791466</stp>
        <tr r="N2191" s="1"/>
        <tr r="N419" s="1"/>
      </tp>
      <tp t="s">
        <v>#N/A N/A</v>
        <stp/>
        <stp>BDP|11944710000514107499</stp>
        <tr r="N6645" s="1"/>
      </tp>
      <tp t="s">
        <v>#N/A N/A</v>
        <stp/>
        <stp>BDP|16361343478116728289</stp>
        <tr r="R1448" s="1"/>
        <tr r="R795" s="1"/>
      </tp>
      <tp t="s">
        <v>#N/A N/A</v>
        <stp/>
        <stp>BDP|16635104258157796393</stp>
        <tr r="R2283" s="1"/>
      </tp>
      <tp t="s">
        <v>#N/A N/A</v>
        <stp/>
        <stp>BDP|17360767361044174455</stp>
        <tr r="R2522" s="1"/>
        <tr r="R6520" s="1"/>
      </tp>
      <tp t="s">
        <v>#N/A N/A</v>
        <stp/>
        <stp>BDP|10158033539416830336</stp>
        <tr r="R2880" s="1"/>
      </tp>
      <tp t="s">
        <v>#N/A N/A</v>
        <stp/>
        <stp>BDP|10051530239700202085</stp>
        <tr r="R406" s="1"/>
        <tr r="R406" s="1"/>
      </tp>
      <tp t="s">
        <v>#N/A N/A</v>
        <stp/>
        <stp>BDP|15770711507716445250</stp>
        <tr r="R1808" s="1"/>
        <tr r="R2263" s="1"/>
        <tr r="R2322" s="1"/>
        <tr r="R2357" s="1"/>
        <tr r="R6436" s="1"/>
        <tr r="R6463" s="1"/>
        <tr r="R6497" s="1"/>
        <tr r="R6565" s="1"/>
        <tr r="R6942" s="1"/>
        <tr r="R41" s="1"/>
      </tp>
      <tp t="s">
        <v>#N/A N/A</v>
        <stp/>
        <stp>BDP|16393135651667730352</stp>
        <tr r="R2616" s="1"/>
      </tp>
      <tp t="s">
        <v>#N/A N/A</v>
        <stp/>
        <stp>BDP|13675126071886012562</stp>
        <tr r="R1243" s="1"/>
        <tr r="R590" s="1"/>
      </tp>
      <tp t="s">
        <v>#N/A N/A</v>
        <stp/>
        <stp>BDP|12474560904831534006</stp>
        <tr r="R1423" s="1"/>
        <tr r="R770" s="1"/>
      </tp>
      <tp t="s">
        <v>#N/A N/A</v>
        <stp/>
        <stp>BDP|13356435507489283864</stp>
        <tr r="R1275" s="1"/>
        <tr r="R622" s="1"/>
      </tp>
      <tp t="s">
        <v>#N/A N/A</v>
        <stp/>
        <stp>BDP|18295912554195324776</stp>
        <tr r="N6709" s="1"/>
      </tp>
      <tp t="s">
        <v>#N/A N/A</v>
        <stp/>
        <stp>BDP|17390304863121517561</stp>
        <tr r="N1522" s="1"/>
        <tr r="N869" s="1"/>
      </tp>
      <tp t="s">
        <v>#N/A N/A</v>
        <stp/>
        <stp>BDP|14859235467337857174</stp>
        <tr r="N6577" s="1"/>
      </tp>
      <tp t="s">
        <v>#N/A N/A</v>
        <stp/>
        <stp>BDP|13068910581606426270</stp>
        <tr r="R6411" s="1"/>
      </tp>
      <tp t="s">
        <v>#N/A N/A</v>
        <stp/>
        <stp>BDP|16047461175531398238</stp>
        <tr r="R1972" s="1"/>
        <tr r="R225" s="1"/>
        <tr r="R3082" s="1"/>
      </tp>
      <tp t="s">
        <v>#N/A N/A</v>
        <stp/>
        <stp>BDP|16073743425831729458</stp>
        <tr r="R6687" s="1"/>
      </tp>
      <tp t="s">
        <v>#N/A N/A</v>
        <stp/>
        <stp>BDP|15693961831860454960</stp>
        <tr r="N366" s="1"/>
      </tp>
      <tp t="s">
        <v>#N/A N/A</v>
        <stp/>
        <stp>BDP|14331620555737397648</stp>
        <tr r="N1154" s="1"/>
        <tr r="N501" s="1"/>
      </tp>
      <tp t="s">
        <v>#N/A N/A</v>
        <stp/>
        <stp>BDP|10452669917674065574</stp>
        <tr r="R1554" s="1"/>
        <tr r="R901" s="1"/>
      </tp>
      <tp t="s">
        <v>#N/A N/A</v>
        <stp/>
        <stp>BDP|16024970854568887490</stp>
        <tr r="R1532" s="1"/>
        <tr r="R879" s="1"/>
      </tp>
      <tp t="s">
        <v>#N/A N/A</v>
        <stp/>
        <stp>BDP|14482413244311747342</stp>
        <tr r="N2202" s="1"/>
        <tr r="N431" s="1"/>
      </tp>
      <tp t="s">
        <v>#N/A N/A</v>
        <stp/>
        <stp>BDP|12663375771467311718</stp>
        <tr r="R377" s="1"/>
        <tr r="R377" s="1"/>
      </tp>
      <tp t="s">
        <v>#N/A N/A</v>
        <stp/>
        <stp>BDP|12856427171362103582</stp>
        <tr r="R2378" s="1"/>
        <tr r="R2378" s="1"/>
      </tp>
      <tp t="s">
        <v>#N/A N/A</v>
        <stp/>
        <stp>BDP|15283729114025288048</stp>
        <tr r="N1453" s="1"/>
        <tr r="N800" s="1"/>
      </tp>
      <tp t="s">
        <v>#N/A N/A</v>
        <stp/>
        <stp>BDP|13236148226227397111</stp>
        <tr r="R1630" s="1"/>
        <tr r="R977" s="1"/>
      </tp>
      <tp t="s">
        <v>#N/A N/A</v>
        <stp/>
        <stp>BDP|11936066177672330291</stp>
        <tr r="R2203" s="1"/>
        <tr r="R432" s="1"/>
      </tp>
      <tp t="s">
        <v>#N/A N/A</v>
        <stp/>
        <stp>BDP|13823458869934176374</stp>
        <tr r="R801" s="1"/>
      </tp>
      <tp t="s">
        <v>#N/A N/A</v>
        <stp/>
        <stp>BDP|13277733629264972431</stp>
        <tr r="R1413" s="1"/>
        <tr r="R760" s="1"/>
      </tp>
      <tp t="s">
        <v>#N/A N/A</v>
        <stp/>
        <stp>BDP|13443224064015086408</stp>
        <tr r="R6834" s="1"/>
      </tp>
      <tp t="s">
        <v>#N/A N/A</v>
        <stp/>
        <stp>BDP|14165502181968142739</stp>
        <tr r="R1081" s="1"/>
        <tr r="R1734" s="1"/>
      </tp>
      <tp t="s">
        <v>#N/A N/A</v>
        <stp/>
        <stp>BDP|10371122900932491570</stp>
        <tr r="N6762" s="1"/>
      </tp>
      <tp t="s">
        <v>#N/A N/A</v>
        <stp/>
        <stp>BDP|11529856185655902299</stp>
        <tr r="N2590" s="1"/>
      </tp>
      <tp t="s">
        <v>#N/A N/A</v>
        <stp/>
        <stp>BDP|13428456245643716669</stp>
        <tr r="R1453" s="1"/>
        <tr r="R800" s="1"/>
      </tp>
      <tp t="s">
        <v>#N/A N/A</v>
        <stp/>
        <stp>BDP|14966661076200860349</stp>
        <tr r="R324" s="1"/>
        <tr r="R324" s="1"/>
      </tp>
      <tp t="s">
        <v>#N/A N/A</v>
        <stp/>
        <stp>BDP|12456537970106631049</stp>
        <tr r="R1027" s="1"/>
        <tr r="R1680" s="1"/>
      </tp>
      <tp t="s">
        <v>#N/A N/A</v>
        <stp/>
        <stp>BDP|18105274446968421016</stp>
        <tr r="N6649" s="1"/>
      </tp>
      <tp t="s">
        <v>#N/A N/A</v>
        <stp/>
        <stp>BDP|14723235150666989387</stp>
        <tr r="R1278" s="1"/>
        <tr r="R6688" s="1"/>
        <tr r="R625" s="1"/>
      </tp>
      <tp t="s">
        <v>#N/A N/A</v>
        <stp/>
        <stp>BDP|16552240500697436503</stp>
        <tr r="N1514" s="1"/>
        <tr r="N861" s="1"/>
      </tp>
      <tp t="s">
        <v>#N/A N/A</v>
        <stp/>
        <stp>BDP|18305510896402208037</stp>
        <tr r="N6598" s="1"/>
      </tp>
      <tp t="s">
        <v>#N/A N/A</v>
        <stp/>
        <stp>BDP|18324842278620230187</stp>
        <tr r="R2540" s="1"/>
      </tp>
      <tp t="s">
        <v>#N/A N/A</v>
        <stp/>
        <stp>BDP|14346175428095818416</stp>
        <tr r="N3147" s="1"/>
      </tp>
      <tp t="s">
        <v>#N/A N/A</v>
        <stp/>
        <stp>BDP|13571985713929299489</stp>
        <tr r="N2916" s="1"/>
      </tp>
      <tp t="s">
        <v>#N/A N/A</v>
        <stp/>
        <stp>BDP|11615405960731792450</stp>
        <tr r="R1994" s="1"/>
        <tr r="R247" s="1"/>
        <tr r="R3104" s="1"/>
      </tp>
      <tp t="s">
        <v>#N/A N/A</v>
        <stp/>
        <stp>BDP|14913788255582131215</stp>
        <tr r="R1096" s="1"/>
        <tr r="R1749" s="1"/>
      </tp>
      <tp t="s">
        <v>#N/A N/A</v>
        <stp/>
        <stp>BDP|13200033463961304258</stp>
        <tr r="N1559" s="1"/>
        <tr r="N906" s="1"/>
      </tp>
      <tp t="s">
        <v>#N/A N/A</v>
        <stp/>
        <stp>BDP|15154025231760062061</stp>
        <tr r="R2736" s="1"/>
      </tp>
      <tp t="s">
        <v>#N/A N/A</v>
        <stp/>
        <stp>BDP|11806609932872822067</stp>
        <tr r="N6630" s="1"/>
      </tp>
      <tp t="s">
        <v>#N/A N/A</v>
        <stp/>
        <stp>BDP|13965625221332805359</stp>
        <tr r="R2763" s="1"/>
      </tp>
      <tp t="s">
        <v>#N/A N/A</v>
        <stp/>
        <stp>BDP|12503637231876100711</stp>
        <tr r="R2161" s="1"/>
        <tr r="R2161" s="1"/>
      </tp>
      <tp t="s">
        <v>#N/A N/A</v>
        <stp/>
        <stp>BDP|12951173465564452788</stp>
        <tr r="N2763" s="1"/>
      </tp>
      <tp t="s">
        <v>#N/A N/A</v>
        <stp/>
        <stp>BDP|14295247269730810605</stp>
        <tr r="R2481" s="1"/>
      </tp>
      <tp t="s">
        <v>#N/A N/A</v>
        <stp/>
        <stp>BDP|11389001876587718751</stp>
        <tr r="P2887" s="1"/>
      </tp>
      <tp t="s">
        <v>#N/A N/A</v>
        <stp/>
        <stp>BDP|10553015319140922730</stp>
        <tr r="N1312" s="1"/>
        <tr r="N659" s="1"/>
      </tp>
      <tp t="s">
        <v>#N/A N/A</v>
        <stp/>
        <stp>BDP|16477467033912486522</stp>
        <tr r="R2822" s="1"/>
      </tp>
      <tp t="s">
        <v>#N/A N/A</v>
        <stp/>
        <stp>BDP|16333671611223652447</stp>
        <tr r="R2150" s="1"/>
        <tr r="R2150" s="1"/>
      </tp>
      <tp t="s">
        <v>#N/A N/A</v>
        <stp/>
        <stp>BDP|10043543919944806635</stp>
        <tr r="R320" s="1"/>
      </tp>
      <tp t="s">
        <v>#N/A N/A</v>
        <stp/>
        <stp>BDP|15678129501733119123</stp>
        <tr r="N1431" s="1"/>
        <tr r="N778" s="1"/>
      </tp>
      <tp t="s">
        <v>#N/A N/A</v>
        <stp/>
        <stp>BDP|18387682074226142987</stp>
        <tr r="R1153" s="1"/>
        <tr r="R500" s="1"/>
      </tp>
      <tp t="s">
        <v>#N/A N/A</v>
        <stp/>
        <stp>BDP|16143407312922314763</stp>
        <tr r="N1030" s="1"/>
        <tr r="N1683" s="1"/>
      </tp>
      <tp t="s">
        <v>#N/A N/A</v>
        <stp/>
        <stp>BDP|16558096293279187086</stp>
        <tr r="R3147" s="1"/>
      </tp>
      <tp t="s">
        <v>#N/A N/A</v>
        <stp/>
        <stp>BDP|14229292593831723896</stp>
        <tr r="R1370" s="1"/>
        <tr r="R6764" s="1"/>
        <tr r="R717" s="1"/>
      </tp>
      <tp t="s">
        <v>#N/A N/A</v>
        <stp/>
        <stp>BDP|13646614065122032743</stp>
        <tr r="N2418" s="1"/>
      </tp>
      <tp t="s">
        <v>#N/A N/A</v>
        <stp/>
        <stp>BDP|10649234767052036043</stp>
        <tr r="R2902" s="1"/>
      </tp>
      <tp t="s">
        <v>#N/A N/A</v>
        <stp/>
        <stp>BDP|16149433892825668809</stp>
        <tr r="R2754" s="1"/>
      </tp>
      <tp t="s">
        <v>#N/A N/A</v>
        <stp/>
        <stp>BDP|15075609423632302568</stp>
        <tr r="R6854" s="1"/>
      </tp>
      <tp t="s">
        <v>#N/A N/A</v>
        <stp/>
        <stp>BDP|12120956124946308959</stp>
        <tr r="R1493" s="1"/>
        <tr r="R840" s="1"/>
      </tp>
      <tp t="s">
        <v>#N/A N/A</v>
        <stp/>
        <stp>BDP|17273530500995332149</stp>
        <tr r="N2533" s="1"/>
      </tp>
      <tp t="s">
        <v>#N/A N/A</v>
        <stp/>
        <stp>BDP|14090454877344784532</stp>
        <tr r="N2586" s="1"/>
      </tp>
      <tp t="s">
        <v>#N/A N/A</v>
        <stp/>
        <stp>BDP|12151604831484717510</stp>
        <tr r="N1094" s="1"/>
        <tr r="N1747" s="1"/>
      </tp>
      <tp t="s">
        <v>#N/A N/A</v>
        <stp/>
        <stp>BDP|10504609007327382689</stp>
        <tr r="R1465" s="1"/>
        <tr r="R812" s="1"/>
      </tp>
      <tp t="s">
        <v>#N/A N/A</v>
        <stp/>
        <stp>BDP|14040467179028396852</stp>
        <tr r="R1489" s="1"/>
        <tr r="R6820" s="1"/>
        <tr r="R836" s="1"/>
      </tp>
      <tp t="s">
        <v>#N/A N/A</v>
        <stp/>
        <stp>BDP|15134597072207090737</stp>
        <tr r="R2469" s="1"/>
      </tp>
      <tp t="s">
        <v>#N/A N/A</v>
        <stp/>
        <stp>BDP|11453497762340066464</stp>
        <tr r="R2798" s="1"/>
      </tp>
      <tp t="s">
        <v>#N/A N/A</v>
        <stp/>
        <stp>BDP|14108079365194214188</stp>
        <tr r="R2216" s="1"/>
        <tr r="R446" s="1"/>
      </tp>
      <tp t="s">
        <v>#N/A N/A</v>
        <stp/>
        <stp>BDP|16071189034310002358</stp>
        <tr r="R2189" s="1"/>
        <tr r="R416" s="1"/>
      </tp>
      <tp t="s">
        <v>#N/A N/A</v>
        <stp/>
        <stp>BDP|15567717284414974918</stp>
        <tr r="N1189" s="1"/>
        <tr r="N6612" s="1"/>
        <tr r="N536" s="1"/>
      </tp>
      <tp t="s">
        <v>#N/A N/A</v>
        <stp/>
        <stp>BDP|12796487031481517332</stp>
        <tr r="R1356" s="1"/>
        <tr r="R703" s="1"/>
      </tp>
      <tp t="s">
        <v>#N/A N/A</v>
        <stp/>
        <stp>BDP|14337839646109643686</stp>
        <tr r="R2594" s="1"/>
      </tp>
      <tp t="s">
        <v>#N/A N/A</v>
        <stp/>
        <stp>BDP|17183367859621724713</stp>
        <tr r="R176" s="1"/>
        <tr r="R1923" s="1"/>
        <tr r="R3033" s="1"/>
      </tp>
      <tp t="s">
        <v>#N/A N/A</v>
        <stp/>
        <stp>BDP|12176784402837034530</stp>
        <tr r="N1568" s="1"/>
        <tr r="N915" s="1"/>
      </tp>
      <tp t="s">
        <v>#N/A N/A</v>
        <stp/>
        <stp>BDP|14865719167317033560</stp>
        <tr r="R1392" s="1"/>
        <tr r="R739" s="1"/>
      </tp>
      <tp t="s">
        <v>#N/A N/A</v>
        <stp/>
        <stp>BDP|12888881720789033680</stp>
        <tr r="N2588" s="1"/>
        <tr r="N2872" s="1"/>
      </tp>
      <tp t="s">
        <v>#N/A N/A</v>
        <stp/>
        <stp>BDP|13030497470213282432</stp>
        <tr r="O1813" s="1"/>
        <tr r="O2268" s="1"/>
        <tr r="O2327" s="1"/>
        <tr r="O2362" s="1"/>
        <tr r="O6441" s="1"/>
        <tr r="O6468" s="1"/>
        <tr r="O6502" s="1"/>
        <tr r="O6570" s="1"/>
        <tr r="O6947" s="1"/>
        <tr r="O46" s="1"/>
      </tp>
      <tp t="s">
        <v>#N/A N/A</v>
        <stp/>
        <stp>BDP|10816272574451255311</stp>
        <tr r="R1053" s="1"/>
        <tr r="R1706" s="1"/>
      </tp>
      <tp t="s">
        <v>#N/A N/A</v>
        <stp/>
        <stp>BDP|13548651749647309120</stp>
        <tr r="R1583" s="1"/>
        <tr r="R930" s="1"/>
      </tp>
      <tp t="s">
        <v>#N/A N/A</v>
        <stp/>
        <stp>BDP|15670456165154749495</stp>
        <tr r="N2203" s="1"/>
        <tr r="N432" s="1"/>
      </tp>
      <tp t="s">
        <v>#N/A N/A</v>
        <stp/>
        <stp>BDP|14209024939147175702</stp>
        <tr r="R6543" s="1"/>
      </tp>
      <tp t="s">
        <v>#N/A N/A</v>
        <stp/>
        <stp>BDP|11644233645211167195</stp>
        <tr r="R6620" s="1"/>
      </tp>
      <tp t="s">
        <v>#N/A N/A</v>
        <stp/>
        <stp>BDP|13554927755181878922</stp>
        <tr r="R2911" s="1"/>
      </tp>
      <tp t="s">
        <v>#N/A N/A</v>
        <stp/>
        <stp>BDP|13527182424430430753</stp>
        <tr r="N2180" s="1"/>
        <tr r="N396" s="1"/>
      </tp>
      <tp t="s">
        <v>#N/A N/A</v>
        <stp/>
        <stp>BDP|12042472847162887737</stp>
        <tr r="R142" s="1"/>
        <tr r="R1889" s="1"/>
        <tr r="R2999" s="1"/>
        <tr r="R6751" s="1"/>
      </tp>
      <tp t="s">
        <v>#N/A N/A</v>
        <stp/>
        <stp>BDP|14660620044934923525</stp>
        <tr r="R1087" s="1"/>
        <tr r="R1740" s="1"/>
      </tp>
      <tp t="s">
        <v>#N/A N/A</v>
        <stp/>
        <stp>BDP|15118472228953273772</stp>
        <tr r="N1833" s="1"/>
        <tr r="N2623" s="1"/>
        <tr r="N2943" s="1"/>
        <tr r="N86" s="1"/>
      </tp>
      <tp t="s">
        <v>#N/A N/A</v>
        <stp/>
        <stp>BDP|12610247151066199490</stp>
        <tr r="N1972" s="1"/>
        <tr r="N225" s="1"/>
        <tr r="N3082" s="1"/>
      </tp>
      <tp t="s">
        <v>#N/A N/A</v>
        <stp/>
        <stp>BDP|14937200847884062153</stp>
        <tr r="R2550" s="1"/>
        <tr r="R2740" s="1"/>
      </tp>
      <tp t="s">
        <v>#N/A N/A</v>
        <stp/>
        <stp>BDP|14163838255309536790</stp>
        <tr r="N6685" s="1"/>
      </tp>
      <tp t="s">
        <v>#N/A N/A</v>
        <stp/>
        <stp>BDP|11587243976766880548</stp>
        <tr r="O1804" s="1"/>
        <tr r="O2257" s="1"/>
        <tr r="O2314" s="1"/>
        <tr r="O2351" s="1"/>
        <tr r="O6432" s="1"/>
        <tr r="O6457" s="1"/>
        <tr r="O6491" s="1"/>
        <tr r="O6561" s="1"/>
        <tr r="O35" s="1"/>
        <tr r="O6936" s="1"/>
      </tp>
      <tp t="s">
        <v>#N/A N/A</v>
        <stp/>
        <stp>BDP|14004407846512576186</stp>
        <tr r="R2496" s="1"/>
        <tr r="R2695" s="1"/>
        <tr r="R1293" s="1"/>
        <tr r="R6701" s="1"/>
        <tr r="R640" s="1"/>
      </tp>
      <tp t="s">
        <v>#N/A N/A</v>
        <stp/>
        <stp>BDP|15708333103124425586</stp>
        <tr r="N376" s="1"/>
      </tp>
      <tp t="s">
        <v>#N/A N/A</v>
        <stp/>
        <stp>BDP|11556027714162124595</stp>
        <tr r="R179" s="1"/>
        <tr r="R1926" s="1"/>
        <tr r="R3036" s="1"/>
      </tp>
      <tp t="s">
        <v>#N/A N/A</v>
        <stp/>
        <stp>BDP|17658584336635143338</stp>
        <tr r="N186" s="1"/>
        <tr r="N1933" s="1"/>
        <tr r="N3043" s="1"/>
      </tp>
      <tp t="s">
        <v>#N/A N/A</v>
        <stp/>
        <stp>BDP|12324119572585879620</stp>
        <tr r="N1247" s="1"/>
        <tr r="N6662" s="1"/>
        <tr r="N594" s="1"/>
      </tp>
      <tp t="s">
        <v>#N/A N/A</v>
        <stp/>
        <stp>BDP|15777232829457717508</stp>
        <tr r="R2114" s="1"/>
      </tp>
      <tp t="s">
        <v>#N/A N/A</v>
        <stp/>
        <stp>BDP|17856439193995599870</stp>
        <tr r="R1189" s="1"/>
        <tr r="R6612" s="1"/>
        <tr r="R536" s="1"/>
      </tp>
      <tp t="s">
        <v>#N/A N/A</v>
        <stp/>
        <stp>BDP|18081607445114835971</stp>
        <tr r="R6527" s="1"/>
      </tp>
      <tp t="s">
        <v>#N/A N/A</v>
        <stp/>
        <stp>BDP|10230197707022257441</stp>
        <tr r="N2441" s="1"/>
      </tp>
      <tp t="s">
        <v>#N/A N/A</v>
        <stp/>
        <stp>BDP|17321087495570278960</stp>
        <tr r="R1387" s="1"/>
        <tr r="R734" s="1"/>
      </tp>
      <tp t="s">
        <v>#N/A N/A</v>
        <stp/>
        <stp>BDP|14251383121161529340</stp>
        <tr r="N2808" s="1"/>
      </tp>
      <tp t="s">
        <v>#N/A N/A</v>
        <stp/>
        <stp>BDP|14009542429914630062</stp>
        <tr r="R6739" s="1"/>
      </tp>
      <tp t="s">
        <v>#N/A N/A</v>
        <stp/>
        <stp>BDP|18118388487133476770</stp>
        <tr r="N2889" s="1"/>
        <tr r="N2889" s="1"/>
      </tp>
      <tp t="s">
        <v>#N/A N/A</v>
        <stp/>
        <stp>BDP|17176453372687257498</stp>
        <tr r="N1621" s="1"/>
        <tr r="N968" s="1"/>
      </tp>
      <tp t="s">
        <v>#N/A N/A</v>
        <stp/>
        <stp>BDP|17680793655061521327</stp>
        <tr r="N174" s="1"/>
        <tr r="N1921" s="1"/>
        <tr r="N2793" s="1"/>
        <tr r="N3031" s="1"/>
      </tp>
      <tp t="s">
        <v>#N/A N/A</v>
        <stp/>
        <stp>BDP|13111838007115935919</stp>
        <tr r="R6518" s="1"/>
      </tp>
      <tp t="s">
        <v>#N/A N/A</v>
        <stp/>
        <stp>BDP|13850604220567515707</stp>
        <tr r="N1494" s="1"/>
        <tr r="N841" s="1"/>
      </tp>
      <tp t="s">
        <v>#N/A N/A</v>
        <stp/>
        <stp>BDP|12664664151281508791</stp>
        <tr r="R356" s="1"/>
      </tp>
      <tp t="s">
        <v>#N/A N/A</v>
        <stp/>
        <stp>BDP|13427301307016656187</stp>
        <tr r="N1219" s="1"/>
        <tr r="N566" s="1"/>
      </tp>
      <tp t="s">
        <v>#N/A N/A</v>
        <stp/>
        <stp>BDP|15006913557218384689</stp>
        <tr r="R6518" s="1"/>
      </tp>
      <tp t="s">
        <v>#N/A N/A</v>
        <stp/>
        <stp>BDP|17128857652075229897</stp>
        <tr r="N2143" s="1"/>
      </tp>
      <tp t="s">
        <v>#N/A N/A</v>
        <stp/>
        <stp>BDP|15426286803360259004</stp>
        <tr r="R25" s="1"/>
        <tr r="R25" s="1"/>
      </tp>
      <tp t="s">
        <v>#N/A N/A</v>
        <stp/>
        <stp>BDP|13355181914975428175</stp>
        <tr r="R1944" s="1"/>
        <tr r="R197" s="1"/>
        <tr r="R3054" s="1"/>
      </tp>
      <tp t="s">
        <v>#N/A N/A</v>
        <stp/>
        <stp>BDP|10556385100834212031</stp>
        <tr r="N123" s="1"/>
        <tr r="N1870" s="1"/>
        <tr r="N2980" s="1"/>
      </tp>
      <tp t="s">
        <v>#N/A N/A</v>
        <stp/>
        <stp>BDP|15342653492229862400</stp>
        <tr r="N2753" s="1"/>
      </tp>
      <tp t="s">
        <v>#N/A N/A</v>
        <stp/>
        <stp>BDP|18119395175082624977</stp>
        <tr r="R1559" s="1"/>
        <tr r="R906" s="1"/>
      </tp>
      <tp t="s">
        <v>#N/A N/A</v>
        <stp/>
        <stp>BDP|12591649076793852734</stp>
        <tr r="R1582" s="1"/>
        <tr r="R929" s="1"/>
      </tp>
      <tp t="s">
        <v>#N/A N/A</v>
        <stp/>
        <stp>BDP|14778564602361603795</stp>
        <tr r="R1536" s="1"/>
        <tr r="R883" s="1"/>
      </tp>
      <tp t="s">
        <v>#N/A N/A</v>
        <stp/>
        <stp>BDP|10515020946245850652</stp>
        <tr r="R1085" s="1"/>
        <tr r="R1738" s="1"/>
      </tp>
      <tp t="s">
        <v>#N/A N/A</v>
        <stp/>
        <stp>BDP|17463412714882813767</stp>
        <tr r="R2285" s="1"/>
      </tp>
      <tp t="s">
        <v>#N/A N/A</v>
        <stp/>
        <stp>BDP|17852704672993435314</stp>
        <tr r="R1647" s="1"/>
        <tr r="R994" s="1"/>
      </tp>
      <tp t="s">
        <v>#N/A N/A</v>
        <stp/>
        <stp>BDP|10207512420246874648</stp>
        <tr r="R1385" s="1"/>
        <tr r="R6773" s="1"/>
        <tr r="R732" s="1"/>
      </tp>
      <tp t="s">
        <v>#N/A N/A</v>
        <stp/>
        <stp>BDP|16805012215828169821</stp>
        <tr r="R71" s="1"/>
      </tp>
      <tp t="s">
        <v>#N/A N/A</v>
        <stp/>
        <stp>BDP|15550470801076542092</stp>
        <tr r="R2741" s="1"/>
        <tr r="R310" s="1"/>
      </tp>
      <tp t="s">
        <v>#N/A N/A</v>
        <stp/>
        <stp>BDP|14812023045532756573</stp>
        <tr r="R1792" s="1"/>
        <tr r="R20" s="1"/>
        <tr r="R2109" s="1"/>
        <tr r="R2128" s="1"/>
        <tr r="R2172" s="1"/>
        <tr r="R2240" s="1"/>
        <tr r="R2252" s="1"/>
        <tr r="R2277" s="1"/>
        <tr r="R2307" s="1"/>
        <tr r="R2337" s="1"/>
        <tr r="R2346" s="1"/>
        <tr r="R2401" s="1"/>
        <tr r="R2601" s="1"/>
        <tr r="R2804" s="1"/>
        <tr r="R2818" s="1"/>
        <tr r="R2876" s="1"/>
        <tr r="R293" s="1"/>
        <tr r="R30" s="1"/>
        <tr r="R6410" s="1"/>
        <tr r="R6422" s="1"/>
        <tr r="R6426" s="1"/>
        <tr r="R6447" s="1"/>
        <tr r="R6453" s="1"/>
        <tr r="R6476" s="1"/>
        <tr r="R6483" s="1"/>
        <tr r="R6487" s="1"/>
        <tr r="R6510" s="1"/>
        <tr r="R6532" s="1"/>
        <tr r="R6557" s="1"/>
        <tr r="R6582" s="1"/>
        <tr r="R6589" s="1"/>
        <tr r="R6596" s="1"/>
        <tr r="R6926" s="1"/>
        <tr r="R6930" s="1"/>
        <tr r="R386" s="1"/>
        <tr r="R391" s="1"/>
        <tr r="R480" s="1"/>
        <tr r="R63" s="1"/>
        <tr r="R6528" s="1"/>
      </tp>
      <tp t="s">
        <v>#N/A N/A</v>
        <stp/>
        <stp>BDP|18306642338552135814</stp>
        <tr r="R1398" s="1"/>
        <tr r="R745" s="1"/>
      </tp>
      <tp t="s">
        <v>#N/A N/A</v>
        <stp/>
        <stp>BDP|17941695658447012473</stp>
        <tr r="R1170" s="1"/>
        <tr r="R517" s="1"/>
      </tp>
      <tp t="s">
        <v>#N/A N/A</v>
        <stp/>
        <stp>BDP|16172398056943812492</stp>
        <tr r="R327" s="1"/>
        <tr r="R327" s="1"/>
      </tp>
      <tp t="s">
        <v>#N/A N/A</v>
        <stp/>
        <stp>BDP|10267273021350316783</stp>
        <tr r="N6815" s="1"/>
      </tp>
      <tp t="s">
        <v>#N/A N/A</v>
        <stp/>
        <stp>BDP|12989588412628491994</stp>
        <tr r="N2694" s="1"/>
      </tp>
      <tp t="s">
        <v>#N/A N/A</v>
        <stp/>
        <stp>BDP|10648025937374991040</stp>
        <tr r="R2471" s="1"/>
        <tr r="R2678" s="1"/>
      </tp>
      <tp t="s">
        <v>#N/A N/A</v>
        <stp/>
        <stp>BDP|14820431144420185306</stp>
        <tr r="N1036" s="1"/>
        <tr r="N1689" s="1"/>
        <tr r="N6881" s="1"/>
      </tp>
      <tp t="s">
        <v>#N/A N/A</v>
        <stp/>
        <stp>BDP|12372991493857798208</stp>
        <tr r="N2218" s="1"/>
        <tr r="N448" s="1"/>
      </tp>
      <tp t="s">
        <v>#N/A N/A</v>
        <stp/>
        <stp>BDP|13775524359507631348</stp>
        <tr r="R1086" s="1"/>
        <tr r="R1739" s="1"/>
      </tp>
      <tp t="s">
        <v>#N/A N/A</v>
        <stp/>
        <stp>BDP|16984866287699067862</stp>
        <tr r="R2799" s="1"/>
      </tp>
      <tp t="s">
        <v>#N/A N/A</v>
        <stp/>
        <stp>BDP|14329589032971599427</stp>
        <tr r="N2502" s="1"/>
      </tp>
      <tp t="s">
        <v>#N/A N/A</v>
        <stp/>
        <stp>BDP|14808289914585862529</stp>
        <tr r="N1308" s="1"/>
        <tr r="N6712" s="1"/>
        <tr r="N655" s="1"/>
      </tp>
      <tp t="s">
        <v>#N/A N/A</v>
        <stp/>
        <stp>BDP|13759155145846184782</stp>
        <tr r="R1351" s="1"/>
        <tr r="R698" s="1"/>
      </tp>
      <tp t="s">
        <v>#N/A N/A</v>
        <stp/>
        <stp>BDP|11140890188680603680</stp>
        <tr r="R1429" s="1"/>
        <tr r="R6789" s="1"/>
        <tr r="R776" s="1"/>
      </tp>
      <tp t="s">
        <v>#N/A N/A</v>
        <stp/>
        <stp>BDP|13353510373303814575</stp>
        <tr r="R2618" s="1"/>
      </tp>
      <tp t="s">
        <v>#N/A N/A</v>
        <stp/>
        <stp>BDP|11504983696586564007</stp>
        <tr r="R2229" s="1"/>
        <tr r="R464" s="1"/>
      </tp>
      <tp t="s">
        <v>#N/A N/A</v>
        <stp/>
        <stp>BDP|16607581075666496518</stp>
        <tr r="R6674" s="1"/>
      </tp>
      <tp t="s">
        <v>#N/A N/A</v>
        <stp/>
        <stp>BDP|18331278656078957058</stp>
        <tr r="R1444" s="1"/>
        <tr r="R791" s="1"/>
      </tp>
      <tp t="s">
        <v>#N/A N/A</v>
        <stp/>
        <stp>BDP|18229204677619970322</stp>
        <tr r="O1805" s="1"/>
        <tr r="O2258" s="1"/>
        <tr r="O2316" s="1"/>
        <tr r="O2352" s="1"/>
        <tr r="O6433" s="1"/>
        <tr r="O6458" s="1"/>
        <tr r="O6492" s="1"/>
        <tr r="O6562" s="1"/>
        <tr r="O36" s="1"/>
        <tr r="O6937" s="1"/>
      </tp>
      <tp t="s">
        <v>#N/A N/A</v>
        <stp/>
        <stp>BDP|14783854082040911382</stp>
        <tr r="R1090" s="1"/>
        <tr r="R1743" s="1"/>
      </tp>
      <tp t="s">
        <v>#N/A N/A</v>
        <stp/>
        <stp>BDP|10659136066681720158</stp>
        <tr r="N1111" s="1"/>
        <tr r="N1764" s="1"/>
        <tr r="N6914" s="1"/>
      </tp>
      <tp t="s">
        <v>#N/A N/A</v>
        <stp/>
        <stp>BDP|17248251070284091163</stp>
        <tr r="R1592" s="1"/>
        <tr r="R939" s="1"/>
      </tp>
      <tp t="s">
        <v>#N/A N/A</v>
        <stp/>
        <stp>BDP|10429228135086562071</stp>
        <tr r="N1335" s="1"/>
        <tr r="N682" s="1"/>
      </tp>
      <tp t="s">
        <v>#N/A N/A</v>
        <stp/>
        <stp>BDP|15962882662084311819</stp>
        <tr r="N6674" s="1"/>
      </tp>
      <tp t="s">
        <v>#N/A N/A</v>
        <stp/>
        <stp>BDP|16286979195268002910</stp>
        <tr r="N1412" s="1"/>
        <tr r="N759" s="1"/>
      </tp>
      <tp t="s">
        <v>#N/A N/A</v>
        <stp/>
        <stp>BDP|10693412625745353409</stp>
        <tr r="R2520" s="1"/>
      </tp>
      <tp t="s">
        <v>#N/A N/A</v>
        <stp/>
        <stp>BDP|15416647217305148077</stp>
        <tr r="R1644" s="1"/>
        <tr r="R991" s="1"/>
      </tp>
      <tp t="s">
        <v>#N/A N/A</v>
        <stp/>
        <stp>BDP|13970821397397928241</stp>
        <tr r="R1333" s="1"/>
        <tr r="R6735" s="1"/>
        <tr r="R680" s="1"/>
      </tp>
      <tp t="s">
        <v>#N/A N/A</v>
        <stp/>
        <stp>BDP|11540126939764805070</stp>
        <tr r="R6628" s="1"/>
      </tp>
      <tp t="s">
        <v>#N/A N/A</v>
        <stp/>
        <stp>BDP|12430553504797373768</stp>
        <tr r="N140" s="1"/>
        <tr r="N1887" s="1"/>
        <tr r="N2997" s="1"/>
      </tp>
      <tp t="s">
        <v>#N/A N/A</v>
        <stp/>
        <stp>BDP|13992858959218199142</stp>
        <tr r="N177" s="1"/>
        <tr r="N1924" s="1"/>
        <tr r="N2795" s="1"/>
        <tr r="N3034" s="1"/>
      </tp>
      <tp t="s">
        <v>#N/A N/A</v>
        <stp/>
        <stp>BDP|10463878253222708872</stp>
        <tr r="N2589" s="1"/>
      </tp>
      <tp t="s">
        <v>#N/A N/A</v>
        <stp/>
        <stp>BDP|13608317343323143053</stp>
        <tr r="N2026" s="1"/>
        <tr r="N2579" s="1"/>
        <tr r="N279" s="1"/>
        <tr r="N3136" s="1"/>
      </tp>
      <tp t="s">
        <v>#N/A N/A</v>
        <stp/>
        <stp>BDP|12923563809674549431</stp>
        <tr r="N1806" s="1"/>
        <tr r="N1806" s="1"/>
        <tr r="N2261" s="1"/>
        <tr r="N2261" s="1"/>
        <tr r="N2320" s="1"/>
        <tr r="N2320" s="1"/>
        <tr r="N2355" s="1"/>
        <tr r="N2355" s="1"/>
        <tr r="N6434" s="1"/>
        <tr r="N6434" s="1"/>
        <tr r="N6461" s="1"/>
        <tr r="N6461" s="1"/>
        <tr r="N6495" s="1"/>
        <tr r="N6495" s="1"/>
        <tr r="N6563" s="1"/>
        <tr r="N6563" s="1"/>
        <tr r="N6940" s="1"/>
        <tr r="N6940" s="1"/>
        <tr r="N39" s="1"/>
        <tr r="N39" s="1"/>
      </tp>
      <tp t="s">
        <v>#N/A N/A</v>
        <stp/>
        <stp>BDP|15342930610599301334</stp>
        <tr r="R166" s="1"/>
        <tr r="R1913" s="1"/>
        <tr r="R2786" s="1"/>
        <tr r="R3023" s="1"/>
        <tr r="R1108" s="1"/>
        <tr r="R1761" s="1"/>
      </tp>
      <tp t="s">
        <v>#N/A N/A</v>
        <stp/>
        <stp>BDP|14239271351751099576</stp>
        <tr r="N1534" s="1"/>
        <tr r="N881" s="1"/>
      </tp>
      <tp t="s">
        <v>#N/A N/A</v>
        <stp/>
        <stp>BDP|14494594579339225853</stp>
        <tr r="N1033" s="1"/>
        <tr r="N1686" s="1"/>
        <tr r="N6877" s="1"/>
      </tp>
      <tp t="s">
        <v>#N/A N/A</v>
        <stp/>
        <stp>BDP|15588767427760133767</stp>
        <tr r="R2811" s="1"/>
      </tp>
      <tp t="s">
        <v>#N/A N/A</v>
        <stp/>
        <stp>BDP|15751684308426658223</stp>
        <tr r="N1129" s="1"/>
        <tr r="N1782" s="1"/>
      </tp>
      <tp t="s">
        <v>#N/A N/A</v>
        <stp/>
        <stp>BDP|15207253857386157327</stp>
        <tr r="Q2317" s="1"/>
      </tp>
      <tp t="s">
        <v>#N/A N/A</v>
        <stp/>
        <stp>BDP|15468070310411259221</stp>
        <tr r="N2231" s="1"/>
        <tr r="N469" s="1"/>
      </tp>
      <tp t="s">
        <v>#N/A N/A</v>
        <stp/>
        <stp>BDP|12308543502693523332</stp>
        <tr r="N1171" s="1"/>
        <tr r="N6601" s="1"/>
        <tr r="N518" s="1"/>
      </tp>
      <tp t="s">
        <v>#N/A N/A</v>
        <stp/>
        <stp>BDP|11852107954116727485</stp>
        <tr r="R6824" s="1"/>
      </tp>
      <tp t="s">
        <v>#N/A N/A</v>
        <stp/>
        <stp>BDP|14892006708067031427</stp>
        <tr r="R137" s="1"/>
        <tr r="R1884" s="1"/>
        <tr r="R2994" s="1"/>
      </tp>
      <tp t="s">
        <v>#N/A N/A</v>
        <stp/>
        <stp>BDP|18243769900091753911</stp>
        <tr r="R1342" s="1"/>
        <tr r="R689" s="1"/>
      </tp>
      <tp t="s">
        <v>#N/A N/A</v>
        <stp/>
        <stp>BDP|18036509681464487675</stp>
        <tr r="R1229" s="1"/>
        <tr r="R576" s="1"/>
      </tp>
      <tp t="s">
        <v>#N/A N/A</v>
        <stp/>
        <stp>BDP|16841713317527944057</stp>
        <tr r="R1385" s="1"/>
        <tr r="R6773" s="1"/>
        <tr r="R732" s="1"/>
      </tp>
      <tp t="s">
        <v>#N/A N/A</v>
        <stp/>
        <stp>BDP|10593608458111799589</stp>
        <tr r="N2523" s="1"/>
      </tp>
      <tp t="s">
        <v>#N/A N/A</v>
        <stp/>
        <stp>BDP|17408618738837625292</stp>
        <tr r="R1208" s="1"/>
        <tr r="R6622" s="1"/>
        <tr r="R555" s="1"/>
      </tp>
      <tp t="s">
        <v>#N/A N/A</v>
        <stp/>
        <stp>BDP|13642237636811198405</stp>
        <tr r="R2131" s="1"/>
      </tp>
      <tp t="s">
        <v>#N/A N/A</v>
        <stp/>
        <stp>BDP|10751982965750931815</stp>
        <tr r="N2429" s="1"/>
      </tp>
      <tp t="s">
        <v>#N/A N/A</v>
        <stp/>
        <stp>BDP|17894542708684380153</stp>
        <tr r="N1161" s="1"/>
        <tr r="N508" s="1"/>
      </tp>
      <tp t="s">
        <v>#N/A N/A</v>
        <stp/>
        <stp>BDP|10683824054413341919</stp>
        <tr r="R1148" s="1"/>
        <tr r="R495" s="1"/>
      </tp>
      <tp t="s">
        <v>#N/A N/A</v>
        <stp/>
        <stp>BDP|16409093818627161718</stp>
        <tr r="R1602" s="1"/>
        <tr r="R949" s="1"/>
      </tp>
      <tp t="s">
        <v>#N/A N/A</v>
        <stp/>
        <stp>BDP|16764291118955611755</stp>
        <tr r="R1300" s="1"/>
        <tr r="R647" s="1"/>
      </tp>
      <tp t="s">
        <v>#N/A N/A</v>
        <stp/>
        <stp>BDP|11486402532615150420</stp>
        <tr r="R1169" s="1"/>
        <tr r="R516" s="1"/>
      </tp>
      <tp t="s">
        <v>#N/A N/A</v>
        <stp/>
        <stp>BDP|13023168431512625440</stp>
        <tr r="N1524" s="1"/>
        <tr r="N871" s="1"/>
      </tp>
      <tp t="s">
        <v>#N/A N/A</v>
        <stp/>
        <stp>BDP|11835703251662938657</stp>
        <tr r="N1009" s="1"/>
        <tr r="N1662" s="1"/>
        <tr r="N6727" s="1"/>
      </tp>
      <tp t="s">
        <v>#N/A N/A</v>
        <stp/>
        <stp>BDP|14388151364997023370</stp>
        <tr r="R1500" s="1"/>
        <tr r="R6823" s="1"/>
        <tr r="R847" s="1"/>
      </tp>
      <tp t="s">
        <v>#N/A N/A</v>
        <stp/>
        <stp>BDP|13268155458609361992</stp>
        <tr r="N1594" s="1"/>
        <tr r="N941" s="1"/>
      </tp>
      <tp t="s">
        <v>#N/A N/A</v>
        <stp/>
        <stp>BDP|14060476960023643245</stp>
        <tr r="Q1810" s="1"/>
        <tr r="Q2265" s="1"/>
        <tr r="Q2324" s="1"/>
        <tr r="Q2359" s="1"/>
        <tr r="Q6438" s="1"/>
        <tr r="Q6465" s="1"/>
        <tr r="Q6499" s="1"/>
        <tr r="Q6567" s="1"/>
        <tr r="Q6944" s="1"/>
        <tr r="Q43" s="1"/>
      </tp>
      <tp t="s">
        <v>#N/A N/A</v>
        <stp/>
        <stp>BDP|16466473524431281609</stp>
        <tr r="N6902" s="1"/>
      </tp>
      <tp t="s">
        <v>#N/A N/A</v>
        <stp/>
        <stp>BDP|16656806234652632816</stp>
        <tr r="N1791" s="1"/>
        <tr r="N19" s="1"/>
        <tr r="N2108" s="1"/>
        <tr r="N2127" s="1"/>
        <tr r="N2171" s="1"/>
        <tr r="N2239" s="1"/>
        <tr r="N2251" s="1"/>
        <tr r="N2276" s="1"/>
        <tr r="N2306" s="1"/>
        <tr r="N2336" s="1"/>
        <tr r="N2345" s="1"/>
        <tr r="N2400" s="1"/>
        <tr r="N2600" s="1"/>
        <tr r="N2803" s="1"/>
        <tr r="N2817" s="1"/>
        <tr r="N2875" s="1"/>
        <tr r="N29" s="1"/>
        <tr r="N292" s="1"/>
        <tr r="N6409" s="1"/>
        <tr r="N6421" s="1"/>
        <tr r="N6425" s="1"/>
        <tr r="N6446" s="1"/>
        <tr r="N6452" s="1"/>
        <tr r="N6475" s="1"/>
        <tr r="N6482" s="1"/>
        <tr r="N6486" s="1"/>
        <tr r="N6509" s="1"/>
        <tr r="N6531" s="1"/>
        <tr r="N6556" s="1"/>
        <tr r="N6581" s="1"/>
        <tr r="N6588" s="1"/>
        <tr r="N6595" s="1"/>
        <tr r="N6925" s="1"/>
        <tr r="N6929" s="1"/>
        <tr r="N390" s="1"/>
        <tr r="N479" s="1"/>
        <tr r="N62" s="1"/>
      </tp>
      <tp t="s">
        <v>#N/A N/A</v>
        <stp/>
        <stp>BDP|15789371832307246559</stp>
        <tr r="N21" s="1"/>
        <tr r="N315" s="1"/>
        <tr r="N6542" s="1"/>
        <tr r="N6590" s="1"/>
        <tr r="N4" s="1"/>
      </tp>
      <tp t="s">
        <v>#N/A N/A</v>
        <stp/>
        <stp>BDP|13326011045848059828</stp>
        <tr r="N1477" s="1"/>
        <tr r="N824" s="1"/>
      </tp>
      <tp t="s">
        <v>#N/A N/A</v>
        <stp/>
        <stp>BDP|10151872203429363633</stp>
        <tr r="R1839" s="1"/>
        <tr r="R2949" s="1"/>
        <tr r="R92" s="1"/>
      </tp>
      <tp t="s">
        <v>#N/A N/A</v>
        <stp/>
        <stp>BDP|16828816368469212664</stp>
        <tr r="N3159" s="1"/>
      </tp>
      <tp t="s">
        <v>#N/A N/A</v>
        <stp/>
        <stp>BDP|12756007544471149069</stp>
        <tr r="N11" s="1"/>
      </tp>
      <tp t="s">
        <v>#N/A N/A</v>
        <stp/>
        <stp>BDP|18347619886502345334</stp>
        <tr r="R6680" s="1"/>
      </tp>
      <tp t="s">
        <v>#N/A N/A</v>
        <stp/>
        <stp>BDP|10740333594885560815</stp>
        <tr r="R350" s="1"/>
      </tp>
      <tp t="s">
        <v>#N/A N/A</v>
        <stp/>
        <stp>BDP|16878367429169202912</stp>
        <tr r="R2134" s="1"/>
        <tr r="R2134" s="1"/>
      </tp>
      <tp t="s">
        <v>#N/A N/A</v>
        <stp/>
        <stp>BDP|16265713727054200027</stp>
        <tr r="R2313" s="1"/>
      </tp>
      <tp t="s">
        <v>#N/A N/A</v>
        <stp/>
        <stp>BDP|16050027347371003416</stp>
        <tr r="N2025" s="1"/>
        <tr r="N278" s="1"/>
        <tr r="N2867" s="1"/>
        <tr r="N3135" s="1"/>
      </tp>
      <tp t="s">
        <v>#N/A N/A</v>
        <stp/>
        <stp>BDP|15815097723216506632</stp>
        <tr r="N2423" s="1"/>
        <tr r="N2624" s="1"/>
      </tp>
      <tp t="s">
        <v>#N/A N/A</v>
        <stp/>
        <stp>BDP|14693459658763745185</stp>
        <tr r="N2568" s="1"/>
      </tp>
      <tp t="s">
        <v>#N/A N/A</v>
        <stp/>
        <stp>BDP|14535918595637316468</stp>
        <tr r="R2611" s="1"/>
      </tp>
      <tp t="s">
        <v>#N/A N/A</v>
        <stp/>
        <stp>BDP|16254257964012107758</stp>
        <tr r="R2718" s="1"/>
      </tp>
      <tp t="s">
        <v>#N/A N/A</v>
        <stp/>
        <stp>BDP|16956236039845294568</stp>
        <tr r="R2617" s="1"/>
      </tp>
      <tp t="s">
        <v>#N/A N/A</v>
        <stp/>
        <stp>BDP|15055533202963614402</stp>
        <tr r="N2699" s="1"/>
      </tp>
      <tp t="s">
        <v>#N/A N/A</v>
        <stp/>
        <stp>BDP|14316672743425379432</stp>
        <tr r="N1109" s="1"/>
        <tr r="N1762" s="1"/>
        <tr r="N6913" s="1"/>
      </tp>
      <tp t="s">
        <v>#N/A N/A</v>
        <stp/>
        <stp>BDP|13071477468013866504</stp>
        <tr r="R1286" s="1"/>
        <tr r="R633" s="1"/>
      </tp>
      <tp t="s">
        <v>#N/A N/A</v>
        <stp/>
        <stp>BDP|12243361109965283385</stp>
        <tr r="Q2244" s="1"/>
      </tp>
      <tp t="s">
        <v>#N/A N/A</v>
        <stp/>
        <stp>BDP|16436750885298023633</stp>
        <tr r="R1245" s="1"/>
        <tr r="R6660" s="1"/>
        <tr r="R592" s="1"/>
      </tp>
      <tp t="s">
        <v>#N/A N/A</v>
        <stp/>
        <stp>BDP|12821667816180802273</stp>
        <tr r="R1492" s="1"/>
        <tr r="R839" s="1"/>
      </tp>
      <tp t="s">
        <v>#N/A N/A</v>
        <stp/>
        <stp>BDP|13777696218082325139</stp>
        <tr r="R2016" s="1"/>
        <tr r="R269" s="1"/>
        <tr r="R3126" s="1"/>
        <tr r="R1368" s="1"/>
        <tr r="R715" s="1"/>
      </tp>
      <tp t="s">
        <v>#N/A N/A</v>
        <stp/>
        <stp>BDP|13373054828700096683</stp>
        <tr r="N2597" s="1"/>
      </tp>
      <tp t="s">
        <v>#N/A N/A</v>
        <stp/>
        <stp>BDP|12017618200593317043</stp>
        <tr r="N6511" s="1"/>
      </tp>
      <tp t="s">
        <v>#N/A N/A</v>
        <stp/>
        <stp>BDP|12269179534374706301</stp>
        <tr r="N1264" s="1"/>
        <tr r="N6676" s="1"/>
        <tr r="N611" s="1"/>
      </tp>
      <tp t="s">
        <v>#N/A N/A</v>
        <stp/>
        <stp>BDP|12488672734413516342</stp>
        <tr r="R2512" s="1"/>
        <tr r="R1313" s="1"/>
        <tr r="R660" s="1"/>
      </tp>
      <tp t="s">
        <v>#N/A N/A</v>
        <stp/>
        <stp>BDP|11138909870621305940</stp>
        <tr r="R401" s="1"/>
      </tp>
      <tp t="s">
        <v>#N/A N/A</v>
        <stp/>
        <stp>BDP|11997328608390563504</stp>
        <tr r="R1607" s="1"/>
        <tr r="R954" s="1"/>
      </tp>
      <tp t="s">
        <v>#N/A N/A</v>
        <stp/>
        <stp>BDP|10497555664933466773</stp>
        <tr r="R2019" s="1"/>
        <tr r="R2563" s="1"/>
        <tr r="R272" s="1"/>
        <tr r="R3129" s="1"/>
      </tp>
      <tp t="s">
        <v>#N/A N/A</v>
        <stp/>
        <stp>BDP|16887494337881843786</stp>
        <tr r="N1439" s="1"/>
        <tr r="N786" s="1"/>
      </tp>
      <tp t="s">
        <v>#N/A N/A</v>
        <stp/>
        <stp>BDP|12816289438995669182</stp>
        <tr r="R1827" s="1"/>
        <tr r="R2609" s="1"/>
        <tr r="R2937" s="1"/>
        <tr r="R80" s="1"/>
      </tp>
      <tp t="s">
        <v>#N/A N/A</v>
        <stp/>
        <stp>BDP|17894770373281234273</stp>
        <tr r="R150" s="1"/>
        <tr r="R1897" s="1"/>
        <tr r="R3007" s="1"/>
      </tp>
      <tp t="s">
        <v>#N/A N/A</v>
        <stp/>
        <stp>BDP|12457722502013886254</stp>
        <tr r="R2685" s="1"/>
      </tp>
      <tp t="s">
        <v>#N/A N/A</v>
        <stp/>
        <stp>BDP|11771485931563091176</stp>
        <tr r="R1028" s="1"/>
        <tr r="R1681" s="1"/>
      </tp>
      <tp t="s">
        <v>#N/A N/A</v>
        <stp/>
        <stp>BDP|10397412053530166595</stp>
        <tr r="R2475" s="1"/>
        <tr r="R1268" s="1"/>
        <tr r="R6679" s="1"/>
        <tr r="R615" s="1"/>
      </tp>
      <tp t="s">
        <v>#N/A N/A</v>
        <stp/>
        <stp>BDP|12398795676965547302</stp>
        <tr r="R1288" s="1"/>
        <tr r="R6696" s="1"/>
        <tr r="R635" s="1"/>
      </tp>
      <tp t="s">
        <v>#N/A N/A</v>
        <stp/>
        <stp>BDP|12842149406185188227</stp>
        <tr r="R112" s="1"/>
        <tr r="R1859" s="1"/>
        <tr r="R2969" s="1"/>
        <tr r="R1264" s="1"/>
        <tr r="R6676" s="1"/>
        <tr r="R611" s="1"/>
      </tp>
      <tp t="s">
        <v>#N/A N/A</v>
        <stp/>
        <stp>BDP|11889632244943003463</stp>
        <tr r="N303" s="1"/>
      </tp>
      <tp t="s">
        <v>#N/A N/A</v>
        <stp/>
        <stp>BDP|11625824626947997821</stp>
        <tr r="R142" s="1"/>
        <tr r="R1889" s="1"/>
        <tr r="R2999" s="1"/>
      </tp>
      <tp t="s">
        <v>#N/A N/A</v>
        <stp/>
        <stp>BDP|11361188102883980798</stp>
        <tr r="R1147" s="1"/>
        <tr r="R494" s="1"/>
      </tp>
      <tp t="s">
        <v>#N/A N/A</v>
        <stp/>
        <stp>BDP|16291882636051045859</stp>
        <tr r="O2245" s="1"/>
      </tp>
      <tp t="s">
        <v>#N/A N/A</v>
        <stp/>
        <stp>BDP|10950482429606832494</stp>
        <tr r="R1252" s="1"/>
        <tr r="R599" s="1"/>
      </tp>
      <tp t="s">
        <v>#N/A N/A</v>
        <stp/>
        <stp>BDP|16089407034046901354</stp>
        <tr r="R2926" s="1"/>
      </tp>
      <tp t="s">
        <v>#N/A N/A</v>
        <stp/>
        <stp>BDP|14498584603907188266</stp>
        <tr r="R1623" s="1"/>
        <tr r="R970" s="1"/>
      </tp>
      <tp t="s">
        <v>#N/A N/A</v>
        <stp/>
        <stp>BDP|16061058295738166395</stp>
        <tr r="N1097" s="1"/>
        <tr r="N1750" s="1"/>
      </tp>
      <tp t="s">
        <v>#N/A N/A</v>
        <stp/>
        <stp>BDP|14408945487201991066</stp>
        <tr r="R1388" s="1"/>
        <tr r="R735" s="1"/>
      </tp>
      <tp t="s">
        <v>#N/A N/A</v>
        <stp/>
        <stp>BDP|14900033817765543408</stp>
        <tr r="R1987" s="1"/>
        <tr r="R240" s="1"/>
        <tr r="R3097" s="1"/>
        <tr r="R6698" s="1"/>
      </tp>
      <tp t="s">
        <v>#N/A N/A</v>
        <stp/>
        <stp>BDP|16317115029958221917</stp>
        <tr r="N2222" s="1"/>
        <tr r="N451" s="1"/>
      </tp>
      <tp t="s">
        <v>#N/A N/A</v>
        <stp/>
        <stp>BDP|17739773158069688867</stp>
        <tr r="R2021" s="1"/>
        <tr r="R2565" s="1"/>
        <tr r="R274" s="1"/>
        <tr r="R3131" s="1"/>
      </tp>
      <tp t="s">
        <v>#N/A N/A</v>
        <stp/>
        <stp>BDP|17028337209507458768</stp>
        <tr r="R2489" s="1"/>
        <tr r="R2690" s="1"/>
      </tp>
      <tp t="s">
        <v>#N/A N/A</v>
        <stp/>
        <stp>BDP|17391490140562566179</stp>
        <tr r="R6705" s="1"/>
      </tp>
      <tp t="s">
        <v>#N/A N/A</v>
        <stp/>
        <stp>BDP|16844695844654567483</stp>
        <tr r="N2208" s="1"/>
        <tr r="N437" s="1"/>
      </tp>
      <tp t="s">
        <v>#N/A N/A</v>
        <stp/>
        <stp>BDP|15877435732424971283</stp>
        <tr r="N2898" s="1"/>
      </tp>
      <tp t="s">
        <v>#N/A N/A</v>
        <stp/>
        <stp>BDP|10552190997178549461</stp>
        <tr r="R2523" s="1"/>
        <tr r="R1010" s="1"/>
        <tr r="R1663" s="1"/>
        <tr r="R6868" s="1"/>
      </tp>
      <tp t="s">
        <v>#N/A N/A</v>
        <stp/>
        <stp>BDP|18374746677414152890</stp>
        <tr r="N1063" s="1"/>
        <tr r="N1716" s="1"/>
      </tp>
      <tp t="s">
        <v>#N/A N/A</v>
        <stp/>
        <stp>BDP|10383280265215544505</stp>
        <tr r="R1791" s="1"/>
        <tr r="R1792" s="1"/>
        <tr r="R19" s="1"/>
        <tr r="R20" s="1"/>
        <tr r="R2108" s="1"/>
        <tr r="R2109" s="1"/>
        <tr r="R2127" s="1"/>
        <tr r="R2128" s="1"/>
        <tr r="R2171" s="1"/>
        <tr r="R2172" s="1"/>
        <tr r="R2239" s="1"/>
        <tr r="R2240" s="1"/>
        <tr r="R2251" s="1"/>
        <tr r="R2252" s="1"/>
        <tr r="R2276" s="1"/>
        <tr r="R2277" s="1"/>
        <tr r="R2306" s="1"/>
        <tr r="R2307" s="1"/>
        <tr r="R2336" s="1"/>
        <tr r="R2337" s="1"/>
        <tr r="R2345" s="1"/>
        <tr r="R2346" s="1"/>
        <tr r="R2400" s="1"/>
        <tr r="R2401" s="1"/>
        <tr r="R2600" s="1"/>
        <tr r="R2601" s="1"/>
        <tr r="R2803" s="1"/>
        <tr r="R2804" s="1"/>
        <tr r="R2817" s="1"/>
        <tr r="R2818" s="1"/>
        <tr r="R2875" s="1"/>
        <tr r="R2876" s="1"/>
        <tr r="R29" s="1"/>
        <tr r="R292" s="1"/>
        <tr r="R293" s="1"/>
        <tr r="R30" s="1"/>
        <tr r="R3147" s="1"/>
        <tr r="R3149" s="1"/>
        <tr r="R3151" s="1"/>
        <tr r="R3153" s="1"/>
        <tr r="R3157" s="1"/>
        <tr r="R6409" s="1"/>
        <tr r="R6410" s="1"/>
        <tr r="R6415" s="1"/>
        <tr r="R6421" s="1"/>
        <tr r="R6422" s="1"/>
        <tr r="R6425" s="1"/>
        <tr r="R6426" s="1"/>
        <tr r="R6446" s="1"/>
        <tr r="R6447" s="1"/>
        <tr r="R6452" s="1"/>
        <tr r="R6453" s="1"/>
        <tr r="R6475" s="1"/>
        <tr r="R6476" s="1"/>
        <tr r="R6482" s="1"/>
        <tr r="R6483" s="1"/>
        <tr r="R6486" s="1"/>
        <tr r="R6487" s="1"/>
        <tr r="R6509" s="1"/>
        <tr r="R6510" s="1"/>
        <tr r="R6531" s="1"/>
        <tr r="R6532" s="1"/>
        <tr r="R6556" s="1"/>
        <tr r="R6557" s="1"/>
        <tr r="R6581" s="1"/>
        <tr r="R6582" s="1"/>
        <tr r="R6589" s="1"/>
        <tr r="R6596" s="1"/>
        <tr r="R6597" s="1"/>
        <tr r="R6815" s="1"/>
        <tr r="R6925" s="1"/>
        <tr r="R6926" s="1"/>
        <tr r="R6929" s="1"/>
        <tr r="R6930" s="1"/>
        <tr r="R386" s="1"/>
        <tr r="R390" s="1"/>
        <tr r="R391" s="1"/>
        <tr r="R479" s="1"/>
        <tr r="R480" s="1"/>
        <tr r="R62" s="1"/>
        <tr r="R63" s="1"/>
        <tr r="R6413" s="1"/>
        <tr r="R3145" s="1"/>
        <tr r="R6411" s="1"/>
        <tr r="R3159" s="1"/>
        <tr r="R6414" s="1"/>
        <tr r="R3155" s="1"/>
        <tr r="R6416" s="1"/>
        <tr r="R185" s="1"/>
        <tr r="R1932" s="1"/>
        <tr r="R3042" s="1"/>
        <tr r="R1820" s="1"/>
        <tr r="R2930" s="1"/>
        <tr r="R73" s="1"/>
        <tr r="R2916" s="1"/>
        <tr r="R2912" s="1"/>
        <tr r="R2926" s="1"/>
        <tr r="R2920" s="1"/>
        <tr r="R2924" s="1"/>
        <tr r="R2928" s="1"/>
        <tr r="R2902" s="1"/>
        <tr r="R2894" s="1"/>
        <tr r="R2906" s="1"/>
        <tr r="R2922" s="1"/>
        <tr r="R2898" s="1"/>
        <tr r="R2910" s="1"/>
        <tr r="R2808" s="1"/>
        <tr r="R6412" s="1"/>
        <tr r="R2908" s="1"/>
        <tr r="R2914" s="1"/>
        <tr r="R2904" s="1"/>
        <tr r="R1818" s="1"/>
        <tr r="R2892" s="1"/>
        <tr r="R2810" s="1"/>
        <tr r="R2900" s="1"/>
        <tr r="R2805" s="1"/>
        <tr r="R2806" s="1"/>
        <tr r="R2896" s="1"/>
        <tr r="R2809" s="1"/>
        <tr r="R2807" s="1"/>
        <tr r="R1134" s="1"/>
        <tr r="R802" s="1"/>
        <tr r="R1455" s="1"/>
        <tr r="R481" s="1"/>
        <tr r="R2204" s="1"/>
        <tr r="R433" s="1"/>
        <tr r="R444" s="1"/>
        <tr r="R2899" s="1"/>
        <tr r="R1454" s="1"/>
        <tr r="R2176" s="1"/>
        <tr r="R2122" s="1"/>
        <tr r="R3146" s="1"/>
        <tr r="R6814" s="1"/>
        <tr r="R2885" s="1"/>
        <tr r="R2177" s="1"/>
        <tr r="R394" s="1"/>
        <tr r="R1805" s="1"/>
        <tr r="R2258" s="1"/>
        <tr r="R2316" s="1"/>
        <tr r="R2352" s="1"/>
        <tr r="R6433" s="1"/>
        <tr r="R6458" s="1"/>
        <tr r="R6492" s="1"/>
        <tr r="R6562" s="1"/>
        <tr r="R36" s="1"/>
        <tr r="R6937" s="1"/>
        <tr r="R2901" s="1"/>
        <tr r="R461" s="1"/>
        <tr r="R399" s="1"/>
        <tr r="R408" s="1"/>
        <tr r="R2193" s="1"/>
        <tr r="R421" s="1"/>
        <tr r="R58" s="1"/>
        <tr r="R2192" s="1"/>
        <tr r="R420" s="1"/>
        <tr r="R456" s="1"/>
        <tr r="R2219" s="1"/>
        <tr r="R449" s="1"/>
        <tr r="R2881" s="1"/>
        <tr r="R2923" s="1"/>
        <tr r="R410" s="1"/>
        <tr r="R2188" s="1"/>
        <tr r="R415" s="1"/>
        <tr r="R3148" s="1"/>
        <tr r="R452" s="1"/>
        <tr r="R1806" s="1"/>
        <tr r="R2261" s="1"/>
        <tr r="R2320" s="1"/>
        <tr r="R2355" s="1"/>
        <tr r="R6434" s="1"/>
        <tr r="R6461" s="1"/>
        <tr r="R6495" s="1"/>
        <tr r="R6563" s="1"/>
        <tr r="R6940" s="1"/>
        <tr r="R39" s="1"/>
        <tr r="R1803" s="1"/>
        <tr r="R2256" s="1"/>
        <tr r="R2312" s="1"/>
        <tr r="R2350" s="1"/>
        <tr r="R6431" s="1"/>
        <tr r="R6456" s="1"/>
        <tr r="R6490" s="1"/>
        <tr r="R6560" s="1"/>
        <tr r="R34" s="1"/>
        <tr r="R6935" s="1"/>
        <tr r="R2232" s="1"/>
        <tr r="R471" s="1"/>
        <tr r="R2883" s="1"/>
        <tr r="R2201" s="1"/>
        <tr r="R429" s="1"/>
        <tr r="R2210" s="1"/>
        <tr r="R439" s="1"/>
        <tr r="R2882" s="1"/>
        <tr r="R3156" s="1"/>
        <tr r="R1821" s="1"/>
        <tr r="R2931" s="1"/>
        <tr r="R74" s="1"/>
        <tr r="R2121" s="1"/>
        <tr r="R2213" s="1"/>
        <tr r="R442" s="1"/>
        <tr r="R2895" s="1"/>
        <tr r="R2173" s="1"/>
        <tr r="R2228" s="1"/>
        <tr r="R463" s="1"/>
        <tr r="R2879" s="1"/>
        <tr r="R2174" s="1"/>
        <tr r="R392" s="1"/>
        <tr r="R13" s="1"/>
        <tr r="R14" s="1"/>
        <tr r="R15" s="1"/>
        <tr r="R2196" s="1"/>
        <tr r="R424" s="1"/>
        <tr r="R2233" s="1"/>
        <tr r="R472" s="1"/>
        <tr r="R6473" s="1"/>
        <tr r="R6507" s="1"/>
        <tr r="R6575" s="1"/>
        <tr r="R2903" s="1"/>
        <tr r="R2918" s="1"/>
        <tr r="R2209" s="1"/>
        <tr r="R438" s="1"/>
        <tr r="R2178" s="1"/>
        <tr r="R395" s="1"/>
        <tr r="R2229" s="1"/>
        <tr r="R464" s="1"/>
        <tr r="R2206" s="1"/>
        <tr r="R435" s="1"/>
        <tr r="R2112" s="1"/>
        <tr r="R1814" s="1"/>
        <tr r="R2269" s="1"/>
        <tr r="R2328" s="1"/>
        <tr r="R2363" s="1"/>
        <tr r="R6442" s="1"/>
        <tr r="R6469" s="1"/>
        <tr r="R6503" s="1"/>
        <tr r="R6571" s="1"/>
        <tr r="R6948" s="1"/>
        <tr r="R47" s="1"/>
        <tr r="R2921" s="1"/>
        <tr r="R407" s="1"/>
        <tr r="R2214" s="1"/>
        <tr r="R443" s="1"/>
        <tr r="R6474" s="1"/>
        <tr r="R6508" s="1"/>
        <tr r="R6576" s="1"/>
        <tr r="R417" s="1"/>
        <tr r="R2246" s="1"/>
        <tr r="R2248" s="1"/>
        <tr r="R6552" s="1"/>
        <tr r="R6423" s="1"/>
        <tr r="R2913" s="1"/>
        <tr r="R411" s="1"/>
        <tr r="R402" s="1"/>
        <tr r="R2123" s="1"/>
        <tr r="R2245" s="1"/>
        <tr r="R467" s="1"/>
        <tr r="R10" s="1"/>
        <tr r="R2189" s="1"/>
        <tr r="R416" s="1"/>
        <tr r="R3158" s="1"/>
        <tr r="R2197" s="1"/>
        <tr r="R425" s="1"/>
        <tr r="R2227" s="1"/>
        <tr r="R460" s="1"/>
        <tr r="R2187" s="1"/>
        <tr r="R413" s="1"/>
        <tr r="R12" s="1"/>
        <tr r="R2260" s="1"/>
        <tr r="R2319" s="1"/>
        <tr r="R2354" s="1"/>
        <tr r="R6460" s="1"/>
        <tr r="R6494" s="1"/>
        <tr r="R6939" s="1"/>
        <tr r="R38" s="1"/>
        <tr r="R2919" s="1"/>
        <tr r="R2890" s="1"/>
        <tr r="R3150" s="1"/>
        <tr r="R51" s="1"/>
        <tr r="R67" s="1"/>
        <tr r="R68" s="1"/>
        <tr r="R69" s="1"/>
        <tr r="R2202" s="1"/>
        <tr r="R431" s="1"/>
        <tr r="R2811" s="1"/>
        <tr r="R3154" s="1"/>
        <tr r="R398" s="1"/>
        <tr r="R2215" s="1"/>
        <tr r="R445" s="1"/>
        <tr r="R2198" s="1"/>
        <tr r="R427" s="1"/>
        <tr r="R401" s="1"/>
        <tr r="R65" s="1"/>
        <tr r="R1819" s="1"/>
        <tr r="R2893" s="1"/>
        <tr r="R2223" s="1"/>
        <tr r="R453" s="1"/>
        <tr r="R2199" s="1"/>
        <tr r="R428" s="1"/>
        <tr r="R801" s="1"/>
        <tr r="R2186" s="1"/>
        <tr r="R412" s="1"/>
        <tr r="R2118" s="1"/>
        <tr r="R2897" s="1"/>
        <tr r="R1810" s="1"/>
        <tr r="R2265" s="1"/>
        <tr r="R2324" s="1"/>
        <tr r="R2359" s="1"/>
        <tr r="R6438" s="1"/>
        <tr r="R6465" s="1"/>
        <tr r="R6499" s="1"/>
        <tr r="R6567" s="1"/>
        <tr r="R6944" s="1"/>
        <tr r="R43" s="1"/>
        <tr r="R2925" s="1"/>
        <tr r="R2190" s="1"/>
        <tr r="R6931" s="1"/>
        <tr r="R418" s="1"/>
        <tr r="R1456" s="1"/>
        <tr r="R1809" s="1"/>
        <tr r="R2264" s="1"/>
        <tr r="R2323" s="1"/>
        <tr r="R2358" s="1"/>
        <tr r="R6437" s="1"/>
        <tr r="R6464" s="1"/>
        <tr r="R6498" s="1"/>
        <tr r="R6566" s="1"/>
        <tr r="R6943" s="1"/>
        <tr r="R42" s="1"/>
        <tr r="R2234" s="1"/>
        <tr r="R473" s="1"/>
        <tr r="R2917" s="1"/>
        <tr r="R2124" s="1"/>
        <tr r="R71" s="1"/>
        <tr r="R319" s="1"/>
        <tr r="R2909" s="1"/>
        <tr r="R2217" s="1"/>
        <tr r="R447" s="1"/>
        <tr r="R2185" s="1"/>
        <tr r="R405" s="1"/>
        <tr r="R1807" s="1"/>
        <tr r="R2262" s="1"/>
        <tr r="R2321" s="1"/>
        <tr r="R2356" s="1"/>
        <tr r="R6435" s="1"/>
        <tr r="R6462" s="1"/>
        <tr r="R6496" s="1"/>
        <tr r="R6564" s="1"/>
        <tr r="R6941" s="1"/>
        <tr r="R40" s="1"/>
        <tr r="R1811" s="1"/>
        <tr r="R2266" s="1"/>
        <tr r="R2325" s="1"/>
        <tr r="R2360" s="1"/>
        <tr r="R6439" s="1"/>
        <tr r="R6466" s="1"/>
        <tr r="R6500" s="1"/>
        <tr r="R6568" s="1"/>
        <tr r="R6945" s="1"/>
        <tr r="R44" s="1"/>
        <tr r="R6544" s="1"/>
        <tr r="R2184" s="1"/>
        <tr r="R404" s="1"/>
        <tr r="R6485" s="1"/>
        <tr r="R2259" s="1"/>
        <tr r="R2318" s="1"/>
        <tr r="R2353" s="1"/>
        <tr r="R6459" s="1"/>
        <tr r="R6493" s="1"/>
        <tr r="R6938" s="1"/>
        <tr r="R37" s="1"/>
        <tr r="R2905" s="1"/>
        <tr r="R2119" s="1"/>
        <tr r="R2221" s="1"/>
        <tr r="R450" s="1"/>
        <tr r="R2315" s="1"/>
        <tr r="R57" s="1"/>
        <tr r="R6551" s="1"/>
        <tr r="R2250" s="1"/>
        <tr r="R2230" s="1"/>
        <tr r="R468" s="1"/>
        <tr r="R2115" s="1"/>
        <tr r="R6816" s="1"/>
        <tr r="R6545" s="1"/>
        <tr r="R2907" s="1"/>
        <tr r="R11" s="1"/>
        <tr r="R2110" s="1"/>
        <tr r="R2249" s="1"/>
        <tr r="R70" s="1"/>
        <tr r="R3152" s="1"/>
        <tr r="R2200" s="1"/>
        <tr r="R2212" s="1"/>
        <tr r="R441" s="1"/>
        <tr r="R462" s="1"/>
        <tr r="R1813" s="1"/>
        <tr r="R2268" s="1"/>
        <tr r="R2327" s="1"/>
        <tr r="R2362" s="1"/>
        <tr r="R6441" s="1"/>
        <tr r="R6468" s="1"/>
        <tr r="R6502" s="1"/>
        <tr r="R6570" s="1"/>
        <tr r="R6947" s="1"/>
        <tr r="R46" s="1"/>
        <tr r="R1800" s="1"/>
        <tr r="R2253" s="1"/>
        <tr r="R2309" s="1"/>
        <tr r="R2347" s="1"/>
        <tr r="R31" s="1"/>
        <tr r="R6428" s="1"/>
        <tr r="R6932" s="1"/>
        <tr r="R52" s="1"/>
        <tr r="R2225" s="1"/>
        <tr r="R2878" s="1"/>
        <tr r="R2891" s="1"/>
        <tr r="R2179" s="1"/>
        <tr r="R2915" s="1"/>
        <tr r="R2886" s="1"/>
        <tr r="R55" s="1"/>
        <tr r="R2911" s="1"/>
        <tr r="R2226" s="1"/>
        <tr r="R459" s="1"/>
        <tr r="R6450" s="1"/>
        <tr r="R6479" s="1"/>
        <tr r="R6541" s="1"/>
        <tr r="R2884" s="1"/>
        <tr r="R1808" s="1"/>
        <tr r="R2263" s="1"/>
        <tr r="R2322" s="1"/>
        <tr r="R2357" s="1"/>
        <tr r="R6436" s="1"/>
        <tr r="R6463" s="1"/>
        <tr r="R6497" s="1"/>
        <tr r="R6565" s="1"/>
        <tr r="R6942" s="1"/>
        <tr r="R41" s="1"/>
        <tr r="R2222" s="1"/>
        <tr r="R451" s="1"/>
        <tr r="R1802" s="1"/>
        <tr r="R2255" s="1"/>
        <tr r="R2311" s="1"/>
        <tr r="R2349" s="1"/>
        <tr r="R6430" s="1"/>
        <tr r="R6455" s="1"/>
        <tr r="R6489" s="1"/>
        <tr r="R6559" s="1"/>
        <tr r="R33" s="1"/>
        <tr r="R6934" s="1"/>
        <tr r="R2182" s="1"/>
        <tr r="R400" s="1"/>
        <tr r="R2117" s="1"/>
        <tr r="R3161" s="1"/>
        <tr r="R2927" s="1"/>
        <tr r="R6578" s="1"/>
        <tr r="R2034" s="1"/>
        <tr r="R287" s="1"/>
        <tr r="R3144" s="1"/>
        <tr r="R54" s="1"/>
        <tr r="R1815" s="1"/>
        <tr r="R2270" s="1"/>
        <tr r="R2329" s="1"/>
        <tr r="R2364" s="1"/>
        <tr r="R6443" s="1"/>
        <tr r="R6470" s="1"/>
        <tr r="R6504" s="1"/>
        <tr r="R6572" s="1"/>
        <tr r="R6949" s="1"/>
        <tr r="R48" s="1"/>
        <tr r="R2929" s="1"/>
        <tr r="R2308" s="1"/>
        <tr r="R6577" s="1"/>
        <tr r="R2111" s="1"/>
        <tr r="R455" s="1"/>
        <tr r="R2224" s="1"/>
        <tr r="R454" s="1"/>
        <tr r="R2205" s="1"/>
        <tr r="R434" s="1"/>
        <tr r="R2880" s="1"/>
        <tr r="R2113" s="1"/>
        <tr r="R2211" s="1"/>
        <tr r="R440" s="1"/>
        <tr r="R1812" s="1"/>
        <tr r="R2267" s="1"/>
        <tr r="R2326" s="1"/>
        <tr r="R2361" s="1"/>
        <tr r="R6440" s="1"/>
        <tr r="R6467" s="1"/>
        <tr r="R6501" s="1"/>
        <tr r="R6569" s="1"/>
        <tr r="R6946" s="1"/>
        <tr r="R45" s="1"/>
        <tr r="R2183" s="1"/>
        <tr r="R403" s="1"/>
        <tr r="R2887" s="1"/>
        <tr r="R72" s="1"/>
        <tr r="R2242" s="1"/>
        <tr r="R1817" s="1"/>
        <tr r="R2272" s="1"/>
        <tr r="R2331" s="1"/>
        <tr r="R2366" s="1"/>
        <tr r="R6445" s="1"/>
        <tr r="R6472" s="1"/>
        <tr r="R6506" s="1"/>
        <tr r="R6574" s="1"/>
        <tr r="R6951" s="1"/>
        <tr r="R50" s="1"/>
        <tr r="R2180" s="1"/>
        <tr r="R396" s="1"/>
        <tr r="R2181" s="1"/>
        <tr r="R397" s="1"/>
        <tr r="R2175" s="1"/>
        <tr r="R393" s="1"/>
        <tr r="R6927" s="1"/>
        <tr r="R2207" s="1"/>
        <tr r="R436" s="1"/>
        <tr r="R8" s="1"/>
        <tr r="R318" s="1"/>
        <tr r="R66" s="1"/>
        <tr r="R2231" s="1"/>
        <tr r="R469" s="1"/>
        <tr r="R2888" s="1"/>
        <tr r="R409" s="1"/>
        <tr r="R2220" s="1"/>
        <tr r="R2195" s="1"/>
        <tr r="R423" s="1"/>
        <tr r="R56" s="1"/>
        <tr r="R53" s="1"/>
        <tr r="R426" s="1"/>
        <tr r="R9" s="1"/>
        <tr r="R2120" s="1"/>
        <tr r="R317" s="1"/>
        <tr r="R458" s="1"/>
        <tr r="R2216" s="1"/>
        <tr r="R446" s="1"/>
        <tr r="R2243" s="1"/>
        <tr r="R1804" s="1"/>
        <tr r="R2257" s="1"/>
        <tr r="R2314" s="1"/>
        <tr r="R2351" s="1"/>
        <tr r="R6432" s="1"/>
        <tr r="R6457" s="1"/>
        <tr r="R6491" s="1"/>
        <tr r="R6561" s="1"/>
        <tr r="R35" s="1"/>
        <tr r="R6936" s="1"/>
        <tr r="R6553" s="1"/>
        <tr r="R2116" s="1"/>
        <tr r="R430" s="1"/>
        <tr r="R2114" s="1"/>
        <tr r="R2218" s="1"/>
        <tr r="R448" s="1"/>
        <tr r="R2313" s="1"/>
        <tr r="R2194" s="1"/>
        <tr r="R422" s="1"/>
        <tr r="R2208" s="1"/>
        <tr r="R437" s="1"/>
        <tr r="R1816" s="1"/>
        <tr r="R2271" s="1"/>
        <tr r="R2330" s="1"/>
        <tr r="R2365" s="1"/>
        <tr r="R6444" s="1"/>
        <tr r="R6471" s="1"/>
        <tr r="R6505" s="1"/>
        <tr r="R6573" s="1"/>
        <tr r="R6950" s="1"/>
        <tr r="R49" s="1"/>
        <tr r="R2203" s="1"/>
        <tr r="R432" s="1"/>
        <tr r="R457" s="1"/>
        <tr r="R2247" s="1"/>
        <tr r="R3160" s="1"/>
        <tr r="R803" s="1"/>
        <tr r="R2317" s="1"/>
        <tr r="R6543" s="1"/>
        <tr r="R1801" s="1"/>
        <tr r="R2254" s="1"/>
        <tr r="R2310" s="1"/>
        <tr r="R2348" s="1"/>
        <tr r="R6429" s="1"/>
        <tr r="R32" s="1"/>
        <tr r="R6933" s="1"/>
        <tr r="R2191" s="1"/>
        <tr r="R419" s="1"/>
        <tr r="R2244" s="1"/>
        <tr r="R2889" s="1"/>
      </tp>
      <tp t="s">
        <v>#N/A N/A</v>
        <stp/>
        <stp>BDP|11468669424288550983</stp>
        <tr r="N1406" s="1"/>
        <tr r="N753" s="1"/>
      </tp>
      <tp t="s">
        <v>#N/A N/A</v>
        <stp/>
        <stp>BDP|14462415147775040599</stp>
        <tr r="N159" s="1"/>
        <tr r="N1906" s="1"/>
        <tr r="N3016" s="1"/>
      </tp>
      <tp t="s">
        <v>#N/A N/A</v>
        <stp/>
        <stp>BDP|17440334434392962118</stp>
        <tr r="R2534" s="1"/>
      </tp>
      <tp t="s">
        <v>#N/A N/A</v>
        <stp/>
        <stp>BDP|12825551381459299253</stp>
        <tr r="R2386" s="1"/>
      </tp>
      <tp t="s">
        <v>#N/A N/A</v>
        <stp/>
        <stp>BDP|17978689663815890613</stp>
        <tr r="N1153" s="1"/>
        <tr r="N500" s="1"/>
      </tp>
      <tp t="s">
        <v>#N/A N/A</v>
        <stp/>
        <stp>BDP|12085291700144271003</stp>
        <tr r="R122" s="1"/>
        <tr r="R1869" s="1"/>
        <tr r="R2505" s="1"/>
        <tr r="R2704" s="1"/>
        <tr r="R2979" s="1"/>
      </tp>
      <tp t="s">
        <v>#N/A N/A</v>
        <stp/>
        <stp>BDP|12533790307919341832</stp>
        <tr r="N1461" s="1"/>
        <tr r="N808" s="1"/>
      </tp>
      <tp t="s">
        <v>#N/A N/A</v>
        <stp/>
        <stp>BDP|12919547034702380218</stp>
        <tr r="N2556" s="1"/>
      </tp>
      <tp t="s">
        <v>#N/A N/A</v>
        <stp/>
        <stp>BDP|13936526367270128465</stp>
        <tr r="N155" s="1"/>
        <tr r="N1902" s="1"/>
        <tr r="N3012" s="1"/>
      </tp>
      <tp t="s">
        <v>#N/A N/A</v>
        <stp/>
        <stp>BDP|13694627179106083060</stp>
        <tr r="R294" s="1"/>
      </tp>
      <tp t="s">
        <v>#N/A N/A</v>
        <stp/>
        <stp>BDP|12197112360424985520</stp>
        <tr r="R6895" s="1"/>
      </tp>
      <tp t="s">
        <v>#N/A N/A</v>
        <stp/>
        <stp>BDP|15301600609866678179</stp>
        <tr r="R1622" s="1"/>
        <tr r="R969" s="1"/>
      </tp>
      <tp t="s">
        <v>#N/A N/A</v>
        <stp/>
        <stp>BDP|16412396240680395542</stp>
        <tr r="N1177" s="1"/>
        <tr r="N524" s="1"/>
      </tp>
      <tp t="s">
        <v>#N/A N/A</v>
        <stp/>
        <stp>BDP|11754781334654984582</stp>
        <tr r="R175" s="1"/>
        <tr r="R1922" s="1"/>
        <tr r="R2794" s="1"/>
        <tr r="R3032" s="1"/>
        <tr r="R1115" s="1"/>
        <tr r="R1768" s="1"/>
      </tp>
      <tp t="s">
        <v>#N/A N/A</v>
        <stp/>
        <stp>BDP|12955448913600270363</stp>
        <tr r="R368" s="1"/>
      </tp>
      <tp t="s">
        <v>#N/A N/A</v>
        <stp/>
        <stp>BDP|15331848368978388767</stp>
        <tr r="N6890" s="1"/>
      </tp>
      <tp t="s">
        <v>#N/A N/A</v>
        <stp/>
        <stp>BDP|17484352513758926912</stp>
        <tr r="R6637" s="1"/>
      </tp>
      <tp t="s">
        <v>#N/A N/A</v>
        <stp/>
        <stp>BDP|14891968980385188456</stp>
        <tr r="R6828" s="1"/>
      </tp>
      <tp t="s">
        <v>#N/A N/A</v>
        <stp/>
        <stp>BDP|17505530530317574298</stp>
        <tr r="R2710" s="1"/>
      </tp>
      <tp t="s">
        <v>#N/A N/A</v>
        <stp/>
        <stp>BDP|13086321955909405892</stp>
        <tr r="R1511" s="1"/>
        <tr r="R858" s="1"/>
      </tp>
      <tp t="s">
        <v>#N/A N/A</v>
        <stp/>
        <stp>BDP|12109533051001942707</stp>
        <tr r="N6686" s="1"/>
      </tp>
      <tp t="s">
        <v>#N/A N/A</v>
        <stp/>
        <stp>BDP|10282259711731829641</stp>
        <tr r="R2756" s="1"/>
      </tp>
      <tp t="s">
        <v>#N/A N/A</v>
        <stp/>
        <stp>BDP|16881783932094857275</stp>
        <tr r="N2380" s="1"/>
      </tp>
      <tp t="s">
        <v>#N/A N/A</v>
        <stp/>
        <stp>BDP|13692630488458545151</stp>
        <tr r="R2279" s="1"/>
      </tp>
      <tp t="s">
        <v>#N/A N/A</v>
        <stp/>
        <stp>BDP|10191981255238218035</stp>
        <tr r="R1835" s="1"/>
        <tr r="R2945" s="1"/>
        <tr r="R88" s="1"/>
      </tp>
      <tp t="s">
        <v>#N/A N/A</v>
        <stp/>
        <stp>BDP|13095567951150941739</stp>
        <tr r="P1804" s="1"/>
        <tr r="P2257" s="1"/>
        <tr r="P2314" s="1"/>
        <tr r="P2351" s="1"/>
        <tr r="P6432" s="1"/>
        <tr r="P6457" s="1"/>
        <tr r="P6491" s="1"/>
        <tr r="P6561" s="1"/>
        <tr r="P35" s="1"/>
        <tr r="P6936" s="1"/>
      </tp>
      <tp t="s">
        <v>#N/A N/A</v>
        <stp/>
        <stp>BDP|10280510596231128998</stp>
        <tr r="N1203" s="1"/>
        <tr r="N550" s="1"/>
      </tp>
      <tp t="s">
        <v>#N/A N/A</v>
        <stp/>
        <stp>BDP|16151695716500743541</stp>
        <tr r="R1475" s="1"/>
        <tr r="R822" s="1"/>
      </tp>
      <tp t="s">
        <v>#N/A N/A</v>
        <stp/>
        <stp>BDP|18093559519961705969</stp>
        <tr r="R1584" s="1"/>
        <tr r="R931" s="1"/>
      </tp>
      <tp t="s">
        <v>#N/A N/A</v>
        <stp/>
        <stp>BDP|10146755770286839210</stp>
        <tr r="R2626" s="1"/>
      </tp>
      <tp t="s">
        <v>#N/A N/A</v>
        <stp/>
        <stp>BDP|17252586345406754455</stp>
        <tr r="N6537" s="1"/>
      </tp>
      <tp t="s">
        <v>#N/A N/A</v>
        <stp/>
        <stp>BDP|11303458864997852072</stp>
        <tr r="R104" s="1"/>
        <tr r="R1851" s="1"/>
        <tr r="R2961" s="1"/>
        <tr r="R1563" s="1"/>
        <tr r="R910" s="1"/>
      </tp>
      <tp t="s">
        <v>#N/A N/A</v>
        <stp/>
        <stp>BDP|17736687914075095168</stp>
        <tr r="N1583" s="1"/>
        <tr r="N930" s="1"/>
      </tp>
      <tp t="s">
        <v>#N/A N/A</v>
        <stp/>
        <stp>BDP|10598712728404719574</stp>
        <tr r="N6799" s="1"/>
      </tp>
      <tp t="s">
        <v>#N/A N/A</v>
        <stp/>
        <stp>BDP|14940739934556119231</stp>
        <tr r="R1482" s="1"/>
        <tr r="R829" s="1"/>
      </tp>
      <tp t="s">
        <v>#N/A N/A</v>
        <stp/>
        <stp>BDP|13450185974048276969</stp>
        <tr r="N1279" s="1"/>
        <tr r="N6689" s="1"/>
        <tr r="N626" s="1"/>
      </tp>
      <tp t="s">
        <v>#N/A N/A</v>
        <stp/>
        <stp>BDP|11460144979591145241</stp>
        <tr r="R2224" s="1"/>
        <tr r="R454" s="1"/>
      </tp>
      <tp t="s">
        <v>#N/A N/A</v>
        <stp/>
        <stp>BDP|11765755410346913575</stp>
        <tr r="R2619" s="1"/>
      </tp>
      <tp t="s">
        <v>#N/A N/A</v>
        <stp/>
        <stp>BDP|14389185490660476806</stp>
        <tr r="R2389" s="1"/>
        <tr r="R2391" s="1"/>
        <tr r="R2390" s="1"/>
      </tp>
      <tp t="s">
        <v>#N/A N/A</v>
        <stp/>
        <stp>BDP|10825686274286395386</stp>
        <tr r="N2030" s="1"/>
        <tr r="N283" s="1"/>
        <tr r="N3140" s="1"/>
      </tp>
      <tp t="s">
        <v>#N/A N/A</v>
        <stp/>
        <stp>BDP|16256960403709036288</stp>
        <tr r="R1517" s="1"/>
        <tr r="R864" s="1"/>
      </tp>
      <tp t="s">
        <v>#N/A N/A</v>
        <stp/>
        <stp>BDP|12847551951696094032</stp>
        <tr r="R2120" s="1"/>
      </tp>
      <tp t="s">
        <v>#N/A N/A</v>
        <stp/>
        <stp>BDP|15848223775996298229</stp>
        <tr r="N406" s="1"/>
      </tp>
      <tp t="s">
        <v>#N/A N/A</v>
        <stp/>
        <stp>BDP|14815206422976363664</stp>
        <tr r="R2467" s="1"/>
        <tr r="R1260" s="1"/>
        <tr r="R607" s="1"/>
      </tp>
      <tp t="s">
        <v>#N/A N/A</v>
        <stp/>
        <stp>BDP|15819348743045781372</stp>
        <tr r="R1369" s="1"/>
        <tr r="R716" s="1"/>
      </tp>
      <tp t="s">
        <v>#N/A N/A</v>
        <stp/>
        <stp>BDP|15915148651107681253</stp>
        <tr r="R6770" s="1"/>
      </tp>
      <tp t="s">
        <v>#N/A N/A</v>
        <stp/>
        <stp>BDP|10659602708252340023</stp>
        <tr r="R2476" s="1"/>
      </tp>
      <tp t="s">
        <v>#N/A N/A</v>
        <stp/>
        <stp>BDP|14271295114700814386</stp>
        <tr r="N191" s="1"/>
        <tr r="N1938" s="1"/>
        <tr r="N2409" s="1"/>
        <tr r="N3048" s="1"/>
      </tp>
      <tp t="s">
        <v>#N/A N/A</v>
        <stp/>
        <stp>BDP|13641635734041831363</stp>
        <tr r="R6728" s="1"/>
      </tp>
      <tp t="s">
        <v>#N/A N/A</v>
        <stp/>
        <stp>BDP|14398422179521285250</stp>
        <tr r="R2571" s="1"/>
        <tr r="R1413" s="1"/>
        <tr r="R760" s="1"/>
      </tp>
      <tp t="s">
        <v>#N/A N/A</v>
        <stp/>
        <stp>BDP|13322076162260814111</stp>
        <tr r="R2509" s="1"/>
      </tp>
      <tp t="s">
        <v>#N/A N/A</v>
        <stp/>
        <stp>BDP|16685623698748710554</stp>
        <tr r="R2568" s="1"/>
      </tp>
      <tp t="s">
        <v>#N/A N/A</v>
        <stp/>
        <stp>BDP|10048424431991837255</stp>
        <tr r="R1080" s="1"/>
        <tr r="R1733" s="1"/>
      </tp>
      <tp t="s">
        <v>#N/A N/A</v>
        <stp/>
        <stp>BDP|16061585831312781606</stp>
        <tr r="N1526" s="1"/>
        <tr r="N873" s="1"/>
      </tp>
      <tp t="s">
        <v>#N/A N/A</v>
        <stp/>
        <stp>BDP|16968319887629411056</stp>
        <tr r="Q1813" s="1"/>
        <tr r="Q2268" s="1"/>
        <tr r="Q2327" s="1"/>
        <tr r="Q2362" s="1"/>
        <tr r="Q6441" s="1"/>
        <tr r="Q6468" s="1"/>
        <tr r="Q6502" s="1"/>
        <tr r="Q6570" s="1"/>
        <tr r="Q6947" s="1"/>
        <tr r="Q46" s="1"/>
      </tp>
      <tp t="s">
        <v>#N/A N/A</v>
        <stp/>
        <stp>BDP|17494026658005712373</stp>
        <tr r="R363" s="1"/>
      </tp>
      <tp t="s">
        <v>#N/A N/A</v>
        <stp/>
        <stp>BDP|17040447443281093299</stp>
        <tr r="N2599" s="1"/>
      </tp>
      <tp t="s">
        <v>#N/A N/A</v>
        <stp/>
        <stp>BDP|16912461121081693568</stp>
        <tr r="N322" s="1"/>
      </tp>
      <tp t="s">
        <v>#N/A N/A</v>
        <stp/>
        <stp>BDP|17654884941286510943</stp>
        <tr r="N1184" s="1"/>
        <tr r="N531" s="1"/>
      </tp>
      <tp t="s">
        <v>#N/A N/A</v>
        <stp/>
        <stp>BDP|16540004660732954622</stp>
        <tr r="R1803" s="1"/>
        <tr r="R2256" s="1"/>
        <tr r="R2312" s="1"/>
        <tr r="R2350" s="1"/>
        <tr r="R6431" s="1"/>
        <tr r="R6456" s="1"/>
        <tr r="R6490" s="1"/>
        <tr r="R6560" s="1"/>
        <tr r="R34" s="1"/>
        <tr r="R6935" s="1"/>
      </tp>
      <tp t="s">
        <v>#N/A N/A</v>
        <stp/>
        <stp>BDP|11296969398337778253</stp>
        <tr r="R1344" s="1"/>
        <tr r="R691" s="1"/>
      </tp>
      <tp t="s">
        <v>#N/A N/A</v>
        <stp/>
        <stp>BDP|12073641810521877021</stp>
        <tr r="R1990" s="1"/>
        <tr r="R243" s="1"/>
        <tr r="R2705" s="1"/>
        <tr r="R3100" s="1"/>
        <tr r="R1646" s="1"/>
        <tr r="R993" s="1"/>
      </tp>
      <tp t="s">
        <v>#N/A N/A</v>
        <stp/>
        <stp>BDP|17621050071453792745</stp>
        <tr r="R6763" s="1"/>
      </tp>
      <tp t="s">
        <v>#N/A N/A</v>
        <stp/>
        <stp>BDP|12329323195778598407</stp>
        <tr r="R317" s="1"/>
      </tp>
      <tp t="s">
        <v>#N/A N/A</v>
        <stp/>
        <stp>BDP|14885877185525256591</stp>
        <tr r="N1636" s="1"/>
        <tr r="N983" s="1"/>
      </tp>
      <tp t="s">
        <v>#N/A N/A</v>
        <stp/>
        <stp>BDP|16885359341474816158</stp>
        <tr r="R6733" s="1"/>
      </tp>
      <tp t="s">
        <v>#N/A N/A</v>
        <stp/>
        <stp>BDP|13164822060398658141</stp>
        <tr r="R2460" s="1"/>
        <tr r="R1246" s="1"/>
        <tr r="R593" s="1"/>
      </tp>
      <tp t="s">
        <v>#N/A N/A</v>
        <stp/>
        <stp>BDP|16607312042621717436</stp>
        <tr r="R380" s="1"/>
        <tr r="R380" s="1"/>
      </tp>
      <tp t="s">
        <v>#N/A N/A</v>
        <stp/>
        <stp>BDP|12287225673564219708</stp>
        <tr r="R1283" s="1"/>
        <tr r="R630" s="1"/>
      </tp>
      <tp t="s">
        <v>#N/A N/A</v>
        <stp/>
        <stp>BDP|11817190261633159118</stp>
        <tr r="N1942" s="1"/>
        <tr r="N195" s="1"/>
        <tr r="N2414" s="1"/>
        <tr r="N3052" s="1"/>
      </tp>
      <tp t="s">
        <v>#N/A N/A</v>
        <stp/>
        <stp>BDP|12081530307265404600</stp>
        <tr r="R2247" s="1"/>
      </tp>
      <tp t="s">
        <v>#N/A N/A</v>
        <stp/>
        <stp>BDP|15241457615940033423</stp>
        <tr r="R1463" s="1"/>
        <tr r="R810" s="1"/>
      </tp>
      <tp t="s">
        <v>#N/A N/A</v>
        <stp/>
        <stp>BDP|15846240309533795020</stp>
        <tr r="R1813" s="1"/>
        <tr r="R2268" s="1"/>
        <tr r="R2327" s="1"/>
        <tr r="R2362" s="1"/>
        <tr r="R6441" s="1"/>
        <tr r="R6468" s="1"/>
        <tr r="R6502" s="1"/>
        <tr r="R6570" s="1"/>
        <tr r="R6947" s="1"/>
        <tr r="R46" s="1"/>
      </tp>
      <tp t="s">
        <v>#N/A N/A</v>
        <stp/>
        <stp>BDP|14368003484960046877</stp>
        <tr r="R1139" s="1"/>
        <tr r="R486" s="1"/>
      </tp>
      <tp t="s">
        <v>#N/A N/A</v>
        <stp/>
        <stp>BDP|17587358621927900584</stp>
        <tr r="R2659" s="1"/>
      </tp>
      <tp t="s">
        <v>#N/A N/A</v>
        <stp/>
        <stp>BDP|17907188240175036316</stp>
        <tr r="N6651" s="1"/>
      </tp>
      <tp t="s">
        <v>#N/A N/A</v>
        <stp/>
        <stp>BDP|12794057968240269086</stp>
        <tr r="R2370" s="1"/>
        <tr r="R2369" s="1"/>
      </tp>
      <tp t="s">
        <v>#N/A N/A</v>
        <stp/>
        <stp>BDP|17759923695370508354</stp>
        <tr r="R2147" s="1"/>
      </tp>
      <tp t="s">
        <v>#N/A N/A</v>
        <stp/>
        <stp>BDP|10481658542486578064</stp>
        <tr r="R1481" s="1"/>
        <tr r="R828" s="1"/>
      </tp>
      <tp t="s">
        <v>#N/A N/A</v>
        <stp/>
        <stp>BDP|13054212476277150567</stp>
        <tr r="R157" s="1"/>
        <tr r="R1904" s="1"/>
        <tr r="R2761" s="1"/>
        <tr r="R3014" s="1"/>
      </tp>
      <tp t="s">
        <v>#N/A N/A</v>
        <stp/>
        <stp>BDP|17317552623537257377</stp>
        <tr r="N1960" s="1"/>
        <tr r="N213" s="1"/>
        <tr r="N3070" s="1"/>
      </tp>
      <tp t="s">
        <v>#N/A N/A</v>
        <stp/>
        <stp>BDP|14011284408006782479</stp>
        <tr r="N2830" s="1"/>
      </tp>
      <tp t="s">
        <v>#N/A N/A</v>
        <stp/>
        <stp>BDP|17962861635648931009</stp>
        <tr r="R3151" s="1"/>
      </tp>
      <tp t="s">
        <v>#N/A N/A</v>
        <stp/>
        <stp>BDP|17746003706965118635</stp>
        <tr r="R1100" s="1"/>
        <tr r="R1753" s="1"/>
        <tr r="R6908" s="1"/>
      </tp>
      <tp t="s">
        <v>#N/A N/A</v>
        <stp/>
        <stp>BDP|16596714042719109840</stp>
        <tr r="R1064" s="1"/>
        <tr r="R1717" s="1"/>
      </tp>
      <tp t="s">
        <v>#N/A N/A</v>
        <stp/>
        <stp>BDP|13669476411884612650</stp>
        <tr r="N1644" s="1"/>
        <tr r="N991" s="1"/>
      </tp>
      <tp t="s">
        <v>#N/A N/A</v>
        <stp/>
        <stp>BDP|18275394276318692081</stp>
        <tr r="R1641" s="1"/>
        <tr r="R988" s="1"/>
      </tp>
      <tp t="s">
        <v>#N/A N/A</v>
        <stp/>
        <stp>BDP|11779905489571868559</stp>
        <tr r="N1000" s="1"/>
        <tr r="N1653" s="1"/>
        <tr r="N6866" s="1"/>
      </tp>
      <tp t="s">
        <v>#N/A N/A</v>
        <stp/>
        <stp>BDP|16792000375911783465</stp>
        <tr r="N1420" s="1"/>
        <tr r="N767" s="1"/>
      </tp>
      <tp t="s">
        <v>#N/A N/A</v>
        <stp/>
        <stp>BDP|17635879002943205820</stp>
        <tr r="N378" s="1"/>
      </tp>
      <tp t="s">
        <v>#N/A N/A</v>
        <stp/>
        <stp>BDP|16406612989644756881</stp>
        <tr r="P1809" s="1"/>
        <tr r="P2264" s="1"/>
        <tr r="P2323" s="1"/>
        <tr r="P2358" s="1"/>
        <tr r="P6437" s="1"/>
        <tr r="P6464" s="1"/>
        <tr r="P6498" s="1"/>
        <tr r="P6566" s="1"/>
        <tr r="P6943" s="1"/>
        <tr r="P42" s="1"/>
      </tp>
      <tp t="s">
        <v>#N/A N/A</v>
        <stp/>
        <stp>BDP|16574871646297531920</stp>
        <tr r="R194" s="1"/>
        <tr r="R1941" s="1"/>
        <tr r="R3051" s="1"/>
      </tp>
      <tp t="s">
        <v>#N/A N/A</v>
        <stp/>
        <stp>BDP|10748644725529593909</stp>
        <tr r="R2686" s="1"/>
      </tp>
      <tp t="s">
        <v>#N/A N/A</v>
        <stp/>
        <stp>BDP|14621068154494471122</stp>
        <tr r="R6680" s="1"/>
      </tp>
      <tp t="s">
        <v>#N/A N/A</v>
        <stp/>
        <stp>BDP|11075478751292734637</stp>
        <tr r="R6416" s="1"/>
      </tp>
      <tp t="s">
        <v>#N/A N/A</v>
        <stp/>
        <stp>BDP|12684280159388100944</stp>
        <tr r="R1574" s="1"/>
        <tr r="R921" s="1"/>
      </tp>
      <tp t="s">
        <v>#N/A N/A</v>
        <stp/>
        <stp>BDP|13479626260935708237</stp>
        <tr r="R6716" s="1"/>
      </tp>
      <tp t="s">
        <v>#N/A N/A</v>
        <stp/>
        <stp>BDP|17759275702865467440</stp>
        <tr r="N2552" s="1"/>
      </tp>
      <tp t="s">
        <v>#N/A N/A</v>
        <stp/>
        <stp>BDP|13113614494441359958</stp>
        <tr r="R1542" s="1"/>
        <tr r="R6838" s="1"/>
        <tr r="R889" s="1"/>
      </tp>
      <tp t="s">
        <v>#N/A N/A</v>
        <stp/>
        <stp>BDP|17905581523186867284</stp>
        <tr r="R152" s="1"/>
        <tr r="R1899" s="1"/>
        <tr r="R3009" s="1"/>
      </tp>
      <tp t="s">
        <v>#N/A N/A</v>
        <stp/>
        <stp>BDP|17097049107847989480</stp>
        <tr r="N2450" s="1"/>
      </tp>
      <tp t="s">
        <v>#N/A N/A</v>
        <stp/>
        <stp>BDP|12535068697367301858</stp>
        <tr r="O2315" s="1"/>
      </tp>
      <tp t="s">
        <v>#N/A N/A</v>
        <stp/>
        <stp>BDP|11595703146877545141</stp>
        <tr r="R1949" s="1"/>
        <tr r="R202" s="1"/>
        <tr r="R3059" s="1"/>
      </tp>
      <tp t="s">
        <v>#N/A N/A</v>
        <stp/>
        <stp>BDP|18193458071866720972</stp>
        <tr r="R1405" s="1"/>
        <tr r="R752" s="1"/>
      </tp>
      <tp t="s">
        <v>#N/A N/A</v>
        <stp/>
        <stp>BDP|10299276843134024635</stp>
        <tr r="R144" s="1"/>
        <tr r="R1891" s="1"/>
        <tr r="R3001" s="1"/>
        <tr r="R1042" s="1"/>
        <tr r="R1695" s="1"/>
      </tp>
      <tp t="s">
        <v>#N/A N/A</v>
        <stp/>
        <stp>BDP|18254778137728311042</stp>
        <tr r="N2845" s="1"/>
      </tp>
      <tp t="s">
        <v>#N/A N/A</v>
        <stp/>
        <stp>BDP|16889312841791459490</stp>
        <tr r="N6834" s="1"/>
      </tp>
      <tp t="s">
        <v>#N/A N/A</v>
        <stp/>
        <stp>BDP|17918742631007996004</stp>
        <tr r="N1250" s="1"/>
        <tr r="N597" s="1"/>
      </tp>
      <tp t="s">
        <v>#N/A N/A</v>
        <stp/>
        <stp>BDP|14190213934551579046</stp>
        <tr r="R367" s="1"/>
      </tp>
      <tp t="s">
        <v>#N/A N/A</v>
        <stp/>
        <stp>BDP|16351636671987384472</stp>
        <tr r="N1627" s="1"/>
        <tr r="N974" s="1"/>
      </tp>
      <tp t="s">
        <v>#N/A N/A</v>
        <stp/>
        <stp>BDP|13610886986385948244</stp>
        <tr r="R1548" s="1"/>
        <tr r="R6642" s="1"/>
        <tr r="R895" s="1"/>
      </tp>
      <tp t="s">
        <v>#N/A N/A</v>
        <stp/>
        <stp>BDP|18048571295839603919</stp>
        <tr r="R2724" s="1"/>
      </tp>
      <tp t="s">
        <v>#N/A N/A</v>
        <stp/>
        <stp>BDP|14807269289113711942</stp>
        <tr r="R6899" s="1"/>
      </tp>
      <tp t="s">
        <v>#N/A N/A</v>
        <stp/>
        <stp>BDP|15158995498885529410</stp>
        <tr r="N1023" s="1"/>
        <tr r="N1676" s="1"/>
      </tp>
      <tp t="s">
        <v>#N/A N/A</v>
        <stp/>
        <stp>BDP|11470572777857572050</stp>
        <tr r="R2009" s="1"/>
        <tr r="R262" s="1"/>
        <tr r="R3119" s="1"/>
      </tp>
      <tp t="s">
        <v>#N/A N/A</v>
        <stp/>
        <stp>BDP|15832542130304199398</stp>
        <tr r="R2170" s="1"/>
      </tp>
      <tp t="s">
        <v>#N/A N/A</v>
        <stp/>
        <stp>BDP|17391035110751101358</stp>
        <tr r="R2832" s="1"/>
      </tp>
      <tp t="s">
        <v>#N/A N/A</v>
        <stp/>
        <stp>BDP|17334566958126968503</stp>
        <tr r="N1190" s="1"/>
        <tr r="N537" s="1"/>
      </tp>
      <tp t="s">
        <v>#N/A N/A</v>
        <stp/>
        <stp>BDP|16165428775951043023</stp>
        <tr r="R1182" s="1"/>
        <tr r="R529" s="1"/>
      </tp>
      <tp t="s">
        <v>#N/A N/A</v>
        <stp/>
        <stp>BDP|17508587858576818594</stp>
        <tr r="N163" s="1"/>
        <tr r="N1910" s="1"/>
        <tr r="N2583" s="1"/>
        <tr r="N2780" s="1"/>
        <tr r="N3020" s="1"/>
      </tp>
      <tp t="s">
        <v>#N/A N/A</v>
        <stp/>
        <stp>BDP|13919215048172211362</stp>
        <tr r="R6874" s="1"/>
      </tp>
      <tp t="s">
        <v>#N/A N/A</v>
        <stp/>
        <stp>BDP|15689758141270519236</stp>
        <tr r="R1586" s="1"/>
        <tr r="R933" s="1"/>
      </tp>
      <tp t="s">
        <v>#N/A N/A</v>
        <stp/>
        <stp>BDP|10760519383509726053</stp>
        <tr r="R1564" s="1"/>
        <tr r="R911" s="1"/>
      </tp>
      <tp t="s">
        <v>#N/A N/A</v>
        <stp/>
        <stp>BDP|17176617653335193551</stp>
        <tr r="R1638" s="1"/>
        <tr r="R985" s="1"/>
      </tp>
      <tp t="s">
        <v>#N/A N/A</v>
        <stp/>
        <stp>BDP|15468061680820714921</stp>
        <tr r="N6756" s="1"/>
      </tp>
      <tp t="s">
        <v>#N/A N/A</v>
        <stp/>
        <stp>BDP|17209676098054806829</stp>
        <tr r="R2709" s="1"/>
      </tp>
      <tp t="s">
        <v>#N/A N/A</v>
        <stp/>
        <stp>BDP|17645537954596112578</stp>
        <tr r="R6658" s="1"/>
      </tp>
      <tp t="s">
        <v>#N/A N/A</v>
        <stp/>
        <stp>BDP|16323035863555388177</stp>
        <tr r="R1202" s="1"/>
        <tr r="R6615" s="1"/>
        <tr r="R549" s="1"/>
      </tp>
      <tp t="s">
        <v>#N/A N/A</v>
        <stp/>
        <stp>BDP|10560986898141742559</stp>
        <tr r="R2789" s="1"/>
        <tr r="R1111" s="1"/>
        <tr r="R1764" s="1"/>
        <tr r="R6914" s="1"/>
      </tp>
      <tp t="s">
        <v>#N/A N/A</v>
        <stp/>
        <stp>BDP|17071144934662109369</stp>
        <tr r="R1826" s="1"/>
        <tr r="R2605" s="1"/>
        <tr r="R2936" s="1"/>
        <tr r="R79" s="1"/>
      </tp>
      <tp t="s">
        <v>#N/A N/A</v>
        <stp/>
        <stp>BDP|11578771900664187644</stp>
        <tr r="R2197" s="1"/>
        <tr r="R425" s="1"/>
      </tp>
      <tp t="s">
        <v>#N/A N/A</v>
        <stp/>
        <stp>BDP|15918233018783521104</stp>
        <tr r="R1332" s="1"/>
        <tr r="R679" s="1"/>
      </tp>
      <tp t="s">
        <v>#N/A N/A</v>
        <stp/>
        <stp>BDP|15257191858844459109</stp>
        <tr r="N1334" s="1"/>
        <tr r="N681" s="1"/>
      </tp>
      <tp t="s">
        <v>#N/A N/A</v>
        <stp/>
        <stp>BDP|10559420247564072070</stp>
        <tr r="N1014" s="1"/>
        <tr r="N1667" s="1"/>
      </tp>
      <tp t="s">
        <v>#N/A N/A</v>
        <stp/>
        <stp>BDP|11288446026845207650</stp>
        <tr r="R1198" s="1"/>
        <tr r="R545" s="1"/>
      </tp>
      <tp t="s">
        <v>#N/A N/A</v>
        <stp/>
        <stp>BDP|16957232055694918115</stp>
        <tr r="N2146" s="1"/>
      </tp>
      <tp t="s">
        <v>#N/A N/A</v>
        <stp/>
        <stp>BDP|15348812664479813688</stp>
        <tr r="N1467" s="1"/>
        <tr r="N814" s="1"/>
      </tp>
      <tp t="s">
        <v>#N/A N/A</v>
        <stp/>
        <stp>BDP|15802599035267327010</stp>
        <tr r="R2828" s="1"/>
      </tp>
      <tp t="s">
        <v>#N/A N/A</v>
        <stp/>
        <stp>BDP|12401479164681821595</stp>
        <tr r="R2418" s="1"/>
      </tp>
      <tp t="s">
        <v>#N/A N/A</v>
        <stp/>
        <stp>BDP|16857288315724593560</stp>
        <tr r="N1080" s="1"/>
        <tr r="N1733" s="1"/>
      </tp>
      <tp t="s">
        <v>#N/A N/A</v>
        <stp/>
        <stp>BDP|14692734607813679425</stp>
        <tr r="R1367" s="1"/>
        <tr r="R714" s="1"/>
      </tp>
      <tp t="s">
        <v>#N/A N/A</v>
        <stp/>
        <stp>BDP|15909292605082322107</stp>
        <tr r="R2580" s="1"/>
        <tr r="R1428" s="1"/>
        <tr r="R6787" s="1"/>
        <tr r="R775" s="1"/>
      </tp>
      <tp t="s">
        <v>#N/A N/A</v>
        <stp/>
        <stp>BDP|17727165446840812699</stp>
        <tr r="R6607" s="1"/>
      </tp>
      <tp t="s">
        <v>#N/A N/A</v>
        <stp/>
        <stp>BDP|12766156217465170324</stp>
        <tr r="R24" s="1"/>
        <tr r="R24" s="1"/>
        <tr r="R7" s="1"/>
        <tr r="R7" s="1"/>
      </tp>
      <tp t="s">
        <v>#N/A N/A</v>
        <stp/>
        <stp>BDP|15599723862294181425</stp>
        <tr r="R2179" s="1"/>
      </tp>
      <tp t="s">
        <v>#N/A N/A</v>
        <stp/>
        <stp>BDP|16100994005322234991</stp>
        <tr r="R2801" s="1"/>
      </tp>
      <tp t="s">
        <v>#N/A N/A</v>
        <stp/>
        <stp>BDP|10193072398375470935</stp>
        <tr r="R1242" s="1"/>
        <tr r="R589" s="1"/>
      </tp>
      <tp t="s">
        <v>#N/A N/A</v>
        <stp/>
        <stp>BDP|14470931008961331951</stp>
        <tr r="N1022" s="1"/>
        <tr r="N1675" s="1"/>
        <tr r="N6875" s="1"/>
      </tp>
      <tp t="s">
        <v>#N/A N/A</v>
        <stp/>
        <stp>BDP|16998291860391136684</stp>
        <tr r="R2468" s="1"/>
        <tr r="R2674" s="1"/>
        <tr r="R1261" s="1"/>
        <tr r="R608" s="1"/>
      </tp>
      <tp t="s">
        <v>#N/A N/A</v>
        <stp/>
        <stp>BDP|12150855348242191947</stp>
        <tr r="N1120" s="1"/>
        <tr r="N1773" s="1"/>
      </tp>
      <tp t="s">
        <v>#N/A N/A</v>
        <stp/>
        <stp>BDP|15462303398112234876</stp>
        <tr r="R1338" s="1"/>
        <tr r="R685" s="1"/>
      </tp>
      <tp t="s">
        <v>#N/A N/A</v>
        <stp/>
        <stp>BDP|13407181252324035670</stp>
        <tr r="N6606" s="1"/>
      </tp>
      <tp t="s">
        <v>#N/A N/A</v>
        <stp/>
        <stp>BDP|18436240239649779575</stp>
        <tr r="R175" s="1"/>
        <tr r="R1922" s="1"/>
        <tr r="R2794" s="1"/>
        <tr r="R3032" s="1"/>
      </tp>
      <tp t="s">
        <v>#N/A N/A</v>
        <stp/>
        <stp>BDP|13156827398326260101</stp>
        <tr r="N1818" s="1"/>
        <tr r="N2892" s="1"/>
      </tp>
      <tp t="s">
        <v>#N/A N/A</v>
        <stp/>
        <stp>BDP|10093197301011960593</stp>
        <tr r="R6927" s="1"/>
      </tp>
      <tp t="s">
        <v>#N/A N/A</v>
        <stp/>
        <stp>BDP|10595552131337854416</stp>
        <tr r="R2483" s="1"/>
      </tp>
      <tp t="s">
        <v>#N/A N/A</v>
        <stp/>
        <stp>BDP|13185509288349486253</stp>
        <tr r="N1368" s="1"/>
        <tr r="N715" s="1"/>
      </tp>
      <tp t="s">
        <v>#N/A N/A</v>
        <stp/>
        <stp>BDP|14443242258501788774</stp>
        <tr r="N6547" s="1"/>
        <tr r="N6547" s="1"/>
      </tp>
      <tp t="s">
        <v>#N/A N/A</v>
        <stp/>
        <stp>BDP|14747085842543237679</stp>
        <tr r="N1284" s="1"/>
        <tr r="N6694" s="1"/>
        <tr r="N631" s="1"/>
      </tp>
      <tp t="s">
        <v>#N/A N/A</v>
        <stp/>
        <stp>BDP|10932524014254402536</stp>
        <tr r="R1484" s="1"/>
        <tr r="R831" s="1"/>
      </tp>
      <tp t="s">
        <v>#N/A N/A</v>
        <stp/>
        <stp>BDP|14686437966643314089</stp>
        <tr r="R1499" s="1"/>
        <tr r="R846" s="1"/>
      </tp>
      <tp t="s">
        <v>#N/A N/A</v>
        <stp/>
        <stp>BDP|13547790257075508163</stp>
        <tr r="N1947" s="1"/>
        <tr r="N200" s="1"/>
        <tr r="N3057" s="1"/>
      </tp>
      <tp t="s">
        <v>#N/A N/A</v>
        <stp/>
        <stp>BDP|16418517329471270563</stp>
        <tr r="R1273" s="1"/>
        <tr r="R6684" s="1"/>
        <tr r="R620" s="1"/>
      </tp>
      <tp t="s">
        <v>#N/A N/A</v>
        <stp/>
        <stp>BDP|15128280041540173614</stp>
        <tr r="R6777" s="1"/>
      </tp>
      <tp t="s">
        <v>#N/A N/A</v>
        <stp/>
        <stp>BDP|17184975780646949544</stp>
        <tr r="R6716" s="1"/>
      </tp>
      <tp t="s">
        <v>#N/A N/A</v>
        <stp/>
        <stp>BDP|13019401923031853108</stp>
        <tr r="R1459" s="1"/>
        <tr r="R806" s="1"/>
      </tp>
      <tp t="s">
        <v>#N/A N/A</v>
        <stp/>
        <stp>BDP|15652159912917380791</stp>
        <tr r="N1807" s="1"/>
        <tr r="N1807" s="1"/>
        <tr r="N2262" s="1"/>
        <tr r="N2262" s="1"/>
        <tr r="N2321" s="1"/>
        <tr r="N2321" s="1"/>
        <tr r="N2356" s="1"/>
        <tr r="N2356" s="1"/>
        <tr r="N6435" s="1"/>
        <tr r="N6435" s="1"/>
        <tr r="N6462" s="1"/>
        <tr r="N6462" s="1"/>
        <tr r="N6496" s="1"/>
        <tr r="N6496" s="1"/>
        <tr r="N6564" s="1"/>
        <tr r="N6564" s="1"/>
        <tr r="N6941" s="1"/>
        <tr r="N6941" s="1"/>
        <tr r="N40" s="1"/>
        <tr r="N40" s="1"/>
      </tp>
      <tp t="s">
        <v>#N/A N/A</v>
        <stp/>
        <stp>BDP|15336566618360705414</stp>
        <tr r="R1440" s="1"/>
        <tr r="R6803" s="1"/>
        <tr r="R787" s="1"/>
      </tp>
      <tp t="s">
        <v>#N/A N/A</v>
        <stp/>
        <stp>BDP|16346710476405965666</stp>
        <tr r="R1995" s="1"/>
        <tr r="R248" s="1"/>
        <tr r="R3105" s="1"/>
      </tp>
      <tp t="s">
        <v>#N/A N/A</v>
        <stp/>
        <stp>BDP|16386254896811821931</stp>
        <tr r="R2419" s="1"/>
      </tp>
      <tp t="s">
        <v>#N/A N/A</v>
        <stp/>
        <stp>BDP|15346844951849982447</stp>
        <tr r="N1055" s="1"/>
        <tr r="N1708" s="1"/>
      </tp>
      <tp t="s">
        <v>#N/A N/A</v>
        <stp/>
        <stp>BDP|16166492951546542472</stp>
        <tr r="N192" s="1"/>
        <tr r="N1939" s="1"/>
        <tr r="N3049" s="1"/>
      </tp>
      <tp t="s">
        <v>#N/A N/A</v>
        <stp/>
        <stp>BDP|10969115147960274069</stp>
        <tr r="R2432" s="1"/>
      </tp>
      <tp t="s">
        <v>#N/A N/A</v>
        <stp/>
        <stp>BDP|12910858557918227226</stp>
        <tr r="N2837" s="1"/>
      </tp>
      <tp t="s">
        <v>#N/A N/A</v>
        <stp/>
        <stp>BDP|17032497105220556638</stp>
        <tr r="N1136" s="1"/>
        <tr r="N483" s="1"/>
      </tp>
      <tp t="s">
        <v>#N/A N/A</v>
        <stp/>
        <stp>BDP|15089262539148310962</stp>
        <tr r="R192" s="1"/>
        <tr r="R1939" s="1"/>
        <tr r="R3049" s="1"/>
        <tr r="R6606" s="1"/>
      </tp>
      <tp t="s">
        <v>#N/A N/A</v>
        <stp/>
        <stp>BDP|15735712134417116397</stp>
        <tr r="R6852" s="1"/>
      </tp>
      <tp t="s">
        <v>#N/A N/A</v>
        <stp/>
        <stp>BDP|10834367440391364373</stp>
        <tr r="R1059" s="1"/>
        <tr r="R1712" s="1"/>
        <tr r="R6892" s="1"/>
      </tp>
      <tp t="s">
        <v>#N/A N/A</v>
        <stp/>
        <stp>BDP|12056867866419213086</stp>
        <tr r="R1404" s="1"/>
        <tr r="R751" s="1"/>
      </tp>
      <tp t="s">
        <v>#N/A N/A</v>
        <stp/>
        <stp>BDP|10094402815042747289</stp>
        <tr r="R117" s="1"/>
        <tr r="R1864" s="1"/>
        <tr r="R2974" s="1"/>
      </tp>
      <tp t="s">
        <v>#N/A N/A</v>
        <stp/>
        <stp>BDP|16354712131446010194</stp>
        <tr r="N6710" s="1"/>
      </tp>
      <tp t="s">
        <v>#N/A N/A</v>
        <stp/>
        <stp>BDP|10812093655167917777</stp>
        <tr r="N1224" s="1"/>
        <tr r="N6638" s="1"/>
        <tr r="N571" s="1"/>
      </tp>
      <tp t="s">
        <v>#N/A N/A</v>
        <stp/>
        <stp>BDP|11677984731319126738</stp>
        <tr r="R1958" s="1"/>
        <tr r="R211" s="1"/>
        <tr r="R3068" s="1"/>
      </tp>
      <tp t="s">
        <v>#N/A N/A</v>
        <stp/>
        <stp>BDP|15256884280836175667</stp>
        <tr r="N6691" s="1"/>
      </tp>
      <tp t="s">
        <v>#N/A N/A</v>
        <stp/>
        <stp>BDP|14787472453139602984</stp>
        <tr r="N2382" s="1"/>
      </tp>
      <tp t="s">
        <v>#N/A N/A</v>
        <stp/>
        <stp>BDP|13454568446934982301</stp>
        <tr r="R1280" s="1"/>
        <tr r="R627" s="1"/>
      </tp>
      <tp t="s">
        <v>#N/A N/A</v>
        <stp/>
        <stp>BDP|15644759748460405325</stp>
        <tr r="R2163" s="1"/>
      </tp>
      <tp t="s">
        <v>#N/A N/A</v>
        <stp/>
        <stp>BDP|15122130769332030567</stp>
        <tr r="N2595" s="1"/>
      </tp>
      <tp t="s">
        <v>#N/A N/A</v>
        <stp/>
        <stp>BDP|13508297112292132722</stp>
        <tr r="R1353" s="1"/>
        <tr r="R700" s="1"/>
      </tp>
      <tp t="s">
        <v>#N/A N/A</v>
        <stp/>
        <stp>BDP|14878338807305718776</stp>
        <tr r="R430" s="1"/>
      </tp>
      <tp t="s">
        <v>#N/A N/A</v>
        <stp/>
        <stp>BDP|12180508227514883422</stp>
        <tr r="N1167" s="1"/>
        <tr r="N6600" s="1"/>
        <tr r="N514" s="1"/>
      </tp>
      <tp t="s">
        <v>#N/A N/A</v>
        <stp/>
        <stp>BDP|18052084425518081712</stp>
        <tr r="R1255" s="1"/>
        <tr r="R6666" s="1"/>
        <tr r="R602" s="1"/>
      </tp>
      <tp t="s">
        <v>#N/A N/A</v>
        <stp/>
        <stp>BDP|15892101561327554000</stp>
        <tr r="R2526" s="1"/>
        <tr r="R2853" s="1"/>
        <tr r="R1016" s="1"/>
        <tr r="R1669" s="1"/>
      </tp>
      <tp t="s">
        <v>#N/A N/A</v>
        <stp/>
        <stp>BDP|10752481797239784130</stp>
        <tr r="R1021" s="1"/>
        <tr r="R1674" s="1"/>
      </tp>
      <tp t="s">
        <v>#N/A N/A</v>
        <stp/>
        <stp>BDP|12039757929275788772</stp>
        <tr r="N164" s="1"/>
        <tr r="N1911" s="1"/>
        <tr r="N3021" s="1"/>
      </tp>
      <tp t="s">
        <v>#N/A N/A</v>
        <stp/>
        <stp>BDP|14271035624284137782</stp>
        <tr r="R2479" s="1"/>
      </tp>
      <tp t="s">
        <v>#N/A N/A</v>
        <stp/>
        <stp>BDP|15570495076422488129</stp>
        <tr r="N1506" s="1"/>
        <tr r="N6825" s="1"/>
        <tr r="N853" s="1"/>
      </tp>
      <tp t="s">
        <v>#N/A N/A</v>
        <stp/>
        <stp>BDP|13225436163426930274</stp>
        <tr r="N135" s="1"/>
        <tr r="N1882" s="1"/>
        <tr r="N2992" s="1"/>
      </tp>
      <tp t="s">
        <v>#N/A N/A</v>
        <stp/>
        <stp>BDP|15189338015220869230</stp>
        <tr r="N1827" s="1"/>
        <tr r="N2609" s="1"/>
        <tr r="N2937" s="1"/>
        <tr r="N80" s="1"/>
      </tp>
      <tp t="s">
        <v>#N/A N/A</v>
        <stp/>
        <stp>BDP|15193736227131930437</stp>
        <tr r="R1201" s="1"/>
        <tr r="R548" s="1"/>
      </tp>
      <tp t="s">
        <v>#N/A N/A</v>
        <stp/>
        <stp>BDP|13833005262695295570</stp>
        <tr r="R2589" s="1"/>
      </tp>
      <tp t="s">
        <v>#N/A N/A</v>
        <stp/>
        <stp>BDP|13894058356986798538</stp>
        <tr r="N6860" s="1"/>
      </tp>
      <tp t="s">
        <v>#N/A N/A</v>
        <stp/>
        <stp>BDP|10442575109262183243</stp>
        <tr r="N1446" s="1"/>
        <tr r="N793" s="1"/>
      </tp>
      <tp t="s">
        <v>#N/A N/A</v>
        <stp/>
        <stp>BDP|13725400569406591241</stp>
        <tr r="R1430" s="1"/>
        <tr r="R777" s="1"/>
      </tp>
      <tp t="s">
        <v>#N/A N/A</v>
        <stp/>
        <stp>BDP|15938899890042638394</stp>
        <tr r="R6874" s="1"/>
      </tp>
      <tp t="s">
        <v>#N/A N/A</v>
        <stp/>
        <stp>BDP|16573484075603200358</stp>
        <tr r="R2650" s="1"/>
      </tp>
      <tp t="s">
        <v>#N/A N/A</v>
        <stp/>
        <stp>BDP|17894947586756318564</stp>
        <tr r="N1083" s="1"/>
        <tr r="N1736" s="1"/>
      </tp>
      <tp t="s">
        <v>#N/A N/A</v>
        <stp/>
        <stp>BDP|12023347369431091324</stp>
        <tr r="R1599" s="1"/>
        <tr r="R946" s="1"/>
      </tp>
      <tp t="s">
        <v>#N/A N/A</v>
        <stp/>
        <stp>BDP|10901073950440075013</stp>
        <tr r="R1290" s="1"/>
        <tr r="R6699" s="1"/>
        <tr r="R637" s="1"/>
      </tp>
      <tp t="s">
        <v>#N/A N/A</v>
        <stp/>
        <stp>BDP|18052641798615133720</stp>
        <tr r="N1520" s="1"/>
        <tr r="N867" s="1"/>
      </tp>
      <tp t="s">
        <v>#N/A N/A</v>
        <stp/>
        <stp>BDP|11772221450205255680</stp>
        <tr r="R2679" s="1"/>
      </tp>
      <tp t="s">
        <v>#N/A N/A</v>
        <stp/>
        <stp>BDP|16443805180381906225</stp>
        <tr r="R103" s="1"/>
        <tr r="R1850" s="1"/>
        <tr r="R2960" s="1"/>
      </tp>
      <tp t="s">
        <v>#N/A N/A</v>
        <stp/>
        <stp>BDP|16429565465277815700</stp>
        <tr r="R2556" s="1"/>
      </tp>
      <tp t="s">
        <v>#N/A N/A</v>
        <stp/>
        <stp>BDP|12963609565713453465</stp>
        <tr r="R6736" s="1"/>
      </tp>
      <tp t="s">
        <v>#N/A N/A</v>
        <stp/>
        <stp>BDP|14810557095695799814</stp>
        <tr r="R133" s="1"/>
        <tr r="R1880" s="1"/>
        <tr r="R2990" s="1"/>
      </tp>
      <tp t="s">
        <v>#N/A N/A</v>
        <stp/>
        <stp>BDP|11810581718869195970</stp>
        <tr r="R171" s="1"/>
        <tr r="R1918" s="1"/>
        <tr r="R3028" s="1"/>
      </tp>
      <tp t="s">
        <v>#N/A N/A</v>
        <stp/>
        <stp>BDP|14124997342764644820</stp>
        <tr r="R110" s="1"/>
        <tr r="R1857" s="1"/>
        <tr r="R2669" s="1"/>
        <tr r="R2967" s="1"/>
        <tr r="R1580" s="1"/>
        <tr r="R927" s="1"/>
      </tp>
      <tp t="s">
        <v>#N/A N/A</v>
        <stp/>
        <stp>BDP|12420585159281124658</stp>
        <tr r="N1238" s="1"/>
        <tr r="N6654" s="1"/>
        <tr r="N585" s="1"/>
      </tp>
      <tp t="s">
        <v>#N/A N/A</v>
        <stp/>
        <stp>BDP|10331471946920669553</stp>
        <tr r="R348" s="1"/>
      </tp>
      <tp t="s">
        <v>#N/A N/A</v>
        <stp/>
        <stp>BDP|15811759114424175296</stp>
        <tr r="R2376" s="1"/>
        <tr r="R2376" s="1"/>
      </tp>
      <tp t="s">
        <v>#N/A N/A</v>
        <stp/>
        <stp>BDP|13102894062039211193</stp>
        <tr r="R1273" s="1"/>
        <tr r="R6684" s="1"/>
        <tr r="R620" s="1"/>
      </tp>
      <tp t="s">
        <v>#N/A N/A</v>
        <stp/>
        <stp>BDP|15684488385878882424</stp>
        <tr r="R6760" s="1"/>
      </tp>
      <tp t="s">
        <v>#N/A N/A</v>
        <stp/>
        <stp>BDP|14134646857570065229</stp>
        <tr r="R160" s="1"/>
        <tr r="R1907" s="1"/>
        <tr r="R3017" s="1"/>
        <tr r="R1421" s="1"/>
        <tr r="R768" s="1"/>
      </tp>
      <tp t="s">
        <v>#N/A N/A</v>
        <stp/>
        <stp>BDP|12209835556468595224</stp>
        <tr r="N2137" s="1"/>
      </tp>
      <tp t="s">
        <v>#N/A N/A</v>
        <stp/>
        <stp>BDP|13997789773642260402</stp>
        <tr r="Q2260" s="1"/>
        <tr r="Q2319" s="1"/>
        <tr r="Q2354" s="1"/>
        <tr r="Q6460" s="1"/>
        <tr r="Q6494" s="1"/>
        <tr r="Q6939" s="1"/>
        <tr r="Q38" s="1"/>
      </tp>
      <tp t="s">
        <v>#N/A N/A</v>
        <stp/>
        <stp>BDP|15982066028532505029</stp>
        <tr r="N2797" s="1"/>
      </tp>
      <tp t="s">
        <v>#N/A N/A</v>
        <stp/>
        <stp>BDP|13646627802202160276</stp>
        <tr r="O2259" s="1"/>
        <tr r="O2318" s="1"/>
        <tr r="O2353" s="1"/>
        <tr r="O6459" s="1"/>
        <tr r="O6493" s="1"/>
        <tr r="O6938" s="1"/>
        <tr r="O37" s="1"/>
      </tp>
      <tp t="s">
        <v>#N/A N/A</v>
        <stp/>
        <stp>BDP|11939583688560106985</stp>
        <tr r="N6412" s="1"/>
      </tp>
      <tp t="s">
        <v>#N/A N/A</v>
        <stp/>
        <stp>BDP|17194111277762608618</stp>
        <tr r="R1464" s="1"/>
        <tr r="R811" s="1"/>
      </tp>
      <tp t="s">
        <v>#N/A N/A</v>
        <stp/>
        <stp>BDP|13884204047505980566</stp>
        <tr r="R2686" s="1"/>
      </tp>
      <tp t="s">
        <v>#N/A N/A</v>
        <stp/>
        <stp>BDP|11348002052173249236</stp>
        <tr r="N1384" s="1"/>
        <tr r="N731" s="1"/>
      </tp>
      <tp t="s">
        <v>#N/A N/A</v>
        <stp/>
        <stp>BDP|12210308770507939485</stp>
        <tr r="N1443" s="1"/>
        <tr r="N790" s="1"/>
      </tp>
      <tp t="s">
        <v>#N/A N/A</v>
        <stp/>
        <stp>BDP|15025680995926660987</stp>
        <tr r="R295" s="1"/>
      </tp>
      <tp t="s">
        <v>#N/A N/A</v>
        <stp/>
        <stp>BDP|10493763170592734765</stp>
        <tr r="R6864" s="1"/>
      </tp>
      <tp t="s">
        <v>#N/A N/A</v>
        <stp/>
        <stp>BDP|13518838007127758951</stp>
        <tr r="N1504" s="1"/>
        <tr r="N851" s="1"/>
      </tp>
      <tp t="s">
        <v>#N/A N/A</v>
        <stp/>
        <stp>BDP|12930564554965184295</stp>
        <tr r="N1402" s="1"/>
        <tr r="N749" s="1"/>
      </tp>
      <tp t="s">
        <v>#N/A N/A</v>
        <stp/>
        <stp>BDP|14604231555497416176</stp>
        <tr r="R1025" s="1"/>
        <tr r="R1678" s="1"/>
      </tp>
      <tp t="s">
        <v>#N/A N/A</v>
        <stp/>
        <stp>BDP|15419677633181717444</stp>
        <tr r="N1046" s="1"/>
        <tr r="N1699" s="1"/>
      </tp>
      <tp t="s">
        <v>#N/A N/A</v>
        <stp/>
        <stp>BDP|11520492166563861513</stp>
        <tr r="N2292" s="1"/>
      </tp>
      <tp t="s">
        <v>#N/A N/A</v>
        <stp/>
        <stp>BDP|15415702546653076012</stp>
        <tr r="R1286" s="1"/>
        <tr r="R633" s="1"/>
      </tp>
      <tp t="s">
        <v>#N/A N/A</v>
        <stp/>
        <stp>BDP|16849026638176623676</stp>
        <tr r="R1455" s="1"/>
      </tp>
      <tp t="s">
        <v>#N/A N/A</v>
        <stp/>
        <stp>BDP|11849542276264059294</stp>
        <tr r="R6710" s="1"/>
      </tp>
      <tp t="s">
        <v>#N/A N/A</v>
        <stp/>
        <stp>BDP|14912391763335718176</stp>
        <tr r="R1012" s="1"/>
        <tr r="R1665" s="1"/>
        <tr r="R6871" s="1"/>
      </tp>
      <tp t="s">
        <v>#N/A N/A</v>
        <stp/>
        <stp>BDP|12355568416973557048</stp>
        <tr r="R6539" s="1"/>
      </tp>
      <tp t="s">
        <v>#N/A N/A</v>
        <stp/>
        <stp>BDP|16352263222815089658</stp>
        <tr r="N1236" s="1"/>
        <tr r="N6652" s="1"/>
        <tr r="N583" s="1"/>
      </tp>
      <tp t="s">
        <v>#N/A N/A</v>
        <stp/>
        <stp>BDP|12582780813624463585</stp>
        <tr r="R2029" s="1"/>
        <tr r="R2585" s="1"/>
        <tr r="R2871" s="1"/>
        <tr r="R282" s="1"/>
        <tr r="R3139" s="1"/>
      </tp>
      <tp t="s">
        <v>#N/A N/A</v>
        <stp/>
        <stp>BDP|14648300913257233458</stp>
        <tr r="R2828" s="1"/>
      </tp>
      <tp t="s">
        <v>#N/A N/A</v>
        <stp/>
        <stp>BDP|16107665232560541628</stp>
        <tr r="R372" s="1"/>
      </tp>
      <tp t="s">
        <v>#N/A N/A</v>
        <stp/>
        <stp>BDP|11499972202888688558</stp>
        <tr r="R2205" s="1"/>
        <tr r="R434" s="1"/>
      </tp>
      <tp t="s">
        <v>#N/A N/A</v>
        <stp/>
        <stp>BDP|16301996609522506840</stp>
        <tr r="R6534" s="1"/>
      </tp>
      <tp t="s">
        <v>#N/A N/A</v>
        <stp/>
        <stp>BDP|13362236891635354801</stp>
        <tr r="R1101" s="1"/>
        <tr r="R1754" s="1"/>
        <tr r="R6910" s="1"/>
      </tp>
      <tp t="s">
        <v>#N/A N/A</v>
        <stp/>
        <stp>BDP|14668052287681204843</stp>
        <tr r="R2138" s="1"/>
      </tp>
      <tp t="s">
        <v>#N/A N/A</v>
        <stp/>
        <stp>BDP|10578563136922795100</stp>
        <tr r="N55" s="1"/>
      </tp>
      <tp t="s">
        <v>#N/A N/A</v>
        <stp/>
        <stp>BDP|17830472315143001484</stp>
        <tr r="N1144" s="1"/>
        <tr r="N491" s="1"/>
      </tp>
      <tp t="s">
        <v>#N/A N/A</v>
        <stp/>
        <stp>BDP|13567757301820325170</stp>
        <tr r="R6754" s="1"/>
      </tp>
      <tp t="s">
        <v>#N/A N/A</v>
        <stp/>
        <stp>BDP|14354213920032659319</stp>
        <tr r="R2413" s="1"/>
      </tp>
      <tp t="s">
        <v>#N/A N/A</v>
        <stp/>
        <stp>BDP|17553256110969370865</stp>
        <tr r="R2023" s="1"/>
        <tr r="R276" s="1"/>
        <tr r="R3133" s="1"/>
      </tp>
      <tp t="s">
        <v>#N/A N/A</v>
        <stp/>
        <stp>BDP|18365000945601499874</stp>
        <tr r="N6790" s="1"/>
      </tp>
      <tp t="s">
        <v>#N/A N/A</v>
        <stp/>
        <stp>BDP|10292533559307488292</stp>
        <tr r="N2801" s="1"/>
      </tp>
      <tp t="s">
        <v>#N/A N/A</v>
        <stp/>
        <stp>BDP|12224051513917683171</stp>
        <tr r="N1500" s="1"/>
        <tr r="N6823" s="1"/>
        <tr r="N847" s="1"/>
      </tp>
      <tp t="s">
        <v>#N/A N/A</v>
        <stp/>
        <stp>BDP|15956910751585828943</stp>
        <tr r="R1201" s="1"/>
        <tr r="R548" s="1"/>
      </tp>
      <tp t="s">
        <v>#N/A N/A</v>
        <stp/>
        <stp>BDP|16156340322713120130</stp>
        <tr r="R360" s="1"/>
        <tr r="R360" s="1"/>
      </tp>
      <tp t="s">
        <v>#N/A N/A</v>
        <stp/>
        <stp>BDP|11696759333456635630</stp>
        <tr r="N6535" s="1"/>
      </tp>
      <tp t="s">
        <v>#N/A N/A</v>
        <stp/>
        <stp>BDP|13447234876343409006</stp>
        <tr r="Q6549" s="1"/>
      </tp>
      <tp t="s">
        <v>#N/A N/A</v>
        <stp/>
        <stp>BDP|12120114341821506305</stp>
        <tr r="R1948" s="1"/>
        <tr r="R201" s="1"/>
        <tr r="R3058" s="1"/>
        <tr r="R1507" s="1"/>
        <tr r="R6826" s="1"/>
        <tr r="R854" s="1"/>
      </tp>
      <tp t="s">
        <v>#N/A N/A</v>
        <stp/>
        <stp>BDP|15543500276794712608</stp>
        <tr r="R1584" s="1"/>
        <tr r="R931" s="1"/>
      </tp>
      <tp t="s">
        <v>#N/A N/A</v>
        <stp/>
        <stp>BDP|13615272875760599350</stp>
        <tr r="N6673" s="1"/>
      </tp>
      <tp t="s">
        <v>#N/A N/A</v>
        <stp/>
        <stp>BDP|15519078066430363637</stp>
        <tr r="R2021" s="1"/>
        <tr r="R2565" s="1"/>
        <tr r="R274" s="1"/>
        <tr r="R3131" s="1"/>
        <tr r="R1073" s="1"/>
        <tr r="R1726" s="1"/>
        <tr r="R6900" s="1"/>
      </tp>
      <tp t="s">
        <v>#N/A N/A</v>
        <stp/>
        <stp>BDP|11372379247820433339</stp>
        <tr r="R6670" s="1"/>
      </tp>
      <tp t="s">
        <v>#N/A N/A</v>
        <stp/>
        <stp>BDP|15201372422865260410</stp>
        <tr r="N2135" s="1"/>
      </tp>
      <tp t="s">
        <v>#N/A N/A</v>
        <stp/>
        <stp>BDP|16043151277435769015</stp>
        <tr r="R2186" s="1"/>
        <tr r="R412" s="1"/>
      </tp>
      <tp t="s">
        <v>#N/A N/A</v>
        <stp/>
        <stp>BDP|15000337342015216277</stp>
        <tr r="R173" s="1"/>
        <tr r="R1920" s="1"/>
        <tr r="R2792" s="1"/>
        <tr r="R3030" s="1"/>
        <tr r="R1114" s="1"/>
        <tr r="R1767" s="1"/>
        <tr r="R6915" s="1"/>
      </tp>
      <tp t="s">
        <v>#N/A N/A</v>
        <stp/>
        <stp>BDP|13059424052644430302</stp>
        <tr r="R2620" s="1"/>
      </tp>
      <tp t="s">
        <v>#N/A N/A</v>
        <stp/>
        <stp>BDP|10769930580007313331</stp>
        <tr r="N1648" s="1"/>
        <tr r="N6862" s="1"/>
        <tr r="N995" s="1"/>
      </tp>
      <tp t="s">
        <v>#N/A N/A</v>
        <stp/>
        <stp>BDP|13639001223146663270</stp>
        <tr r="R6713" s="1"/>
      </tp>
      <tp t="s">
        <v>#N/A N/A</v>
        <stp/>
        <stp>BDP|16217450926033525607</stp>
        <tr r="R1159" s="1"/>
        <tr r="R506" s="1"/>
      </tp>
      <tp t="s">
        <v>#N/A N/A</v>
        <stp/>
        <stp>BDP|13944108853187409594</stp>
        <tr r="R1084" s="1"/>
        <tr r="R1737" s="1"/>
      </tp>
      <tp t="s">
        <v>#N/A N/A</v>
        <stp/>
        <stp>BDP|12993598381942043864</stp>
        <tr r="Q1804" s="1"/>
        <tr r="Q2257" s="1"/>
        <tr r="Q2314" s="1"/>
        <tr r="Q2351" s="1"/>
        <tr r="Q6432" s="1"/>
        <tr r="Q6457" s="1"/>
        <tr r="Q6491" s="1"/>
        <tr r="Q6561" s="1"/>
        <tr r="Q35" s="1"/>
        <tr r="Q6936" s="1"/>
      </tp>
      <tp t="s">
        <v>#N/A N/A</v>
        <stp/>
        <stp>BDP|17778230022364286631</stp>
        <tr r="N2205" s="1"/>
        <tr r="N434" s="1"/>
      </tp>
      <tp t="s">
        <v>#N/A N/A</v>
        <stp/>
        <stp>BDP|17014572903103278418</stp>
        <tr r="R1060" s="1"/>
        <tr r="R1713" s="1"/>
      </tp>
      <tp t="s">
        <v>#N/A N/A</v>
        <stp/>
        <stp>BDP|14467614026087555214</stp>
        <tr r="N2506" s="1"/>
      </tp>
      <tp t="s">
        <v>#N/A N/A</v>
        <stp/>
        <stp>BDP|17221238476810979794</stp>
        <tr r="R1482" s="1"/>
        <tr r="R829" s="1"/>
      </tp>
      <tp t="s">
        <v>#N/A N/A</v>
        <stp/>
        <stp>BDP|17497608641156776656</stp>
        <tr r="N409" s="1"/>
      </tp>
      <tp t="s">
        <v>#N/A N/A</v>
        <stp/>
        <stp>BDP|11916419919823717216</stp>
        <tr r="R1541" s="1"/>
        <tr r="R888" s="1"/>
      </tp>
      <tp t="s">
        <v>#N/A N/A</v>
        <stp/>
        <stp>BDP|17114406796358149715</stp>
        <tr r="N1964" s="1"/>
        <tr r="N217" s="1"/>
        <tr r="N3074" s="1"/>
      </tp>
      <tp t="s">
        <v>#N/A N/A</v>
        <stp/>
        <stp>BDP|13680789959137269322</stp>
        <tr r="R6650" s="1"/>
      </tp>
      <tp t="s">
        <v>#N/A N/A</v>
        <stp/>
        <stp>BDP|12738501325866466606</stp>
        <tr r="R111" s="1"/>
        <tr r="R1591" s="1"/>
        <tr r="R1858" s="1"/>
        <tr r="R2675" s="1"/>
        <tr r="R2968" s="1"/>
        <tr r="R938" s="1"/>
      </tp>
      <tp t="s">
        <v>#N/A N/A</v>
        <stp/>
        <stp>BDP|14699485242505898428</stp>
        <tr r="R137" s="1"/>
        <tr r="R1884" s="1"/>
        <tr r="R2994" s="1"/>
        <tr r="R1034" s="1"/>
        <tr r="R1687" s="1"/>
        <tr r="R6880" s="1"/>
      </tp>
      <tp t="s">
        <v>#N/A N/A</v>
        <stp/>
        <stp>BDP|11671018533447713055</stp>
        <tr r="R1103" s="1"/>
        <tr r="R1756" s="1"/>
        <tr r="R6911" s="1"/>
      </tp>
      <tp t="s">
        <v>#N/A N/A</v>
        <stp/>
        <stp>BDP|12703510908590924219</stp>
        <tr r="R1336" s="1"/>
        <tr r="R6737" s="1"/>
        <tr r="R683" s="1"/>
      </tp>
      <tp t="s">
        <v>#N/A N/A</v>
        <stp/>
        <stp>BDP|16723866057787982996</stp>
        <tr r="N1434" s="1"/>
        <tr r="N6793" s="1"/>
        <tr r="N781" s="1"/>
      </tp>
      <tp t="s">
        <v>#N/A N/A</v>
        <stp/>
        <stp>BDP|17732748075012819087</stp>
        <tr r="R6851" s="1"/>
      </tp>
      <tp t="s">
        <v>#N/A N/A</v>
        <stp/>
        <stp>BDP|13910283073660063340</stp>
        <tr r="N2656" s="1"/>
      </tp>
      <tp t="s">
        <v>#N/A N/A</v>
        <stp/>
        <stp>BDP|14168777395379369665</stp>
        <tr r="R312" s="1"/>
      </tp>
      <tp t="s">
        <v>#N/A N/A</v>
        <stp/>
        <stp>BDP|17606243301143606333</stp>
        <tr r="N1836" s="1"/>
        <tr r="N2946" s="1"/>
        <tr r="N89" s="1"/>
      </tp>
      <tp t="s">
        <v>#N/A N/A</v>
        <stp/>
        <stp>BDP|14189245575381179579</stp>
        <tr r="N6543" s="1"/>
      </tp>
      <tp t="s">
        <v>#N/A N/A</v>
        <stp/>
        <stp>BDP|12693513843873163534</stp>
        <tr r="R189" s="1"/>
        <tr r="R1936" s="1"/>
        <tr r="R2405" s="1"/>
        <tr r="R3046" s="1"/>
      </tp>
      <tp t="s">
        <v>#N/A N/A</v>
        <stp/>
        <stp>BDP|14742343709353914155</stp>
        <tr r="R369" s="1"/>
        <tr r="R369" s="1"/>
      </tp>
      <tp t="s">
        <v>#N/A N/A</v>
        <stp/>
        <stp>BDP|13398629746446504243</stp>
        <tr r="N1159" s="1"/>
        <tr r="N506" s="1"/>
      </tp>
      <tp t="s">
        <v>#N/A N/A</v>
        <stp/>
        <stp>BDP|18038650742347521845</stp>
        <tr r="N126" s="1"/>
        <tr r="N1873" s="1"/>
        <tr r="N2983" s="1"/>
      </tp>
      <tp t="s">
        <v>#N/A N/A</v>
        <stp/>
        <stp>BDP|10377493572131935771</stp>
        <tr r="O1801" s="1"/>
        <tr r="O2254" s="1"/>
        <tr r="O2310" s="1"/>
        <tr r="O2348" s="1"/>
        <tr r="O6429" s="1"/>
        <tr r="O32" s="1"/>
        <tr r="O6933" s="1"/>
      </tp>
      <tp t="s">
        <v>#N/A N/A</v>
        <stp/>
        <stp>BDP|14287509865134443652</stp>
        <tr r="N1462" s="1"/>
        <tr r="N809" s="1"/>
      </tp>
      <tp t="s">
        <v>#N/A N/A</v>
        <stp/>
        <stp>BDP|16260015911215375773</stp>
        <tr r="R2651" s="1"/>
      </tp>
      <tp t="s">
        <v>#N/A N/A</v>
        <stp/>
        <stp>BDP|17243699743285930579</stp>
        <tr r="N1843" s="1"/>
        <tr r="N2953" s="1"/>
        <tr r="N96" s="1"/>
      </tp>
      <tp t="s">
        <v>#N/A N/A</v>
        <stp/>
        <stp>BDP|11936221248325272772</stp>
        <tr r="R6781" s="1"/>
      </tp>
    </main>
    <main first="bofaddin.rtdserver">
      <tp t="s">
        <v>#N/A N/A</v>
        <stp/>
        <stp>BDP|9964823351209062</stp>
        <tr r="N6539" s="1"/>
      </tp>
      <tp t="s">
        <v>#N/A N/A</v>
        <stp/>
        <stp>BDP|2389019303972380</stp>
        <tr r="N2392" s="1"/>
      </tp>
      <tp t="s">
        <v>#N/A N/A</v>
        <stp/>
        <stp>BDP|5446921025289202</stp>
        <tr r="R2204" s="1"/>
        <tr r="R433" s="1"/>
      </tp>
      <tp t="s">
        <v>#N/A N/A</v>
        <stp/>
        <stp>BDP|9622567137759185</stp>
        <tr r="N6616" s="1"/>
      </tp>
      <tp t="s">
        <v>#N/A N/A</v>
        <stp/>
        <stp>BDP|5796674742202815907</stp>
        <tr r="N6865" s="1"/>
      </tp>
      <tp t="s">
        <v>#N/A N/A</v>
        <stp/>
        <stp>BDP|2783769748174242919</stp>
        <tr r="N3148" s="1"/>
      </tp>
      <tp t="s">
        <v>#N/A N/A</v>
        <stp/>
        <stp>BDP|6876856530350552128</stp>
        <tr r="N2823" s="1"/>
      </tp>
      <tp t="s">
        <v>#N/A N/A</v>
        <stp/>
        <stp>BDP|6867817120644610458</stp>
        <tr r="R115" s="1"/>
        <tr r="R1862" s="1"/>
        <tr r="R2683" s="1"/>
        <tr r="R2972" s="1"/>
        <tr r="R1269" s="1"/>
        <tr r="R616" s="1"/>
      </tp>
      <tp t="s">
        <v>#N/A N/A</v>
        <stp/>
        <stp>BDP|7697523293773984446</stp>
        <tr r="R2288" s="1"/>
      </tp>
      <tp t="s">
        <v>#N/A N/A</v>
        <stp/>
        <stp>BDP|8575982502634347965</stp>
        <tr r="R1215" s="1"/>
        <tr r="R562" s="1"/>
      </tp>
      <tp t="s">
        <v>#N/A N/A</v>
        <stp/>
        <stp>BDP|8628487344042666661</stp>
        <tr r="N1286" s="1"/>
        <tr r="N633" s="1"/>
      </tp>
      <tp t="s">
        <v>#N/A N/A</v>
        <stp/>
        <stp>BDP|3182293626097475809</stp>
        <tr r="N6521" s="1"/>
      </tp>
      <tp t="s">
        <v>#N/A N/A</v>
        <stp/>
        <stp>BDP|4953818132074306720</stp>
        <tr r="R2132" s="1"/>
      </tp>
      <tp t="s">
        <v>#N/A N/A</v>
        <stp/>
        <stp>BDP|3556875575044418480</stp>
        <tr r="R1959" s="1"/>
        <tr r="R212" s="1"/>
        <tr r="R3069" s="1"/>
      </tp>
      <tp t="s">
        <v>#N/A N/A</v>
        <stp/>
        <stp>BDP|8443556047925587083</stp>
        <tr r="N2399" s="1"/>
      </tp>
      <tp t="s">
        <v>#N/A N/A</v>
        <stp/>
        <stp>BDP|1658653080760119393</stp>
        <tr r="P2890" s="1"/>
      </tp>
      <tp t="s">
        <v>#N/A N/A</v>
        <stp/>
        <stp>BDP|7055612802455974817</stp>
        <tr r="P6474" s="1"/>
        <tr r="P6508" s="1"/>
        <tr r="P6576" s="1"/>
      </tp>
      <tp t="s">
        <v>#N/A N/A</v>
        <stp/>
        <stp>BDP|2742263641239300187</stp>
        <tr r="R1241" s="1"/>
        <tr r="R6657" s="1"/>
        <tr r="R588" s="1"/>
      </tp>
      <tp t="s">
        <v>#N/A N/A</v>
        <stp/>
        <stp>BDP|3909263374249144317</stp>
        <tr r="R2394" s="1"/>
      </tp>
      <tp t="s">
        <v>#N/A N/A</v>
        <stp/>
        <stp>BDP|3730263840691845826</stp>
        <tr r="N1237" s="1"/>
        <tr r="N584" s="1"/>
      </tp>
      <tp t="s">
        <v>#N/A N/A</v>
        <stp/>
        <stp>BDP|6517081015538522363</stp>
        <tr r="R1093" s="1"/>
        <tr r="R1746" s="1"/>
      </tp>
      <tp t="s">
        <v>#N/A N/A</v>
        <stp/>
        <stp>BDP|8911369342272644109</stp>
        <tr r="R2596" s="1"/>
      </tp>
      <tp t="s">
        <v>#N/A N/A</v>
        <stp/>
        <stp>BDP|6432072395241508284</stp>
        <tr r="R1578" s="1"/>
        <tr r="R925" s="1"/>
      </tp>
      <tp t="s">
        <v>#N/A N/A</v>
        <stp/>
        <stp>BDP|1367177559748511131</stp>
        <tr r="N1530" s="1"/>
        <tr r="N877" s="1"/>
      </tp>
      <tp t="s">
        <v>#N/A N/A</v>
        <stp/>
        <stp>BDP|8874050454872821395</stp>
        <tr r="R2296" s="1"/>
        <tr r="R2507" s="1"/>
      </tp>
      <tp t="s">
        <v>#N/A N/A</v>
        <stp/>
        <stp>BDP|6135282190048795962</stp>
        <tr r="R1277" s="1"/>
        <tr r="R624" s="1"/>
      </tp>
      <tp t="s">
        <v>#N/A N/A</v>
        <stp/>
        <stp>BDP|1641183790912748716</stp>
        <tr r="R2532" s="1"/>
        <tr r="R2854" s="1"/>
        <tr r="R1339" s="1"/>
        <tr r="R6740" s="1"/>
        <tr r="R686" s="1"/>
      </tp>
      <tp t="s">
        <v>#N/A N/A</v>
        <stp/>
        <stp>BDP|8101606104634996646</stp>
        <tr r="R2783" s="1"/>
      </tp>
      <tp t="s">
        <v>#N/A N/A</v>
        <stp/>
        <stp>BDP|1974448615041836982</stp>
        <tr r="N1416" s="1"/>
        <tr r="N763" s="1"/>
      </tp>
      <tp t="s">
        <v>#N/A N/A</v>
        <stp/>
        <stp>BDP|5410777197930468788</stp>
        <tr r="P6544" s="1"/>
      </tp>
      <tp t="s">
        <v>#N/A N/A</v>
        <stp/>
        <stp>BDP|1139238892103881501</stp>
        <tr r="R6535" s="1"/>
      </tp>
      <tp t="s">
        <v>#N/A N/A</v>
        <stp/>
        <stp>BDP|8265183328373230481</stp>
        <tr r="R1070" s="1"/>
        <tr r="R1723" s="1"/>
      </tp>
      <tp t="s">
        <v>#N/A N/A</v>
        <stp/>
        <stp>BDP|2239725326773812864</stp>
        <tr r="N1108" s="1"/>
        <tr r="N1761" s="1"/>
      </tp>
      <tp t="s">
        <v>#N/A N/A</v>
        <stp/>
        <stp>BDP|3825143394597863084</stp>
        <tr r="N380" s="1"/>
      </tp>
      <tp t="s">
        <v>#N/A N/A</v>
        <stp/>
        <stp>BDP|7978217590491596145</stp>
        <tr r="N171" s="1"/>
        <tr r="N1918" s="1"/>
        <tr r="N3028" s="1"/>
      </tp>
      <tp t="s">
        <v>#N/A N/A</v>
        <stp/>
        <stp>BDP|6707112647306012988</stp>
        <tr r="R2167" s="1"/>
      </tp>
      <tp t="s">
        <v>#N/A N/A</v>
        <stp/>
        <stp>BDP|1073445011821879941</stp>
        <tr r="N2397" s="1"/>
      </tp>
      <tp t="s">
        <v>#N/A N/A</v>
        <stp/>
        <stp>BDP|2030327298210747442</stp>
        <tr r="N6878" s="1"/>
      </tp>
      <tp t="s">
        <v>#N/A N/A</v>
        <stp/>
        <stp>BDP|1183600299935171705</stp>
        <tr r="R1441" s="1"/>
        <tr r="R788" s="1"/>
      </tp>
      <tp t="s">
        <v>#N/A N/A</v>
        <stp/>
        <stp>BDP|6769867308336587459</stp>
        <tr r="R1251" s="1"/>
        <tr r="R598" s="1"/>
      </tp>
      <tp t="s">
        <v>#N/A N/A</v>
        <stp/>
        <stp>BDP|8305133895374515894</stp>
        <tr r="R2200" s="1"/>
      </tp>
      <tp t="s">
        <v>#N/A N/A</v>
        <stp/>
        <stp>BDP|4824815421355869795</stp>
        <tr r="R2845" s="1"/>
      </tp>
      <tp t="s">
        <v>#N/A N/A</v>
        <stp/>
        <stp>BDP|9401793603513711101</stp>
        <tr r="R1136" s="1"/>
        <tr r="R483" s="1"/>
      </tp>
      <tp t="s">
        <v>#N/A N/A</v>
        <stp/>
        <stp>BDP|1896764696261401224</stp>
        <tr r="N1039" s="1"/>
        <tr r="N1692" s="1"/>
      </tp>
      <tp t="s">
        <v>#N/A N/A</v>
        <stp/>
        <stp>BDP|3697836453934980614</stp>
        <tr r="R2672" s="1"/>
      </tp>
      <tp t="s">
        <v>#N/A N/A</v>
        <stp/>
        <stp>BDP|9998551426443323173</stp>
        <tr r="R2403" s="1"/>
        <tr r="R1168" s="1"/>
        <tr r="R515" s="1"/>
      </tp>
      <tp t="s">
        <v>#N/A N/A</v>
        <stp/>
        <stp>BDP|8373287767946376611</stp>
        <tr r="N6692" s="1"/>
      </tp>
      <tp t="s">
        <v>#N/A N/A</v>
        <stp/>
        <stp>BDP|1669821269523066035</stp>
        <tr r="R6879" s="1"/>
      </tp>
      <tp t="s">
        <v>#N/A N/A</v>
        <stp/>
        <stp>BDP|9317370938447216204</stp>
        <tr r="N2619" s="1"/>
      </tp>
      <tp t="s">
        <v>#N/A N/A</v>
        <stp/>
        <stp>BDP|9507320463291851127</stp>
        <tr r="R1116" s="1"/>
        <tr r="R1769" s="1"/>
      </tp>
      <tp t="s">
        <v>#N/A N/A</v>
        <stp/>
        <stp>BDP|4868458867439563318</stp>
        <tr r="N2703" s="1"/>
      </tp>
      <tp t="s">
        <v>#N/A N/A</v>
        <stp/>
        <stp>BDP|3335486175169151508</stp>
        <tr r="R1099" s="1"/>
        <tr r="R1752" s="1"/>
      </tp>
      <tp t="s">
        <v>#N/A N/A</v>
        <stp/>
        <stp>BDP|8825818431369224650</stp>
        <tr r="N2111" s="1"/>
      </tp>
      <tp t="s">
        <v>#N/A N/A</v>
        <stp/>
        <stp>BDP|2534663494639193895</stp>
        <tr r="N106" s="1"/>
        <tr r="N1853" s="1"/>
        <tr r="N2662" s="1"/>
        <tr r="N2963" s="1"/>
      </tp>
      <tp t="s">
        <v>#N/A N/A</v>
        <stp/>
        <stp>BDP|8841266763219538979</stp>
        <tr r="R2301" s="1"/>
      </tp>
      <tp t="s">
        <v>#N/A N/A</v>
        <stp/>
        <stp>BDP|9497812892664959019</stp>
        <tr r="R2681" s="1"/>
      </tp>
      <tp t="s">
        <v>#N/A N/A</v>
        <stp/>
        <stp>BDP|7641771718519631407</stp>
        <tr r="N1102" s="1"/>
        <tr r="N1755" s="1"/>
        <tr r="N6792" s="1"/>
      </tp>
      <tp t="s">
        <v>#N/A N/A</v>
        <stp/>
        <stp>BDP|4673895670483189423</stp>
        <tr r="R1531" s="1"/>
        <tr r="R878" s="1"/>
      </tp>
      <tp t="s">
        <v>#N/A N/A</v>
        <stp/>
        <stp>BDP|1234380523969095552</stp>
        <tr r="N2649" s="1"/>
      </tp>
      <tp t="s">
        <v>#N/A N/A</v>
        <stp/>
        <stp>BDP|1021054969358659363</stp>
        <tr r="R304" s="1"/>
      </tp>
      <tp t="s">
        <v>#N/A N/A</v>
        <stp/>
        <stp>BDP|2989469272038330527</stp>
        <tr r="R1256" s="1"/>
        <tr r="R6667" s="1"/>
        <tr r="R603" s="1"/>
      </tp>
      <tp t="s">
        <v>#N/A N/A</v>
        <stp/>
        <stp>BDP|1505805935654523294</stp>
        <tr r="N2228" s="1"/>
        <tr r="N463" s="1"/>
      </tp>
      <tp t="s">
        <v>#N/A N/A</v>
        <stp/>
        <stp>BDP|2531512438000036806</stp>
        <tr r="P24" s="1"/>
        <tr r="P7" s="1"/>
      </tp>
      <tp t="s">
        <v>#N/A N/A</v>
        <stp/>
        <stp>BDP|8068191055487543750</stp>
        <tr r="N143" s="1"/>
        <tr r="N1890" s="1"/>
        <tr r="N3000" s="1"/>
      </tp>
      <tp t="s">
        <v>#N/A N/A</v>
        <stp/>
        <stp>BDP|1753769855438802712</stp>
        <tr r="R2894" s="1"/>
      </tp>
      <tp t="s">
        <v>#N/A N/A</v>
        <stp/>
        <stp>BDP|9036658946756805160</stp>
        <tr r="P1808" s="1"/>
        <tr r="P2263" s="1"/>
        <tr r="P2322" s="1"/>
        <tr r="P2357" s="1"/>
        <tr r="P6436" s="1"/>
        <tr r="P6463" s="1"/>
        <tr r="P6497" s="1"/>
        <tr r="P6565" s="1"/>
        <tr r="P6942" s="1"/>
        <tr r="P41" s="1"/>
      </tp>
      <tp t="s">
        <v>#N/A N/A</v>
        <stp/>
        <stp>BDP|4583505911639126588</stp>
        <tr r="R2759" s="1"/>
      </tp>
      <tp t="s">
        <v>#N/A N/A</v>
        <stp/>
        <stp>BDP|3005970324596928274</stp>
        <tr r="R2480" s="1"/>
      </tp>
      <tp t="s">
        <v>#N/A N/A</v>
        <stp/>
        <stp>BDP|3284983253981226263</stp>
        <tr r="Q25" s="1"/>
      </tp>
      <tp t="s">
        <v>#N/A N/A</v>
        <stp/>
        <stp>BDP|2389040693540705714</stp>
        <tr r="N2545" s="1"/>
      </tp>
      <tp t="s">
        <v>#N/A N/A</v>
        <stp/>
        <stp>BDP|6833805423580004099</stp>
        <tr r="N1192" s="1"/>
        <tr r="N539" s="1"/>
      </tp>
      <tp t="s">
        <v>#N/A N/A</v>
        <stp/>
        <stp>BDP|4221026985570157069</stp>
        <tr r="R2658" s="1"/>
        <tr r="R1238" s="1"/>
        <tr r="R6654" s="1"/>
        <tr r="R585" s="1"/>
      </tp>
      <tp t="s">
        <v>#N/A N/A</v>
        <stp/>
        <stp>BDP|2547830725662086616</stp>
        <tr r="R165" s="1"/>
        <tr r="R1912" s="1"/>
        <tr r="R3022" s="1"/>
        <tr r="R6912" s="1"/>
      </tp>
      <tp t="s">
        <v>#N/A N/A</v>
        <stp/>
        <stp>BDP|6742576267100463919</stp>
        <tr r="R2282" s="1"/>
      </tp>
      <tp t="s">
        <v>#N/A N/A</v>
        <stp/>
        <stp>BDP|3084846169704738586</stp>
        <tr r="R2722" s="1"/>
      </tp>
      <tp t="s">
        <v>#N/A N/A</v>
        <stp/>
        <stp>BDP|9161792046925444386</stp>
        <tr r="N1842" s="1"/>
        <tr r="N2952" s="1"/>
        <tr r="N95" s="1"/>
      </tp>
      <tp t="s">
        <v>#N/A N/A</v>
        <stp/>
        <stp>BDP|8081776190559634337</stp>
        <tr r="N6513" s="1"/>
      </tp>
      <tp t="s">
        <v>#N/A N/A</v>
        <stp/>
        <stp>BDP|2695441594187179450</stp>
        <tr r="N2002" s="1"/>
        <tr r="N255" s="1"/>
        <tr r="N3112" s="1"/>
      </tp>
      <tp t="s">
        <v>#N/A N/A</v>
        <stp/>
        <stp>BDP|8965462049500461407</stp>
        <tr r="R6577" s="1"/>
      </tp>
      <tp t="s">
        <v>#N/A N/A</v>
        <stp/>
        <stp>BDP|4781727766760610979</stp>
        <tr r="N1290" s="1"/>
        <tr r="N6699" s="1"/>
        <tr r="N637" s="1"/>
      </tp>
      <tp t="s">
        <v>#N/A N/A</v>
        <stp/>
        <stp>BDP|6675918245915375231</stp>
        <tr r="N6633" s="1"/>
      </tp>
      <tp t="s">
        <v>#N/A N/A</v>
        <stp/>
        <stp>BDP|1588615856359683760</stp>
        <tr r="R115" s="1"/>
        <tr r="R1862" s="1"/>
        <tr r="R2683" s="1"/>
        <tr r="R2972" s="1"/>
      </tp>
      <tp t="s">
        <v>#N/A N/A</v>
        <stp/>
        <stp>BDP|2653451110313295827</stp>
        <tr r="R1960" s="1"/>
        <tr r="R213" s="1"/>
        <tr r="R3070" s="1"/>
        <tr r="R1221" s="1"/>
        <tr r="R6635" s="1"/>
        <tr r="R568" s="1"/>
      </tp>
      <tp t="s">
        <v>#N/A N/A</v>
        <stp/>
        <stp>BDP|5615545023176453869</stp>
        <tr r="R1832" s="1"/>
        <tr r="R2942" s="1"/>
        <tr r="R85" s="1"/>
        <tr r="R6616" s="1"/>
      </tp>
      <tp t="s">
        <v>#N/A N/A</v>
        <stp/>
        <stp>BDP|6856129783456948534</stp>
        <tr r="R1154" s="1"/>
        <tr r="R501" s="1"/>
      </tp>
      <tp t="s">
        <v>#N/A N/A</v>
        <stp/>
        <stp>BDP|4011838596401049862</stp>
        <tr r="N2626" s="1"/>
      </tp>
      <tp t="s">
        <v>#N/A N/A</v>
        <stp/>
        <stp>BDP|9021331315943277477</stp>
        <tr r="R2852" s="1"/>
      </tp>
      <tp t="s">
        <v>#N/A N/A</v>
        <stp/>
        <stp>BDP|8196396307543577493</stp>
        <tr r="N6919" s="1"/>
      </tp>
      <tp t="s">
        <v>#N/A N/A</v>
        <stp/>
        <stp>BDP|8620183223185736290</stp>
        <tr r="R2501" s="1"/>
      </tp>
      <tp t="s">
        <v>#N/A N/A</v>
        <stp/>
        <stp>BDP|2324468985700196227</stp>
        <tr r="N2883" s="1"/>
      </tp>
      <tp t="s">
        <v>#N/A N/A</v>
        <stp/>
        <stp>BDP|5106941504200634042</stp>
        <tr r="N2282" s="1"/>
      </tp>
      <tp t="s">
        <v>#N/A N/A</v>
        <stp/>
        <stp>BDP|6027451539185664891</stp>
        <tr r="R2018" s="1"/>
        <tr r="R271" s="1"/>
        <tr r="R2862" s="1"/>
        <tr r="R3128" s="1"/>
        <tr r="R1387" s="1"/>
        <tr r="R734" s="1"/>
      </tp>
      <tp t="s">
        <v>#N/A N/A</v>
        <stp/>
        <stp>BDP|5584215699591995376</stp>
        <tr r="R1150" s="1"/>
        <tr r="R497" s="1"/>
      </tp>
      <tp t="s">
        <v>#N/A N/A</v>
        <stp/>
        <stp>BDP|9848544542997700390</stp>
        <tr r="R1222" s="1"/>
        <tr r="R569" s="1"/>
      </tp>
      <tp t="s">
        <v>#N/A N/A</v>
        <stp/>
        <stp>BDP|9495302719556847152</stp>
        <tr r="R2411" s="1"/>
        <tr r="R2612" s="1"/>
      </tp>
      <tp t="s">
        <v>#N/A N/A</v>
        <stp/>
        <stp>BDP|1424037736207154909</stp>
        <tr r="N6780" s="1"/>
      </tp>
      <tp t="s">
        <v>#N/A N/A</v>
        <stp/>
        <stp>BDP|7171630526986700935</stp>
        <tr r="R1294" s="1"/>
        <tr r="R641" s="1"/>
      </tp>
      <tp t="s">
        <v>#N/A N/A</v>
        <stp/>
        <stp>BDP|8174745507350469366</stp>
        <tr r="N1243" s="1"/>
        <tr r="N590" s="1"/>
      </tp>
      <tp t="s">
        <v>#N/A N/A</v>
        <stp/>
        <stp>BDP|6071181419158786268</stp>
        <tr r="R2693" s="1"/>
      </tp>
      <tp t="s">
        <v>#N/A N/A</v>
        <stp/>
        <stp>BDP|1389988299705647859</stp>
        <tr r="N2179" s="1"/>
      </tp>
      <tp t="s">
        <v>#N/A N/A</v>
        <stp/>
        <stp>BDP|2330720512588503077</stp>
        <tr r="N1222" s="1"/>
        <tr r="N569" s="1"/>
      </tp>
      <tp t="s">
        <v>#N/A N/A</v>
        <stp/>
        <stp>BDP|5059828045336172378</stp>
        <tr r="R103" s="1"/>
        <tr r="R1850" s="1"/>
        <tr r="R2960" s="1"/>
        <tr r="R1560" s="1"/>
        <tr r="R6844" s="1"/>
        <tr r="R907" s="1"/>
      </tp>
      <tp t="s">
        <v>#N/A N/A</v>
        <stp/>
        <stp>BDP|3013700394985690431</stp>
        <tr r="R336" s="1"/>
      </tp>
      <tp t="s">
        <v>#N/A N/A</v>
        <stp/>
        <stp>BDP|8004324609312211584</stp>
        <tr r="N119" s="1"/>
        <tr r="N1866" s="1"/>
        <tr r="N2976" s="1"/>
      </tp>
      <tp t="s">
        <v>#N/A N/A</v>
        <stp/>
        <stp>BDP|6983327128269311219</stp>
        <tr r="R1282" s="1"/>
        <tr r="R629" s="1"/>
      </tp>
      <tp t="s">
        <v>#N/A N/A</v>
        <stp/>
        <stp>BDP|1778205276098504057</stp>
        <tr r="R2524" s="1"/>
        <tr r="R2720" s="1"/>
      </tp>
      <tp t="s">
        <v>#N/A N/A</v>
        <stp/>
        <stp>BDP|1368680094036072499</stp>
        <tr r="R2608" s="1"/>
      </tp>
      <tp t="s">
        <v>#N/A N/A</v>
        <stp/>
        <stp>BDP|8584953766759766270</stp>
        <tr r="R1486" s="1"/>
        <tr r="R833" s="1"/>
      </tp>
      <tp t="s">
        <v>#N/A N/A</v>
        <stp/>
        <stp>BDP|3013958934367518226</stp>
        <tr r="R2698" s="1"/>
        <tr r="R1638" s="1"/>
        <tr r="R985" s="1"/>
      </tp>
      <tp t="s">
        <v>#N/A N/A</v>
        <stp/>
        <stp>BDP|9656002386759094465</stp>
        <tr r="N1539" s="1"/>
        <tr r="N6837" s="1"/>
        <tr r="N886" s="1"/>
      </tp>
      <tp t="s">
        <v>#N/A N/A</v>
        <stp/>
        <stp>BDP|9279954686575686112</stp>
        <tr r="R116" s="1"/>
        <tr r="R1863" s="1"/>
        <tr r="R2973" s="1"/>
      </tp>
      <tp t="s">
        <v>#N/A N/A</v>
        <stp/>
        <stp>BDP|1288286781105545287</stp>
        <tr r="N2798" s="1"/>
      </tp>
      <tp t="s">
        <v>#N/A N/A</v>
        <stp/>
        <stp>BDP|9438544634647799456</stp>
        <tr r="N6648" s="1"/>
      </tp>
      <tp t="s">
        <v>#N/A N/A</v>
        <stp/>
        <stp>BDP|2396778698498283883</stp>
        <tr r="R2471" s="1"/>
        <tr r="R2678" s="1"/>
      </tp>
      <tp t="s">
        <v>#N/A N/A</v>
        <stp/>
        <stp>BDP|6661534785824588333</stp>
        <tr r="R52" s="1"/>
      </tp>
      <tp t="s">
        <v>#N/A N/A</v>
        <stp/>
        <stp>BDP|5698218993527442560</stp>
        <tr r="N1339" s="1"/>
        <tr r="N6740" s="1"/>
        <tr r="N686" s="1"/>
      </tp>
      <tp t="s">
        <v>#N/A N/A</v>
        <stp/>
        <stp>BDP|5371058617139541129</stp>
        <tr r="R1258" s="1"/>
        <tr r="R605" s="1"/>
      </tp>
      <tp t="s">
        <v>#N/A N/A</v>
        <stp/>
        <stp>BDP|8993218418126513136</stp>
        <tr r="N1503" s="1"/>
        <tr r="N850" s="1"/>
      </tp>
      <tp t="s">
        <v>#N/A N/A</v>
        <stp/>
        <stp>BDP|3304460824649547025</stp>
        <tr r="R2426" s="1"/>
      </tp>
      <tp t="s">
        <v>#N/A N/A</v>
        <stp/>
        <stp>BDP|7573195949846641847</stp>
        <tr r="R1571" s="1"/>
        <tr r="R6846" s="1"/>
        <tr r="R918" s="1"/>
      </tp>
      <tp t="s">
        <v>#N/A N/A</v>
        <stp/>
        <stp>BDP|9837783923320434008</stp>
        <tr r="N1268" s="1"/>
        <tr r="N6679" s="1"/>
        <tr r="N615" s="1"/>
      </tp>
      <tp t="s">
        <v>#N/A N/A</v>
        <stp/>
        <stp>BDP|1475320134285475819</stp>
        <tr r="R2527" s="1"/>
      </tp>
      <tp t="s">
        <v>#N/A N/A</v>
        <stp/>
        <stp>BDP|1806458640388219580</stp>
        <tr r="R366" s="1"/>
      </tp>
      <tp t="s">
        <v>#N/A N/A</v>
        <stp/>
        <stp>BDP|3751912351782487142</stp>
        <tr r="N1027" s="1"/>
        <tr r="N1680" s="1"/>
      </tp>
      <tp t="s">
        <v>#N/A N/A</v>
        <stp/>
        <stp>BDP|1618049445250820986</stp>
        <tr r="R2511" s="1"/>
      </tp>
      <tp t="s">
        <v>#N/A N/A</v>
        <stp/>
        <stp>BDP|2416925216154035277</stp>
        <tr r="R1595" s="1"/>
        <tr r="R6853" s="1"/>
        <tr r="R942" s="1"/>
      </tp>
      <tp t="s">
        <v>#N/A N/A</v>
        <stp/>
        <stp>BDP|7406697188817264209</stp>
        <tr r="R353" s="1"/>
        <tr r="R353" s="1"/>
      </tp>
      <tp t="s">
        <v>#N/A N/A</v>
        <stp/>
        <stp>BDP|7523522413319056634</stp>
        <tr r="R1299" s="1"/>
        <tr r="R646" s="1"/>
      </tp>
      <tp t="s">
        <v>#N/A N/A</v>
        <stp/>
        <stp>BDP|7348808500474158758</stp>
        <tr r="R1259" s="1"/>
        <tr r="R606" s="1"/>
      </tp>
      <tp t="s">
        <v>#N/A N/A</v>
        <stp/>
        <stp>BDP|9008847005624748910</stp>
        <tr r="R1391" s="1"/>
        <tr r="R738" s="1"/>
      </tp>
      <tp t="s">
        <v>#N/A N/A</v>
        <stp/>
        <stp>BDP|7804124398704730724</stp>
        <tr r="R2249" s="1"/>
      </tp>
      <tp t="s">
        <v>#N/A N/A</v>
        <stp/>
        <stp>BDP|8608933082521082408</stp>
        <tr r="R2117" s="1"/>
        <tr r="R3161" s="1"/>
      </tp>
      <tp t="s">
        <v>#N/A N/A</v>
        <stp/>
        <stp>BDP|7429659834999726769</stp>
        <tr r="N2834" s="1"/>
      </tp>
      <tp t="s">
        <v>#N/A N/A</v>
        <stp/>
        <stp>BDP|7442084898054029609</stp>
        <tr r="R2402" s="1"/>
        <tr r="R1166" s="1"/>
        <tr r="R513" s="1"/>
      </tp>
      <tp t="s">
        <v>#N/A N/A</v>
        <stp/>
        <stp>BDP|6261175527369286045</stp>
        <tr r="O1800" s="1"/>
        <tr r="O2253" s="1"/>
        <tr r="O2309" s="1"/>
        <tr r="O2347" s="1"/>
        <tr r="O31" s="1"/>
        <tr r="O6428" s="1"/>
        <tr r="O6932" s="1"/>
      </tp>
      <tp t="s">
        <v>#N/A N/A</v>
        <stp/>
        <stp>BDP|7199117087475146723</stp>
        <tr r="R2504" s="1"/>
        <tr r="R2702" s="1"/>
        <tr r="R1305" s="1"/>
        <tr r="R6708" s="1"/>
        <tr r="R652" s="1"/>
      </tp>
      <tp t="s">
        <v>#N/A N/A</v>
        <stp/>
        <stp>BDP|9420240177923563362</stp>
        <tr r="N2221" s="1"/>
        <tr r="N450" s="1"/>
      </tp>
      <tp t="s">
        <v>#N/A N/A</v>
        <stp/>
        <stp>BDP|1442005261363378825</stp>
        <tr r="R2134" s="1"/>
      </tp>
      <tp t="s">
        <v>#N/A N/A</v>
        <stp/>
        <stp>BDP|6833464138584319910</stp>
        <tr r="R6894" s="1"/>
      </tp>
      <tp t="s">
        <v>#N/A N/A</v>
        <stp/>
        <stp>BDP|2567995750547035581</stp>
        <tr r="R2402" s="1"/>
      </tp>
      <tp t="s">
        <v>#N/A N/A</v>
        <stp/>
        <stp>BDP|1800707487313860135</stp>
        <tr r="R374" s="1"/>
      </tp>
      <tp t="s">
        <v>#N/A N/A</v>
        <stp/>
        <stp>BDP|6718693193552901701</stp>
        <tr r="R6448" s="1"/>
      </tp>
      <tp t="s">
        <v>#N/A N/A</v>
        <stp/>
        <stp>BDP|6478091979189661467</stp>
        <tr r="R1207" s="1"/>
        <tr r="R554" s="1"/>
      </tp>
      <tp t="s">
        <v>#N/A N/A</v>
        <stp/>
        <stp>BDP|2581137783055911297</stp>
        <tr r="R1379" s="1"/>
        <tr r="R726" s="1"/>
      </tp>
      <tp t="s">
        <v>#N/A N/A</v>
        <stp/>
        <stp>BDP|3783996866244822455</stp>
        <tr r="N1011" s="1"/>
        <tr r="N1664" s="1"/>
      </tp>
      <tp t="s">
        <v>#N/A N/A</v>
        <stp/>
        <stp>BDP|5959294568744501988</stp>
        <tr r="R110" s="1"/>
        <tr r="R1857" s="1"/>
        <tr r="R2669" s="1"/>
        <tr r="R2967" s="1"/>
      </tp>
      <tp t="s">
        <v>#N/A N/A</v>
        <stp/>
        <stp>BDP|7447771792213758632</stp>
        <tr r="R1512" s="1"/>
        <tr r="R859" s="1"/>
      </tp>
      <tp t="s">
        <v>#N/A N/A</v>
        <stp/>
        <stp>BDP|7961902404073070180</stp>
        <tr r="R1127" s="1"/>
        <tr r="R1780" s="1"/>
      </tp>
      <tp t="s">
        <v>#N/A N/A</v>
        <stp/>
        <stp>BDP|6386694492843409697</stp>
        <tr r="N2756" s="1"/>
      </tp>
      <tp t="s">
        <v>#N/A N/A</v>
        <stp/>
        <stp>BDP|1695402394769708909</stp>
        <tr r="N456" s="1"/>
      </tp>
      <tp t="s">
        <v>#N/A N/A</v>
        <stp/>
        <stp>BDP|5402705796276048176</stp>
        <tr r="R1790" s="1"/>
        <tr r="R1790" s="1"/>
        <tr r="R18" s="1"/>
        <tr r="R18" s="1"/>
        <tr r="R2107" s="1"/>
        <tr r="R2107" s="1"/>
        <tr r="R2238" s="1"/>
        <tr r="R2238" s="1"/>
        <tr r="R2275" s="1"/>
        <tr r="R2275" s="1"/>
        <tr r="R2335" s="1"/>
        <tr r="R2335" s="1"/>
        <tr r="R2816" s="1"/>
        <tr r="R2816" s="1"/>
        <tr r="R28" s="1"/>
        <tr r="R28" s="1"/>
        <tr r="R291" s="1"/>
        <tr r="R291" s="1"/>
        <tr r="R6408" s="1"/>
        <tr r="R6408" s="1"/>
        <tr r="R6420" s="1"/>
        <tr r="R6420" s="1"/>
        <tr r="R6451" s="1"/>
        <tr r="R6451" s="1"/>
        <tr r="R6481" s="1"/>
        <tr r="R6481" s="1"/>
        <tr r="R6555" s="1"/>
        <tr r="R6555" s="1"/>
        <tr r="R6580" s="1"/>
        <tr r="R6580" s="1"/>
        <tr r="R6924" s="1"/>
        <tr r="R6924" s="1"/>
        <tr r="R6955" s="1"/>
        <tr r="R6955" s="1"/>
        <tr r="R389" s="1"/>
        <tr r="R389" s="1"/>
        <tr r="R478" s="1"/>
        <tr r="R478" s="1"/>
        <tr r="R61" s="1"/>
        <tr r="R61" s="1"/>
      </tp>
      <tp t="s">
        <v>#N/A N/A</v>
        <stp/>
        <stp>BDP|3544376660339036376</stp>
        <tr r="N1207" s="1"/>
        <tr r="N554" s="1"/>
      </tp>
      <tp t="s">
        <v>#N/A N/A</v>
        <stp/>
        <stp>BDP|2175598703273925878</stp>
        <tr r="R6621" s="1"/>
      </tp>
      <tp t="s">
        <v>#N/A N/A</v>
        <stp/>
        <stp>BDP|4638289805373884967</stp>
        <tr r="R2865" s="1"/>
      </tp>
      <tp t="s">
        <v>#N/A N/A</v>
        <stp/>
        <stp>BDP|5776226709012731818</stp>
        <tr r="N2686" s="1"/>
      </tp>
      <tp t="s">
        <v>#N/A N/A</v>
        <stp/>
        <stp>BDP|2600215189084082147</stp>
        <tr r="R1798" s="1"/>
      </tp>
      <tp t="s">
        <v>#N/A N/A</v>
        <stp/>
        <stp>BDP|6493629099300266474</stp>
        <tr r="N71" s="1"/>
      </tp>
      <tp t="s">
        <v>#N/A N/A</v>
        <stp/>
        <stp>BDP|5649833215540805123</stp>
        <tr r="R363" s="1"/>
      </tp>
      <tp t="s">
        <v>#N/A N/A</v>
        <stp/>
        <stp>BDP|4868194738573402875</stp>
        <tr r="R1094" s="1"/>
        <tr r="R1747" s="1"/>
      </tp>
      <tp t="s">
        <v>#N/A N/A</v>
        <stp/>
        <stp>BDP|5864985994859882166</stp>
        <tr r="N1538" s="1"/>
        <tr r="N885" s="1"/>
      </tp>
      <tp t="s">
        <v>#N/A N/A</v>
        <stp/>
        <stp>BDP|8714038311662714695</stp>
        <tr r="R1974" s="1"/>
        <tr r="R227" s="1"/>
        <tr r="R2462" s="1"/>
        <tr r="R3084" s="1"/>
      </tp>
      <tp t="s">
        <v>#N/A N/A</v>
        <stp/>
        <stp>BDP|1347882828830143690</stp>
        <tr r="R1834" s="1"/>
        <tr r="R2627" s="1"/>
        <tr r="R2944" s="1"/>
        <tr r="R87" s="1"/>
      </tp>
      <tp t="s">
        <v>#N/A N/A</v>
        <stp/>
        <stp>BDP|5489349955196792893</stp>
        <tr r="R1377" s="1"/>
        <tr r="R724" s="1"/>
      </tp>
      <tp t="s">
        <v>#N/A N/A</v>
        <stp/>
        <stp>BDP|4631801407940895123</stp>
        <tr r="R1289" s="1"/>
        <tr r="R6697" s="1"/>
        <tr r="R636" s="1"/>
      </tp>
      <tp t="s">
        <v>#N/A N/A</v>
        <stp/>
        <stp>BDP|2902476460524139940</stp>
        <tr r="R1074" s="1"/>
        <tr r="R1727" s="1"/>
      </tp>
      <tp t="s">
        <v>#N/A N/A</v>
        <stp/>
        <stp>BDP|2782280970298105258</stp>
        <tr r="R1026" s="1"/>
        <tr r="R1679" s="1"/>
        <tr r="R6876" s="1"/>
      </tp>
      <tp t="s">
        <v>#N/A N/A</v>
        <stp/>
        <stp>BDP|4998805410020695041</stp>
        <tr r="N102" s="1"/>
        <tr r="N1849" s="1"/>
        <tr r="N2959" s="1"/>
      </tp>
      <tp t="s">
        <v>#N/A N/A</v>
        <stp/>
        <stp>BDP|1263206969670165817</stp>
        <tr r="R1277" s="1"/>
        <tr r="R624" s="1"/>
      </tp>
      <tp t="s">
        <v>#N/A N/A</v>
        <stp/>
        <stp>BDP|9016687956114107376</stp>
        <tr r="R2744" s="1"/>
        <tr r="R1363" s="1"/>
        <tr r="R6757" s="1"/>
        <tr r="R710" s="1"/>
      </tp>
      <tp t="s">
        <v>#N/A N/A</v>
        <stp/>
        <stp>BDP|6974842941555268266</stp>
        <tr r="N1096" s="1"/>
        <tr r="N1749" s="1"/>
      </tp>
      <tp t="s">
        <v>#N/A N/A</v>
        <stp/>
        <stp>BDP|8673715382429863350</stp>
        <tr r="N1347" s="1"/>
        <tr r="N694" s="1"/>
      </tp>
      <tp t="s">
        <v>#N/A N/A</v>
        <stp/>
        <stp>BDP|3680295363938558212</stp>
        <tr r="P6547" s="1"/>
      </tp>
      <tp t="s">
        <v>#N/A N/A</v>
        <stp/>
        <stp>BDP|8626077357502755297</stp>
        <tr r="R2725" s="1"/>
      </tp>
      <tp t="s">
        <v>#N/A N/A</v>
        <stp/>
        <stp>BDP|6804976450287066076</stp>
        <tr r="R2580" s="1"/>
      </tp>
      <tp t="s">
        <v>#N/A N/A</v>
        <stp/>
        <stp>BDP|7838872929814681487</stp>
        <tr r="R1023" s="1"/>
        <tr r="R1676" s="1"/>
      </tp>
      <tp t="s">
        <v>#N/A N/A</v>
        <stp/>
        <stp>BDP|5988849962864127274</stp>
        <tr r="R2725" s="1"/>
      </tp>
      <tp t="s">
        <v>#N/A N/A</v>
        <stp/>
        <stp>BDP|1698895838507600088</stp>
        <tr r="R1179" s="1"/>
        <tr r="R526" s="1"/>
      </tp>
      <tp t="s">
        <v>#N/A N/A</v>
        <stp/>
        <stp>BDP|8904231795658766612</stp>
        <tr r="N1554" s="1"/>
        <tr r="N901" s="1"/>
      </tp>
      <tp t="s">
        <v>#N/A N/A</v>
        <stp/>
        <stp>BDP|1589208252289704297</stp>
        <tr r="R1360" s="1"/>
        <tr r="R707" s="1"/>
      </tp>
      <tp t="s">
        <v>#N/A N/A</v>
        <stp/>
        <stp>BDP|1326090715658782565</stp>
        <tr r="R6623" s="1"/>
      </tp>
      <tp t="s">
        <v>#N/A N/A</v>
        <stp/>
        <stp>BDP|7215189473675564920</stp>
        <tr r="N2826" s="1"/>
      </tp>
      <tp t="s">
        <v>#N/A N/A</v>
        <stp/>
        <stp>BDP|7082817269435516130</stp>
        <tr r="R1475" s="1"/>
        <tr r="R822" s="1"/>
      </tp>
      <tp t="s">
        <v>#N/A N/A</v>
        <stp/>
        <stp>BDP|3300095617979479676</stp>
        <tr r="R2582" s="1"/>
        <tr r="R1097" s="1"/>
        <tr r="R1750" s="1"/>
      </tp>
      <tp t="s">
        <v>#N/A N/A</v>
        <stp/>
        <stp>BDP|8045355211351856628</stp>
        <tr r="R2642" s="1"/>
        <tr r="R1227" s="1"/>
        <tr r="R574" s="1"/>
      </tp>
      <tp t="s">
        <v>#N/A N/A</v>
        <stp/>
        <stp>BDP|9191343259625553778</stp>
        <tr r="R1632" s="1"/>
        <tr r="R979" s="1"/>
      </tp>
      <tp t="s">
        <v>#N/A N/A</v>
        <stp/>
        <stp>BDP|8544484634390543224</stp>
        <tr r="R2168" s="1"/>
      </tp>
      <tp t="s">
        <v>#N/A N/A</v>
        <stp/>
        <stp>BDP|4525830059517348327</stp>
        <tr r="N6778" s="1"/>
      </tp>
      <tp t="s">
        <v>#N/A N/A</v>
        <stp/>
        <stp>BDP|9150092358304900569</stp>
        <tr r="R1840" s="1"/>
        <tr r="R2950" s="1"/>
        <tr r="R93" s="1"/>
      </tp>
      <tp t="s">
        <v>#N/A N/A</v>
        <stp/>
        <stp>BDP|1662716097363642196</stp>
        <tr r="R2464" s="1"/>
        <tr r="R2668" s="1"/>
        <tr r="R6665" s="1"/>
      </tp>
      <tp t="s">
        <v>#N/A N/A</v>
        <stp/>
        <stp>BDP|1550582616770073846</stp>
        <tr r="R2920" s="1"/>
      </tp>
      <tp t="s">
        <v>#N/A N/A</v>
        <stp/>
        <stp>BDP|7141683864412644846</stp>
        <tr r="R2136" s="1"/>
      </tp>
      <tp t="s">
        <v>#N/A N/A</v>
        <stp/>
        <stp>BDP|7701659965792883806</stp>
        <tr r="R1993" s="1"/>
        <tr r="R246" s="1"/>
        <tr r="R2713" s="1"/>
        <tr r="R3103" s="1"/>
        <tr r="R1314" s="1"/>
        <tr r="R661" s="1"/>
      </tp>
      <tp t="s">
        <v>#N/A N/A</v>
        <stp/>
        <stp>BDP|1796156720738494792</stp>
        <tr r="N6818" s="1"/>
      </tp>
      <tp t="s">
        <v>#N/A N/A</v>
        <stp/>
        <stp>BDP|1605911648753856281</stp>
        <tr r="N1289" s="1"/>
        <tr r="N6697" s="1"/>
        <tr r="N636" s="1"/>
      </tp>
      <tp t="s">
        <v>#N/A N/A</v>
        <stp/>
        <stp>BDP|4797399777469326454</stp>
        <tr r="R6815" s="1"/>
      </tp>
      <tp t="s">
        <v>#N/A N/A</v>
        <stp/>
        <stp>BDP|1403673139901086856</stp>
        <tr r="R2001" s="1"/>
        <tr r="R254" s="1"/>
        <tr r="R2723" s="1"/>
        <tr r="R3111" s="1"/>
      </tp>
      <tp t="s">
        <v>#N/A N/A</v>
        <stp/>
        <stp>BDP|6158417788712534522</stp>
        <tr r="N149" s="1"/>
        <tr r="N1896" s="1"/>
        <tr r="N2752" s="1"/>
        <tr r="N3006" s="1"/>
      </tp>
      <tp t="s">
        <v>#N/A N/A</v>
        <stp/>
        <stp>BDP|7563386240664489957</stp>
        <tr r="N2908" s="1"/>
      </tp>
      <tp t="s">
        <v>#N/A N/A</v>
        <stp/>
        <stp>BDP|7935712126867276803</stp>
        <tr r="R1650" s="1"/>
        <tr r="R997" s="1"/>
      </tp>
      <tp t="s">
        <v>#N/A N/A</v>
        <stp/>
        <stp>BDP|6882248587154686518</stp>
        <tr r="R6912" s="1"/>
      </tp>
      <tp t="s">
        <v>#N/A N/A</v>
        <stp/>
        <stp>BDP|2983436947307040819</stp>
        <tr r="N6617" s="1"/>
      </tp>
      <tp t="s">
        <v>#N/A N/A</v>
        <stp/>
        <stp>BDP|1430367379648679010</stp>
        <tr r="N2682" s="1"/>
      </tp>
      <tp t="s">
        <v>#N/A N/A</v>
        <stp/>
        <stp>BDP|3952806754984681776</stp>
        <tr r="R303" s="1"/>
        <tr r="R303" s="1"/>
      </tp>
      <tp t="s">
        <v>#N/A N/A</v>
        <stp/>
        <stp>BDP|7895745643031651845</stp>
        <tr r="R193" s="1"/>
        <tr r="R1940" s="1"/>
        <tr r="R3050" s="1"/>
      </tp>
      <tp t="s">
        <v>#N/A N/A</v>
        <stp/>
        <stp>BDP|8579271415742277489</stp>
        <tr r="N1428" s="1"/>
        <tr r="N6787" s="1"/>
        <tr r="N775" s="1"/>
      </tp>
      <tp t="s">
        <v>#N/A N/A</v>
        <stp/>
        <stp>BDP|2846024448658949366</stp>
        <tr r="R1996" s="1"/>
        <tr r="R249" s="1"/>
        <tr r="R3106" s="1"/>
      </tp>
      <tp t="s">
        <v>#N/A N/A</v>
        <stp/>
        <stp>BDP|5919868364657713118</stp>
        <tr r="R161" s="1"/>
        <tr r="R1908" s="1"/>
        <tr r="R3018" s="1"/>
        <tr r="R1425" s="1"/>
        <tr r="R772" s="1"/>
      </tp>
      <tp t="s">
        <v>#N/A N/A</v>
        <stp/>
        <stp>BDP|9537857217914236977</stp>
        <tr r="N1414" s="1"/>
        <tr r="N761" s="1"/>
      </tp>
      <tp t="s">
        <v>#N/A N/A</v>
        <stp/>
        <stp>BDP|5027152716838212031</stp>
        <tr r="R325" s="1"/>
      </tp>
      <tp t="s">
        <v>#N/A N/A</v>
        <stp/>
        <stp>BDP|1079963243473605218</stp>
        <tr r="R2300" s="1"/>
      </tp>
      <tp t="s">
        <v>#N/A N/A</v>
        <stp/>
        <stp>BDP|6346738422637617966</stp>
        <tr r="R2367" s="1"/>
        <tr r="R2367" s="1"/>
      </tp>
      <tp t="s">
        <v>#N/A N/A</v>
        <stp/>
        <stp>BDP|6512905222307331769</stp>
        <tr r="R2133" s="1"/>
        <tr r="R2133" s="1"/>
      </tp>
      <tp t="s">
        <v>#N/A N/A</v>
        <stp/>
        <stp>BDP|9953634346197886164</stp>
        <tr r="N1370" s="1"/>
        <tr r="N6764" s="1"/>
        <tr r="N717" s="1"/>
      </tp>
      <tp t="s">
        <v>#N/A N/A</v>
        <stp/>
        <stp>BDP|3551441070974240918</stp>
        <tr r="R1339" s="1"/>
        <tr r="R6740" s="1"/>
        <tr r="R686" s="1"/>
      </tp>
      <tp t="s">
        <v>#N/A N/A</v>
        <stp/>
        <stp>BDP|7573902955641245704</stp>
        <tr r="N1832" s="1"/>
        <tr r="N2942" s="1"/>
        <tr r="N85" s="1"/>
      </tp>
      <tp t="s">
        <v>#N/A N/A</v>
        <stp/>
        <stp>BDP|1927690159039277691</stp>
        <tr r="N343" s="1"/>
      </tp>
      <tp t="s">
        <v>#N/A N/A</v>
        <stp/>
        <stp>BDP|4875174622093700987</stp>
        <tr r="N2395" s="1"/>
        <tr r="N2396" s="1"/>
      </tp>
      <tp t="s">
        <v>#N/A N/A</v>
        <stp/>
        <stp>BDP|1646022501805081970</stp>
        <tr r="R173" s="1"/>
        <tr r="R1920" s="1"/>
        <tr r="R2792" s="1"/>
        <tr r="R3030" s="1"/>
      </tp>
      <tp t="s">
        <v>#N/A N/A</v>
        <stp/>
        <stp>BDP|5493934555706276235</stp>
        <tr r="R2684" s="1"/>
      </tp>
      <tp t="s">
        <v>#N/A N/A</v>
        <stp/>
        <stp>BDP|2634968133357713271</stp>
        <tr r="N1652" s="1"/>
        <tr r="N999" s="1"/>
      </tp>
      <tp t="s">
        <v>#N/A N/A</v>
        <stp/>
        <stp>BDP|8603017765443000016</stp>
        <tr r="N1997" s="1"/>
        <tr r="N250" s="1"/>
        <tr r="N3107" s="1"/>
      </tp>
      <tp t="s">
        <v>#N/A N/A</v>
        <stp/>
        <stp>BDP|2351284097327935366</stp>
        <tr r="R1340" s="1"/>
        <tr r="R6743" s="1"/>
        <tr r="R687" s="1"/>
      </tp>
      <tp t="s">
        <v>#N/A N/A</v>
        <stp/>
        <stp>BDP|9593156128803254494</stp>
        <tr r="N1114" s="1"/>
        <tr r="N1767" s="1"/>
        <tr r="N6915" s="1"/>
      </tp>
      <tp t="s">
        <v>#N/A N/A</v>
        <stp/>
        <stp>BDP|2189907323754988086</stp>
        <tr r="R1604" s="1"/>
        <tr r="R951" s="1"/>
      </tp>
      <tp t="s">
        <v>#N/A N/A</v>
        <stp/>
        <stp>BDP|2777808671224436426</stp>
        <tr r="R367" s="1"/>
      </tp>
      <tp t="s">
        <v>#N/A N/A</v>
        <stp/>
        <stp>BDP|9769502027172708178</stp>
        <tr r="R1292" s="1"/>
        <tr r="R639" s="1"/>
      </tp>
      <tp t="s">
        <v>#N/A N/A</v>
        <stp/>
        <stp>BDP|9743264567981155170</stp>
        <tr r="N1986" s="1"/>
        <tr r="N239" s="1"/>
        <tr r="N2491" s="1"/>
        <tr r="N3096" s="1"/>
      </tp>
      <tp t="s">
        <v>#N/A N/A</v>
        <stp/>
        <stp>BDP|9540351942742742158</stp>
        <tr r="R1328" s="1"/>
        <tr r="R675" s="1"/>
      </tp>
      <tp t="s">
        <v>#N/A N/A</v>
        <stp/>
        <stp>BDP|4590429064402630957</stp>
        <tr r="N2890" s="1"/>
        <tr r="N2890" s="1"/>
      </tp>
      <tp t="s">
        <v>#N/A N/A</v>
        <stp/>
        <stp>BDP|4392034903210275918</stp>
        <tr r="R2742" s="1"/>
      </tp>
      <tp t="s">
        <v>#N/A N/A</v>
        <stp/>
        <stp>BDP|2810632399913494361</stp>
        <tr r="R1361" s="1"/>
        <tr r="R708" s="1"/>
      </tp>
      <tp t="s">
        <v>#N/A N/A</v>
        <stp/>
        <stp>BDP|5322703573450006800</stp>
        <tr r="R2147" s="1"/>
        <tr r="R2147" s="1"/>
      </tp>
      <tp t="s">
        <v>#N/A N/A</v>
        <stp/>
        <stp>BDP|9943685483158440261</stp>
        <tr r="N1383" s="1"/>
        <tr r="N6772" s="1"/>
        <tr r="N730" s="1"/>
      </tp>
      <tp t="s">
        <v>#N/A N/A</v>
        <stp/>
        <stp>BDP|6889258645044843901</stp>
        <tr r="N6729" s="1"/>
      </tp>
      <tp t="s">
        <v>#N/A N/A</v>
        <stp/>
        <stp>BDP|8475738147826467046</stp>
        <tr r="R2620" s="1"/>
        <tr r="R1503" s="1"/>
        <tr r="R850" s="1"/>
      </tp>
      <tp t="s">
        <v>#N/A N/A</v>
        <stp/>
        <stp>BDP|3374602080109430971</stp>
        <tr r="R1397" s="1"/>
        <tr r="R744" s="1"/>
      </tp>
      <tp t="s">
        <v>#N/A N/A</v>
        <stp/>
        <stp>BDP|8401121104615058138</stp>
        <tr r="R120" s="1"/>
        <tr r="R1867" s="1"/>
        <tr r="R2697" s="1"/>
        <tr r="R2977" s="1"/>
      </tp>
      <tp t="s">
        <v>#N/A N/A</v>
        <stp/>
        <stp>BDP|1884869458987403632</stp>
        <tr r="R2384" s="1"/>
        <tr r="R2384" s="1"/>
      </tp>
      <tp t="s">
        <v>#N/A N/A</v>
        <stp/>
        <stp>BDP|6434906814911034213</stp>
        <tr r="R6674" s="1"/>
      </tp>
      <tp t="s">
        <v>#N/A N/A</v>
        <stp/>
        <stp>BDP|2192131304349362743</stp>
        <tr r="N2822" s="1"/>
      </tp>
      <tp t="s">
        <v>#N/A N/A</v>
        <stp/>
        <stp>BDP|3959533216559482395</stp>
        <tr r="R1998" s="1"/>
        <tr r="R251" s="1"/>
        <tr r="R3108" s="1"/>
      </tp>
      <tp t="s">
        <v>#N/A N/A</v>
        <stp/>
        <stp>BDP|9156861828369820765</stp>
        <tr r="N2636" s="1"/>
      </tp>
      <tp t="s">
        <v>#N/A N/A</v>
        <stp/>
        <stp>BDP|2247113067269073150</stp>
        <tr r="N6413" s="1"/>
      </tp>
      <tp t="s">
        <v>#N/A N/A</v>
        <stp/>
        <stp>BDP|3008256081163106745</stp>
        <tr r="R2187" s="1"/>
        <tr r="R413" s="1"/>
      </tp>
      <tp t="s">
        <v>#N/A N/A</v>
        <stp/>
        <stp>BDP|9318445689880680891</stp>
        <tr r="R6824" s="1"/>
      </tp>
      <tp t="s">
        <v>#N/A N/A</v>
        <stp/>
        <stp>BDP|4237560331778060747</stp>
        <tr r="R1008" s="1"/>
        <tr r="R1661" s="1"/>
        <tr r="R6867" s="1"/>
      </tp>
      <tp t="s">
        <v>#N/A N/A</v>
        <stp/>
        <stp>BDP|1924770511369948370</stp>
        <tr r="R321" s="1"/>
      </tp>
      <tp t="s">
        <v>#N/A N/A</v>
        <stp/>
        <stp>BDP|5431718011287690935</stp>
        <tr r="N2295" s="1"/>
      </tp>
      <tp t="s">
        <v>#N/A N/A</v>
        <stp/>
        <stp>BDP|8836422434806645499</stp>
        <tr r="R1374" s="1"/>
        <tr r="R6767" s="1"/>
        <tr r="R721" s="1"/>
      </tp>
      <tp t="s">
        <v>#N/A N/A</v>
        <stp/>
        <stp>BDP|1510036821216088815</stp>
        <tr r="N2611" s="1"/>
      </tp>
      <tp t="s">
        <v>#N/A N/A</v>
        <stp/>
        <stp>BDP|4937929152111779487</stp>
        <tr r="N3154" s="1"/>
      </tp>
      <tp t="s">
        <v>#N/A N/A</v>
        <stp/>
        <stp>BDP|9647437005399047969</stp>
        <tr r="N2006" s="1"/>
        <tr r="N259" s="1"/>
        <tr r="N3116" s="1"/>
      </tp>
      <tp t="s">
        <v>#N/A N/A</v>
        <stp/>
        <stp>BDP|9792761585783293809</stp>
        <tr r="R167" s="1"/>
        <tr r="R1914" s="1"/>
        <tr r="R3024" s="1"/>
      </tp>
      <tp t="s">
        <v>#N/A N/A</v>
        <stp/>
        <stp>BDP|1153390537388891411</stp>
        <tr r="N1172" s="1"/>
        <tr r="N519" s="1"/>
      </tp>
      <tp t="s">
        <v>#N/A N/A</v>
        <stp/>
        <stp>BDP|8136470318408176893</stp>
        <tr r="N3150" s="1"/>
      </tp>
      <tp t="s">
        <v>#N/A N/A</v>
        <stp/>
        <stp>BDP|9846870019919382431</stp>
        <tr r="R2430" s="1"/>
      </tp>
      <tp t="s">
        <v>#N/A N/A</v>
        <stp/>
        <stp>BDP|7991248682074828417</stp>
        <tr r="R2536" s="1"/>
      </tp>
      <tp t="s">
        <v>#N/A N/A</v>
        <stp/>
        <stp>BDP|1126063459180849902</stp>
        <tr r="N1585" s="1"/>
        <tr r="N932" s="1"/>
      </tp>
      <tp t="s">
        <v>#N/A N/A</v>
        <stp/>
        <stp>BDP|1146458099940911122</stp>
        <tr r="P6546" s="1"/>
      </tp>
      <tp t="s">
        <v>#N/A N/A</v>
        <stp/>
        <stp>BDP|3930728994519962915</stp>
        <tr r="N6646" s="1"/>
      </tp>
      <tp t="s">
        <v>#N/A N/A</v>
        <stp/>
        <stp>BDP|1172862420797295127</stp>
        <tr r="N334" s="1"/>
      </tp>
      <tp t="s">
        <v>#N/A N/A</v>
        <stp/>
        <stp>BDP|1280834957807287633</stp>
        <tr r="R6869" s="1"/>
      </tp>
      <tp t="s">
        <v>#N/A N/A</v>
        <stp/>
        <stp>BDP|2908693318540963861</stp>
        <tr r="R1248" s="1"/>
        <tr r="R6663" s="1"/>
        <tr r="R595" s="1"/>
      </tp>
      <tp t="s">
        <v>#N/A N/A</v>
        <stp/>
        <stp>BDP|3474631084511133150</stp>
        <tr r="N1529" s="1"/>
        <tr r="N876" s="1"/>
      </tp>
      <tp t="s">
        <v>#N/A N/A</v>
        <stp/>
        <stp>BDP|5931917515588963837</stp>
        <tr r="N1954" s="1"/>
        <tr r="N207" s="1"/>
        <tr r="N3064" s="1"/>
      </tp>
      <tp t="s">
        <v>#N/A N/A</v>
        <stp/>
        <stp>BDP|7276481787136867023</stp>
        <tr r="R6529" s="1"/>
      </tp>
      <tp t="s">
        <v>#N/A N/A</v>
        <stp/>
        <stp>BDP|3260223987020516456</stp>
        <tr r="R3156" s="1"/>
      </tp>
      <tp t="s">
        <v>#N/A N/A</v>
        <stp/>
        <stp>BDP|2516615195197201741</stp>
        <tr r="P2250" s="1"/>
      </tp>
      <tp t="s">
        <v>#N/A N/A</v>
        <stp/>
        <stp>BDP|4280147924692365868</stp>
        <tr r="R2383" s="1"/>
      </tp>
      <tp t="s">
        <v>#N/A N/A</v>
        <stp/>
        <stp>BDP|6111449386272170565</stp>
        <tr r="N1962" s="1"/>
        <tr r="N215" s="1"/>
        <tr r="N2437" s="1"/>
        <tr r="N3072" s="1"/>
      </tp>
      <tp t="s">
        <v>#N/A N/A</v>
        <stp/>
        <stp>BDP|1220215178209665098</stp>
        <tr r="R2461" s="1"/>
        <tr r="R2664" s="1"/>
      </tp>
      <tp t="s">
        <v>#N/A N/A</v>
        <stp/>
        <stp>BDP|5760398786100461382</stp>
        <tr r="R2020" s="1"/>
        <tr r="R2564" s="1"/>
        <tr r="R273" s="1"/>
        <tr r="R3130" s="1"/>
      </tp>
      <tp t="s">
        <v>#N/A N/A</v>
        <stp/>
        <stp>BDP|3299901404705216200</stp>
        <tr r="R6916" s="1"/>
      </tp>
      <tp t="s">
        <v>#N/A N/A</v>
        <stp/>
        <stp>BDP|4116965984150209854</stp>
        <tr r="O6552" s="1"/>
      </tp>
      <tp t="s">
        <v>#N/A N/A</v>
        <stp/>
        <stp>BDP|9879738880858960362</stp>
        <tr r="N2709" s="1"/>
      </tp>
      <tp t="s">
        <v>#N/A N/A</v>
        <stp/>
        <stp>BDP|5432969601962488338</stp>
        <tr r="N1124" s="1"/>
        <tr r="N1777" s="1"/>
        <tr r="N6920" s="1"/>
      </tp>
      <tp t="s">
        <v>#N/A N/A</v>
        <stp/>
        <stp>BDP|5347734386025720250</stp>
        <tr r="R1071" s="1"/>
        <tr r="R1724" s="1"/>
      </tp>
      <tp t="s">
        <v>#N/A N/A</v>
        <stp/>
        <stp>BDP|9762627111421625262</stp>
        <tr r="R2297" s="1"/>
      </tp>
      <tp t="s">
        <v>#N/A N/A</v>
        <stp/>
        <stp>BDP|4060057853464621842</stp>
        <tr r="N1143" s="1"/>
        <tr r="N490" s="1"/>
      </tp>
      <tp t="s">
        <v>#N/A N/A</v>
        <stp/>
        <stp>BDP|2429847574514849483</stp>
        <tr r="N2004" s="1"/>
        <tr r="N2530" s="1"/>
        <tr r="N257" s="1"/>
        <tr r="N3114" s="1"/>
      </tp>
      <tp t="s">
        <v>#N/A N/A</v>
        <stp/>
        <stp>BDP|7492367196343814394</stp>
        <tr r="R1312" s="1"/>
        <tr r="R659" s="1"/>
      </tp>
      <tp t="s">
        <v>#N/A N/A</v>
        <stp/>
        <stp>BDP|3799748110711058968</stp>
        <tr r="N6816" s="1"/>
      </tp>
      <tp t="s">
        <v>#N/A N/A</v>
        <stp/>
        <stp>BDP|7353843163592781660</stp>
        <tr r="R1461" s="1"/>
        <tr r="R808" s="1"/>
      </tp>
      <tp t="s">
        <v>#N/A N/A</v>
        <stp/>
        <stp>BDP|6385375676008472730</stp>
        <tr r="R2488" s="1"/>
      </tp>
      <tp t="s">
        <v>#N/A N/A</v>
        <stp/>
        <stp>BDP|5919074990863204290</stp>
        <tr r="R2575" s="1"/>
      </tp>
      <tp t="s">
        <v>#N/A N/A</v>
        <stp/>
        <stp>BDP|9594492259211034406</stp>
        <tr r="R6673" s="1"/>
      </tp>
      <tp t="s">
        <v>#N/A N/A</v>
        <stp/>
        <stp>BDP|5186777473030663866</stp>
        <tr r="N10" s="1"/>
      </tp>
      <tp t="s">
        <v>#N/A N/A</v>
        <stp/>
        <stp>BDP|6931958840410163687</stp>
        <tr r="N6828" s="1"/>
      </tp>
      <tp t="s">
        <v>#N/A N/A</v>
        <stp/>
        <stp>BDP|4578844134583877180</stp>
        <tr r="R1293" s="1"/>
        <tr r="R6701" s="1"/>
        <tr r="R640" s="1"/>
      </tp>
      <tp t="s">
        <v>#N/A N/A</v>
        <stp/>
        <stp>BDP|9348820852661470824</stp>
        <tr r="N1164" s="1"/>
        <tr r="N511" s="1"/>
      </tp>
      <tp t="s">
        <v>#N/A N/A</v>
        <stp/>
        <stp>BDP|2313684579527264957</stp>
        <tr r="R1598" s="1"/>
        <tr r="R945" s="1"/>
      </tp>
      <tp t="s">
        <v>#N/A N/A</v>
        <stp/>
        <stp>BDP|3278241754028657113</stp>
        <tr r="N6625" s="1"/>
      </tp>
      <tp t="s">
        <v>#N/A N/A</v>
        <stp/>
        <stp>BDP|4169634277980788873</stp>
        <tr r="R2025" s="1"/>
        <tr r="R278" s="1"/>
        <tr r="R2867" s="1"/>
        <tr r="R3135" s="1"/>
      </tp>
      <tp t="s">
        <v>#N/A N/A</v>
        <stp/>
        <stp>BDP|5030061815421545834</stp>
        <tr r="R2844" s="1"/>
      </tp>
      <tp t="s">
        <v>#N/A N/A</v>
        <stp/>
        <stp>BDP|4185651277139071296</stp>
        <tr r="N6672" s="1"/>
      </tp>
      <tp t="s">
        <v>#N/A N/A</v>
        <stp/>
        <stp>BDP|5866140793847145447</stp>
        <tr r="R2299" s="1"/>
      </tp>
      <tp t="s">
        <v>#N/A N/A</v>
        <stp/>
        <stp>BDP|9118807167948932150</stp>
        <tr r="R411" s="1"/>
      </tp>
      <tp t="s">
        <v>#N/A N/A</v>
        <stp/>
        <stp>BDP|9441215204596953320</stp>
        <tr r="R1265" s="1"/>
        <tr r="R612" s="1"/>
      </tp>
      <tp t="s">
        <v>#N/A N/A</v>
        <stp/>
        <stp>BDP|5963285928408058330</stp>
        <tr r="N2464" s="1"/>
        <tr r="N2668" s="1"/>
      </tp>
      <tp t="s">
        <v>#N/A N/A</v>
        <stp/>
        <stp>BDP|6710291025391874990</stp>
        <tr r="N2158" s="1"/>
      </tp>
      <tp t="s">
        <v>#N/A N/A</v>
        <stp/>
        <stp>BDP|6908428345421695922</stp>
        <tr r="R1836" s="1"/>
        <tr r="R2946" s="1"/>
        <tr r="R89" s="1"/>
      </tp>
      <tp t="s">
        <v>#N/A N/A</v>
        <stp/>
        <stp>BDP|8277058342085668781</stp>
        <tr r="R6832" s="1"/>
      </tp>
      <tp t="s">
        <v>#N/A N/A</v>
        <stp/>
        <stp>BDP|7702699890327309161</stp>
        <tr r="R2407" s="1"/>
        <tr r="R1492" s="1"/>
        <tr r="R839" s="1"/>
      </tp>
      <tp t="s">
        <v>#N/A N/A</v>
        <stp/>
        <stp>BDP|3317929193874089994</stp>
        <tr r="R1164" s="1"/>
        <tr r="R511" s="1"/>
      </tp>
      <tp t="s">
        <v>#N/A N/A</v>
        <stp/>
        <stp>BDP|6912210398551973223</stp>
        <tr r="R1060" s="1"/>
        <tr r="R1713" s="1"/>
      </tp>
      <tp t="s">
        <v>#N/A N/A</v>
        <stp/>
        <stp>BDP|7565727709978233679</stp>
        <tr r="R1955" s="1"/>
        <tr r="R208" s="1"/>
        <tr r="R2428" s="1"/>
        <tr r="R3065" s="1"/>
      </tp>
      <tp t="s">
        <v>#N/A N/A</v>
        <stp/>
        <stp>BDP|2261872293758917546</stp>
        <tr r="R2123" s="1"/>
      </tp>
      <tp t="s">
        <v>#N/A N/A</v>
        <stp/>
        <stp>BDP|7728841244642865747</stp>
        <tr r="R2026" s="1"/>
        <tr r="R2579" s="1"/>
        <tr r="R279" s="1"/>
        <tr r="R3136" s="1"/>
        <tr r="R1426" s="1"/>
        <tr r="R773" s="1"/>
      </tp>
      <tp t="s">
        <v>#N/A N/A</v>
        <stp/>
        <stp>BDP|7931054987548767970</stp>
        <tr r="R126" s="1"/>
        <tr r="R1873" s="1"/>
        <tr r="R2983" s="1"/>
      </tp>
      <tp t="s">
        <v>#N/A N/A</v>
        <stp/>
        <stp>BDP|1960214976599363367</stp>
        <tr r="O2260" s="1"/>
        <tr r="O2319" s="1"/>
        <tr r="O2354" s="1"/>
        <tr r="O6460" s="1"/>
        <tr r="O6494" s="1"/>
        <tr r="O6939" s="1"/>
        <tr r="O38" s="1"/>
      </tp>
      <tp t="s">
        <v>#N/A N/A</v>
        <stp/>
        <stp>BDP|4580077604348673282</stp>
        <tr r="R2671" s="1"/>
      </tp>
      <tp t="s">
        <v>#N/A N/A</v>
        <stp/>
        <stp>BDP|2068294680433654578</stp>
        <tr r="N362" s="1"/>
      </tp>
      <tp t="s">
        <v>#N/A N/A</v>
        <stp/>
        <stp>BDP|1715184840308130269</stp>
        <tr r="R2539" s="1"/>
        <tr r="R2730" s="1"/>
      </tp>
      <tp t="s">
        <v>#N/A N/A</v>
        <stp/>
        <stp>BDP|5539905035391135096</stp>
        <tr r="R2647" s="1"/>
        <tr r="R6840" s="1"/>
      </tp>
      <tp t="s">
        <v>#N/A N/A</v>
        <stp/>
        <stp>BDP|6380066398903710224</stp>
        <tr r="N1218" s="1"/>
        <tr r="N6629" s="1"/>
        <tr r="N565" s="1"/>
      </tp>
      <tp t="s">
        <v>#N/A N/A</v>
        <stp/>
        <stp>BDP|8997846902826247851</stp>
        <tr r="N1361" s="1"/>
        <tr r="N708" s="1"/>
      </tp>
      <tp t="s">
        <v>#N/A N/A</v>
        <stp/>
        <stp>BDP|3637754352047055897</stp>
        <tr r="N1314" s="1"/>
        <tr r="N661" s="1"/>
      </tp>
      <tp t="s">
        <v>#N/A N/A</v>
        <stp/>
        <stp>BDP|2758219898211194673</stp>
        <tr r="R1202" s="1"/>
        <tr r="R6615" s="1"/>
        <tr r="R549" s="1"/>
      </tp>
      <tp t="s">
        <v>#N/A N/A</v>
        <stp/>
        <stp>BDP|5078985847365147362</stp>
        <tr r="R65" s="1"/>
      </tp>
      <tp t="s">
        <v>#N/A N/A</v>
        <stp/>
        <stp>BDP|9521367274291777298</stp>
        <tr r="R1282" s="1"/>
        <tr r="R629" s="1"/>
      </tp>
      <tp t="s">
        <v>#N/A N/A</v>
        <stp/>
        <stp>BDP|7633129691177964656</stp>
        <tr r="N1233" s="1"/>
        <tr r="N580" s="1"/>
      </tp>
      <tp t="s">
        <v>#N/A N/A</v>
        <stp/>
        <stp>BDP|3941902446815700514</stp>
        <tr r="N1317" s="1"/>
        <tr r="N664" s="1"/>
      </tp>
      <tp t="s">
        <v>#N/A N/A</v>
        <stp/>
        <stp>BDP|5014595295181093651</stp>
        <tr r="R13" s="1"/>
        <tr r="R14" s="1"/>
        <tr r="R15" s="1"/>
      </tp>
      <tp t="s">
        <v>#N/A N/A</v>
        <stp/>
        <stp>BDP|7618997034425169638</stp>
        <tr r="N2160" s="1"/>
      </tp>
      <tp t="s">
        <v>#N/A N/A</v>
        <stp/>
        <stp>BDP|6070113546998665587</stp>
        <tr r="N6551" s="1"/>
        <tr r="N6551" s="1"/>
      </tp>
      <tp t="s">
        <v>#N/A N/A</v>
        <stp/>
        <stp>BDP|8236398822346538155</stp>
        <tr r="R132" s="1"/>
        <tr r="R1879" s="1"/>
        <tr r="R2721" s="1"/>
        <tr r="R2989" s="1"/>
        <tr r="R1012" s="1"/>
        <tr r="R1665" s="1"/>
        <tr r="R6871" s="1"/>
      </tp>
      <tp t="s">
        <v>#N/A N/A</v>
        <stp/>
        <stp>BDP|8426987244478761361</stp>
        <tr r="R2891" s="1"/>
      </tp>
      <tp t="s">
        <v>#N/A N/A</v>
        <stp/>
        <stp>BDP|6559728539188440442</stp>
        <tr r="R1536" s="1"/>
        <tr r="R883" s="1"/>
      </tp>
      <tp t="s">
        <v>#N/A N/A</v>
        <stp/>
        <stp>BDP|9598671857474204091</stp>
        <tr r="N2685" s="1"/>
      </tp>
      <tp t="s">
        <v>#N/A N/A</v>
        <stp/>
        <stp>BDP|1432714205890674885</stp>
        <tr r="R180" s="1"/>
        <tr r="R1927" s="1"/>
        <tr r="R3037" s="1"/>
      </tp>
      <tp t="s">
        <v>#N/A N/A</v>
        <stp/>
        <stp>BDP|1436198793465616261</stp>
        <tr r="Q1800" s="1"/>
        <tr r="Q2253" s="1"/>
        <tr r="Q2309" s="1"/>
        <tr r="Q2347" s="1"/>
        <tr r="Q31" s="1"/>
        <tr r="Q6428" s="1"/>
        <tr r="Q6932" s="1"/>
      </tp>
      <tp t="s">
        <v>#N/A N/A</v>
        <stp/>
        <stp>BDP|2020870319740102511</stp>
        <tr r="R1558" s="1"/>
        <tr r="R905" s="1"/>
      </tp>
      <tp t="s">
        <v>#N/A N/A</v>
        <stp/>
        <stp>BDP|9709154517640222797</stp>
        <tr r="R2450" s="1"/>
      </tp>
      <tp t="s">
        <v>#N/A N/A</v>
        <stp/>
        <stp>BDP|5058941982238880208</stp>
        <tr r="R2033" s="1"/>
        <tr r="R286" s="1"/>
        <tr r="R3143" s="1"/>
        <tr r="R6811" s="1"/>
      </tp>
      <tp t="s">
        <v>#N/A N/A</v>
        <stp/>
        <stp>BDP|7279130983659496991</stp>
        <tr r="R319" s="1"/>
      </tp>
      <tp t="s">
        <v>#N/A N/A</v>
        <stp/>
        <stp>BDP|5828892317131015399</stp>
        <tr r="N1968" s="1"/>
        <tr r="N221" s="1"/>
        <tr r="N3078" s="1"/>
      </tp>
      <tp t="s">
        <v>#N/A N/A</v>
        <stp/>
        <stp>BDP|3123198755101139832</stp>
        <tr r="N1948" s="1"/>
        <tr r="N201" s="1"/>
        <tr r="N3058" s="1"/>
      </tp>
      <tp t="s">
        <v>#N/A N/A</v>
        <stp/>
        <stp>BDP|7211784827875332913</stp>
        <tr r="R2775" s="1"/>
      </tp>
      <tp t="s">
        <v>#N/A N/A</v>
        <stp/>
        <stp>BDP|1200420887141995215</stp>
        <tr r="N6526" s="1"/>
      </tp>
      <tp t="s">
        <v>#N/A N/A</v>
        <stp/>
        <stp>BDP|6971912927361390230</stp>
        <tr r="N1982" s="1"/>
        <tr r="N235" s="1"/>
        <tr r="N3092" s="1"/>
      </tp>
      <tp t="s">
        <v>#N/A N/A</v>
        <stp/>
        <stp>BDP|8785730614905638591</stp>
        <tr r="N2928" s="1"/>
      </tp>
      <tp t="s">
        <v>#N/A N/A</v>
        <stp/>
        <stp>BDP|6238770999515501363</stp>
        <tr r="N1357" s="1"/>
        <tr r="N704" s="1"/>
      </tp>
      <tp t="s">
        <v>#N/A N/A</v>
        <stp/>
        <stp>BDP|1766474379455778914</stp>
        <tr r="R1635" s="1"/>
        <tr r="R982" s="1"/>
      </tp>
      <tp t="s">
        <v>#N/A N/A</v>
        <stp/>
        <stp>BDP|7529331797111954272</stp>
        <tr r="R2513" s="1"/>
      </tp>
      <tp t="s">
        <v>#N/A N/A</v>
        <stp/>
        <stp>BDP|3951471943214127930</stp>
        <tr r="N2022" s="1"/>
        <tr r="N275" s="1"/>
        <tr r="N3132" s="1"/>
      </tp>
      <tp t="s">
        <v>#N/A N/A</v>
        <stp/>
        <stp>BDP|8925116685656022918</stp>
        <tr r="P2247" s="1"/>
      </tp>
      <tp t="s">
        <v>#N/A N/A</v>
        <stp/>
        <stp>BDP|4413482190026916198</stp>
        <tr r="N2572" s="1"/>
        <tr r="N2770" s="1"/>
      </tp>
      <tp t="s">
        <v>#N/A N/A</v>
        <stp/>
        <stp>BDP|9684399053158487945</stp>
        <tr r="R2547" s="1"/>
      </tp>
      <tp t="s">
        <v>#N/A N/A</v>
        <stp/>
        <stp>BDP|2846124193106487214</stp>
        <tr r="R1129" s="1"/>
        <tr r="R1782" s="1"/>
      </tp>
      <tp t="s">
        <v>#N/A N/A</v>
        <stp/>
        <stp>BDP|7617319403378868203</stp>
        <tr r="N1095" s="1"/>
        <tr r="N1748" s="1"/>
        <tr r="N6907" s="1"/>
      </tp>
      <tp t="s">
        <v>#N/A N/A</v>
        <stp/>
        <stp>BDP|9874653369387929014</stp>
        <tr r="R2411" s="1"/>
        <tr r="R2612" s="1"/>
      </tp>
      <tp t="s">
        <v>#N/A N/A</v>
        <stp/>
        <stp>BDP|9442401042200210787</stp>
        <tr r="N1835" s="1"/>
        <tr r="N2945" s="1"/>
        <tr r="N88" s="1"/>
      </tp>
      <tp t="s">
        <v>#N/A N/A</v>
        <stp/>
        <stp>BDP|3952121972202431914</stp>
        <tr r="N1427" s="1"/>
        <tr r="N774" s="1"/>
      </tp>
      <tp t="s">
        <v>#N/A N/A</v>
        <stp/>
        <stp>BDP|9922644968620850715</stp>
        <tr r="R2248" s="1"/>
      </tp>
      <tp t="s">
        <v>#N/A N/A</v>
        <stp/>
        <stp>BDP|3747441326168076390</stp>
        <tr r="R2765" s="1"/>
      </tp>
      <tp t="s">
        <v>#N/A N/A</v>
        <stp/>
        <stp>BDP|4464482315728280778</stp>
        <tr r="N1374" s="1"/>
        <tr r="N6767" s="1"/>
        <tr r="N721" s="1"/>
      </tp>
      <tp t="s">
        <v>#N/A N/A</v>
        <stp/>
        <stp>BDP|5794266258858105445</stp>
        <tr r="R2156" s="1"/>
      </tp>
      <tp t="s">
        <v>#N/A N/A</v>
        <stp/>
        <stp>BDP|3192883935442041408</stp>
        <tr r="N1977" s="1"/>
        <tr r="N230" s="1"/>
        <tr r="N3087" s="1"/>
      </tp>
      <tp t="s">
        <v>#N/A N/A</v>
        <stp/>
        <stp>BDP|5750020529169457045</stp>
        <tr r="P2246" s="1"/>
      </tp>
      <tp t="s">
        <v>#N/A N/A</v>
        <stp/>
        <stp>BDP|7410741826895971924</stp>
        <tr r="R1299" s="1"/>
        <tr r="R646" s="1"/>
      </tp>
      <tp t="s">
        <v>#N/A N/A</v>
        <stp/>
        <stp>BDP|2960552520379348228</stp>
        <tr r="R2377" s="1"/>
        <tr r="R1998" s="1"/>
        <tr r="R251" s="1"/>
        <tr r="R3108" s="1"/>
      </tp>
      <tp t="s">
        <v>#N/A N/A</v>
        <stp/>
        <stp>BDP|9340198515791574676</stp>
        <tr r="R1822" s="1"/>
        <tr r="R2602" s="1"/>
        <tr r="R2932" s="1"/>
        <tr r="R75" s="1"/>
      </tp>
      <tp t="s">
        <v>#N/A N/A</v>
        <stp/>
        <stp>BDP|8897049782936242810</stp>
        <tr r="R6603" s="1"/>
      </tp>
      <tp t="s">
        <v>#N/A N/A</v>
        <stp/>
        <stp>BDP|6877291283180733288</stp>
        <tr r="R1306" s="1"/>
        <tr r="R653" s="1"/>
      </tp>
      <tp t="s">
        <v>#N/A N/A</v>
        <stp/>
        <stp>BDP|8594088160586585653</stp>
        <tr r="N3155" s="1"/>
      </tp>
      <tp t="s">
        <v>#N/A N/A</v>
        <stp/>
        <stp>BDP|6993161227489012252</stp>
        <tr r="R1571" s="1"/>
        <tr r="R6846" s="1"/>
        <tr r="R918" s="1"/>
      </tp>
      <tp t="s">
        <v>#N/A N/A</v>
        <stp/>
        <stp>BDP|7309380012659346272</stp>
        <tr r="R1530" s="1"/>
        <tr r="R877" s="1"/>
      </tp>
      <tp t="s">
        <v>#N/A N/A</v>
        <stp/>
        <stp>BDP|5753402441079334280</stp>
        <tr r="R6634" s="1"/>
      </tp>
      <tp t="s">
        <v>#N/A N/A</v>
        <stp/>
        <stp>BDP|4488653564512190893</stp>
        <tr r="R1142" s="1"/>
        <tr r="R489" s="1"/>
      </tp>
      <tp t="s">
        <v>#N/A N/A</v>
        <stp/>
        <stp>BDP|8961318253822580239</stp>
        <tr r="R1990" s="1"/>
        <tr r="R243" s="1"/>
        <tr r="R2705" s="1"/>
        <tr r="R3100" s="1"/>
      </tp>
      <tp t="s">
        <v>#N/A N/A</v>
        <stp/>
        <stp>BDP|2451905629272833586</stp>
        <tr r="R1180" s="1"/>
        <tr r="R527" s="1"/>
      </tp>
      <tp t="s">
        <v>#N/A N/A</v>
        <stp/>
        <stp>BDP|8493510472094712023</stp>
        <tr r="R1959" s="1"/>
        <tr r="R212" s="1"/>
        <tr r="R3069" s="1"/>
        <tr r="R6634" s="1"/>
      </tp>
      <tp t="s">
        <v>#N/A N/A</v>
        <stp/>
        <stp>BDP|3927408734959943367</stp>
        <tr r="N2651" s="1"/>
      </tp>
      <tp t="s">
        <v>#N/A N/A</v>
        <stp/>
        <stp>BDP|4229241345489812593</stp>
        <tr r="N105" s="1"/>
        <tr r="N1852" s="1"/>
        <tr r="N2962" s="1"/>
      </tp>
      <tp t="s">
        <v>#N/A N/A</v>
        <stp/>
        <stp>BDP|5318120905618330251</stp>
        <tr r="R2185" s="1"/>
        <tr r="R405" s="1"/>
      </tp>
      <tp t="s">
        <v>#N/A N/A</v>
        <stp/>
        <stp>BDP|3203899631840817604</stp>
        <tr r="N2416" s="1"/>
      </tp>
      <tp t="s">
        <v>#N/A N/A</v>
        <stp/>
        <stp>BDP|7080699737274922855</stp>
        <tr r="N2539" s="1"/>
        <tr r="N2730" s="1"/>
      </tp>
      <tp t="s">
        <v>#N/A N/A</v>
        <stp/>
        <stp>BDP|1378119971940842994</stp>
        <tr r="R2302" s="1"/>
      </tp>
      <tp t="s">
        <v>#N/A N/A</v>
        <stp/>
        <stp>BDP|4288737621926197926</stp>
        <tr r="R341" s="1"/>
        <tr r="R341" s="1"/>
      </tp>
      <tp t="s">
        <v>#N/A N/A</v>
        <stp/>
        <stp>BDP|2471938948205527492</stp>
        <tr r="R2381" s="1"/>
        <tr r="R2381" s="1"/>
      </tp>
      <tp t="s">
        <v>#N/A N/A</v>
        <stp/>
        <stp>BDP|8001404353503840489</stp>
        <tr r="N1498" s="1"/>
        <tr r="N845" s="1"/>
      </tp>
      <tp t="s">
        <v>#N/A N/A</v>
        <stp/>
        <stp>BDP|4060268991550766131</stp>
        <tr r="N1265" s="1"/>
        <tr r="N612" s="1"/>
      </tp>
      <tp t="s">
        <v>#N/A N/A</v>
        <stp/>
        <stp>BDP|6305537513404984894</stp>
        <tr r="R2640" s="1"/>
      </tp>
      <tp t="s">
        <v>#N/A N/A</v>
        <stp/>
        <stp>BDP|1878382391721043425</stp>
        <tr r="R6732" s="1"/>
      </tp>
      <tp t="s">
        <v>#N/A N/A</v>
        <stp/>
        <stp>BDP|1224403822311106820</stp>
        <tr r="O2317" s="1"/>
      </tp>
      <tp t="s">
        <v>#N/A N/A</v>
        <stp/>
        <stp>BDP|9243495069433925683</stp>
        <tr r="R2699" s="1"/>
      </tp>
      <tp t="s">
        <v>#N/A N/A</v>
        <stp/>
        <stp>BDP|2830823109982695664</stp>
        <tr r="R1248" s="1"/>
        <tr r="R6663" s="1"/>
        <tr r="R595" s="1"/>
      </tp>
      <tp t="s">
        <v>#N/A N/A</v>
        <stp/>
        <stp>BDP|2588084690472885767</stp>
        <tr r="R1483" s="1"/>
        <tr r="R830" s="1"/>
      </tp>
      <tp t="s">
        <v>#N/A N/A</v>
        <stp/>
        <stp>BDP|7932907379364073336</stp>
        <tr r="R2734" s="1"/>
      </tp>
      <tp t="s">
        <v>#N/A N/A</v>
        <stp/>
        <stp>BDP|8280698464285892370</stp>
        <tr r="R1384" s="1"/>
        <tr r="R731" s="1"/>
      </tp>
      <tp t="s">
        <v>#N/A N/A</v>
        <stp/>
        <stp>BDP|5592615860369328277</stp>
        <tr r="R1513" s="1"/>
        <tr r="R860" s="1"/>
      </tp>
      <tp t="s">
        <v>#N/A N/A</v>
        <stp/>
        <stp>BDP|9994097247032605114</stp>
        <tr r="R1266" s="1"/>
        <tr r="R613" s="1"/>
      </tp>
      <tp t="s">
        <v>#N/A N/A</v>
        <stp/>
        <stp>BDP|9260203432705275328</stp>
        <tr r="R2246" s="1"/>
      </tp>
      <tp t="s">
        <v>#N/A N/A</v>
        <stp/>
        <stp>BDP|1881486593704106624</stp>
        <tr r="R6870" s="1"/>
      </tp>
      <tp t="s">
        <v>#N/A N/A</v>
        <stp/>
        <stp>BDP|9691487840503645482</stp>
        <tr r="R2555" s="1"/>
        <tr r="R2747" s="1"/>
        <tr r="R6765" s="1"/>
      </tp>
      <tp t="s">
        <v>#N/A N/A</v>
        <stp/>
        <stp>BDP|9373725521340697266</stp>
        <tr r="R6711" s="1"/>
      </tp>
      <tp t="s">
        <v>#N/A N/A</v>
        <stp/>
        <stp>BDP|3838844762787896468</stp>
        <tr r="R1989" s="1"/>
        <tr r="R242" s="1"/>
        <tr r="R2499" s="1"/>
        <tr r="R3099" s="1"/>
        <tr r="R1298" s="1"/>
        <tr r="R6703" s="1"/>
        <tr r="R645" s="1"/>
      </tp>
      <tp t="s">
        <v>#N/A N/A</v>
        <stp/>
        <stp>BDP|3915126902055869915</stp>
        <tr r="N169" s="1"/>
        <tr r="N1916" s="1"/>
        <tr r="N3026" s="1"/>
      </tp>
      <tp t="s">
        <v>#N/A N/A</v>
        <stp/>
        <stp>BDP|4195865594483598866</stp>
        <tr r="N1829" s="1"/>
        <tr r="N2939" s="1"/>
        <tr r="N82" s="1"/>
      </tp>
      <tp t="s">
        <v>#N/A N/A</v>
        <stp/>
        <stp>BDP|7295666535458889495</stp>
        <tr r="R2651" s="1"/>
        <tr r="R1232" s="1"/>
        <tr r="R6647" s="1"/>
        <tr r="R579" s="1"/>
      </tp>
      <tp t="s">
        <v>#N/A N/A</v>
        <stp/>
        <stp>BDP|9880876593354501286</stp>
        <tr r="R126" s="1"/>
        <tr r="R1873" s="1"/>
        <tr r="R2983" s="1"/>
      </tp>
      <tp t="s">
        <v>#N/A N/A</v>
        <stp/>
        <stp>BDP|5079528193504776376</stp>
        <tr r="R1608" s="1"/>
        <tr r="R955" s="1"/>
      </tp>
      <tp t="s">
        <v>#N/A N/A</v>
        <stp/>
        <stp>BDP|1606695772678962658</stp>
        <tr r="R1024" s="1"/>
        <tr r="R1677" s="1"/>
      </tp>
      <tp t="s">
        <v>#N/A N/A</v>
        <stp/>
        <stp>BDP|6511258885996084447</stp>
        <tr r="N2029" s="1"/>
        <tr r="N2585" s="1"/>
        <tr r="N2871" s="1"/>
        <tr r="N282" s="1"/>
        <tr r="N3139" s="1"/>
      </tp>
      <tp t="s">
        <v>#N/A N/A</v>
        <stp/>
        <stp>BDP|3869374434845972832</stp>
        <tr r="R6521" s="1"/>
      </tp>
      <tp t="s">
        <v>#N/A N/A</v>
        <stp/>
        <stp>BDP|8419122844062568165</stp>
        <tr r="N1168" s="1"/>
        <tr r="N515" s="1"/>
      </tp>
      <tp t="s">
        <v>#N/A N/A</v>
        <stp/>
        <stp>BDP|9436268666686780526</stp>
        <tr r="R2909" s="1"/>
      </tp>
      <tp t="s">
        <v>#N/A N/A</v>
        <stp/>
        <stp>BDP|4451921950344778207</stp>
        <tr r="R1422" s="1"/>
        <tr r="R769" s="1"/>
      </tp>
      <tp t="s">
        <v>#N/A N/A</v>
        <stp/>
        <stp>BDP|9703575486438517227</stp>
        <tr r="R1051" s="1"/>
        <tr r="R1704" s="1"/>
      </tp>
      <tp t="s">
        <v>#N/A N/A</v>
        <stp/>
        <stp>BDP|9782617415458258809</stp>
        <tr r="R2195" s="1"/>
        <tr r="R423" s="1"/>
      </tp>
      <tp t="s">
        <v>#N/A N/A</v>
        <stp/>
        <stp>BDP|8412273278620968334</stp>
        <tr r="N2220" s="1"/>
      </tp>
      <tp t="s">
        <v>#N/A N/A</v>
        <stp/>
        <stp>BDP|8046797136983185188</stp>
        <tr r="R1022" s="1"/>
        <tr r="R1675" s="1"/>
        <tr r="R6875" s="1"/>
      </tp>
      <tp t="s">
        <v>#N/A N/A</v>
        <stp/>
        <stp>BDP|8829782353456032258</stp>
        <tr r="N1269" s="1"/>
        <tr r="N616" s="1"/>
      </tp>
      <tp t="s">
        <v>#N/A N/A</v>
        <stp/>
        <stp>BDP|8738644168224469292</stp>
        <tr r="R2161" s="1"/>
      </tp>
      <tp t="s">
        <v>#N/A N/A</v>
        <stp/>
        <stp>BDP|8997651669092496470</stp>
        <tr r="R2528" s="1"/>
      </tp>
      <tp t="s">
        <v>#N/A N/A</v>
        <stp/>
        <stp>BDP|8773367620762778500</stp>
        <tr r="R1014" s="1"/>
        <tr r="R1667" s="1"/>
      </tp>
      <tp t="s">
        <v>#N/A N/A</v>
        <stp/>
        <stp>BDP|2724464685729643947</stp>
        <tr r="R6548" s="1"/>
        <tr r="R6548" s="1"/>
      </tp>
      <tp t="s">
        <v>#N/A N/A</v>
        <stp/>
        <stp>BDP|6463412123928603669</stp>
        <tr r="N6745" s="1"/>
      </tp>
      <tp t="s">
        <v>#N/A N/A</v>
        <stp/>
        <stp>BDP|1449018695884603203</stp>
        <tr r="N2573" s="1"/>
      </tp>
      <tp t="s">
        <v>#N/A N/A</v>
        <stp/>
        <stp>BDP|2295395788643133450</stp>
        <tr r="R1075" s="1"/>
        <tr r="R1728" s="1"/>
      </tp>
      <tp t="s">
        <v>#N/A N/A</v>
        <stp/>
        <stp>BDP|2230886058773570209</stp>
        <tr r="N2424" s="1"/>
      </tp>
      <tp t="s">
        <v>#N/A N/A</v>
        <stp/>
        <stp>BDP|2075487633372492985</stp>
        <tr r="R2219" s="1"/>
        <tr r="R449" s="1"/>
      </tp>
      <tp t="s">
        <v>#N/A N/A</v>
        <stp/>
        <stp>BDP|9633704179596120191</stp>
        <tr r="R1644" s="1"/>
        <tr r="R991" s="1"/>
      </tp>
      <tp t="s">
        <v>#N/A N/A</v>
        <stp/>
        <stp>BDP|1798561885910613254</stp>
        <tr r="N2574" s="1"/>
      </tp>
      <tp t="s">
        <v>#N/A N/A</v>
        <stp/>
        <stp>BDP|4393157011233729979</stp>
        <tr r="R6485" s="1"/>
      </tp>
      <tp t="s">
        <v>#N/A N/A</v>
        <stp/>
        <stp>BDP|5126324211648596130</stp>
        <tr r="R1197" s="1"/>
        <tr r="R544" s="1"/>
      </tp>
      <tp t="s">
        <v>#N/A N/A</v>
        <stp/>
        <stp>BDP|2830742253378997622</stp>
        <tr r="N1561" s="1"/>
        <tr r="N908" s="1"/>
      </tp>
      <tp t="s">
        <v>#N/A N/A</v>
        <stp/>
        <stp>BDP|8571365835012667449</stp>
        <tr r="R306" s="1"/>
      </tp>
      <tp t="s">
        <v>#N/A N/A</v>
        <stp/>
        <stp>BDP|8499833438679262497</stp>
        <tr r="N6906" s="1"/>
      </tp>
      <tp t="s">
        <v>#N/A N/A</v>
        <stp/>
        <stp>BDP|1042218602029507423</stp>
        <tr r="R1393" s="1"/>
        <tr r="R740" s="1"/>
      </tp>
      <tp t="s">
        <v>#N/A N/A</v>
        <stp/>
        <stp>BDP|9802076148525287615</stp>
        <tr r="N53" s="1"/>
      </tp>
      <tp t="s">
        <v>#N/A N/A</v>
        <stp/>
        <stp>BDP|1834994080997291977</stp>
        <tr r="R1424" s="1"/>
        <tr r="R771" s="1"/>
      </tp>
      <tp t="s">
        <v>#N/A N/A</v>
        <stp/>
        <stp>BDP|6677284788085129732</stp>
        <tr r="N1415" s="1"/>
        <tr r="N762" s="1"/>
      </tp>
      <tp t="s">
        <v>#N/A N/A</v>
        <stp/>
        <stp>BDP|7026087971097934945</stp>
        <tr r="R6705" s="1"/>
      </tp>
      <tp t="s">
        <v>#N/A N/A</v>
        <stp/>
        <stp>BDP|1572668032062697834</stp>
        <tr r="R6538" s="1"/>
      </tp>
      <tp t="s">
        <v>#N/A N/A</v>
        <stp/>
        <stp>BDP|1231473490481990389</stp>
        <tr r="R1146" s="1"/>
        <tr r="R493" s="1"/>
      </tp>
      <tp t="s">
        <v>#N/A N/A</v>
        <stp/>
        <stp>BDP|2043021921208005673</stp>
        <tr r="R146" s="1"/>
        <tr r="R1893" s="1"/>
        <tr r="R3003" s="1"/>
        <tr r="R6763" s="1"/>
      </tp>
      <tp t="s">
        <v>#N/A N/A</v>
        <stp/>
        <stp>BDP|9706640331084326656</stp>
        <tr r="R1834" s="1"/>
        <tr r="R2627" s="1"/>
        <tr r="R2944" s="1"/>
        <tr r="R87" s="1"/>
      </tp>
      <tp t="s">
        <v>#N/A N/A</v>
        <stp/>
        <stp>BDP|1260571255926297961</stp>
        <tr r="R417" s="1"/>
      </tp>
      <tp t="s">
        <v>#N/A N/A</v>
        <stp/>
        <stp>BDP|5974537483862592498</stp>
        <tr r="N1487" s="1"/>
        <tr r="N834" s="1"/>
      </tp>
      <tp t="s">
        <v>#N/A N/A</v>
        <stp/>
        <stp>BDP|8979599432758645814</stp>
        <tr r="R1460" s="1"/>
        <tr r="R807" s="1"/>
      </tp>
      <tp t="s">
        <v>#N/A N/A</v>
        <stp/>
        <stp>BDP|8623799537523836156</stp>
        <tr r="R2649" s="1"/>
      </tp>
      <tp t="s">
        <v>#N/A N/A</v>
        <stp/>
        <stp>BDP|6295565471749243322</stp>
        <tr r="R1078" s="1"/>
        <tr r="R1731" s="1"/>
      </tp>
      <tp t="s">
        <v>#N/A N/A</v>
        <stp/>
        <stp>BDP|8689536228487837605</stp>
        <tr r="N2725" s="1"/>
      </tp>
      <tp t="s">
        <v>#N/A N/A</v>
        <stp/>
        <stp>BDP|6573864121936677412</stp>
        <tr r="R354" s="1"/>
        <tr r="R354" s="1"/>
      </tp>
      <tp t="s">
        <v>#N/A N/A</v>
        <stp/>
        <stp>BDP|5030377051904202912</stp>
        <tr r="R1627" s="1"/>
        <tr r="R974" s="1"/>
      </tp>
      <tp t="s">
        <v>#N/A N/A</v>
        <stp/>
        <stp>BDP|5312974913564267707</stp>
        <tr r="N6538" s="1"/>
      </tp>
      <tp t="s">
        <v>#N/A N/A</v>
        <stp/>
        <stp>BDP|2905287696130473764</stp>
        <tr r="R2196" s="1"/>
        <tr r="R424" s="1"/>
      </tp>
      <tp t="s">
        <v>#N/A N/A</v>
        <stp/>
        <stp>BDP|2293893101610787480</stp>
        <tr r="R2232" s="1"/>
        <tr r="R471" s="1"/>
      </tp>
      <tp t="s">
        <v>#N/A N/A</v>
        <stp/>
        <stp>BDP|4280252587031452119</stp>
        <tr r="N2548" s="1"/>
        <tr r="N2739" s="1"/>
      </tp>
      <tp t="s">
        <v>#N/A N/A</v>
        <stp/>
        <stp>BDP|2986373498897151120</stp>
        <tr r="R1040" s="1"/>
        <tr r="R1693" s="1"/>
      </tp>
      <tp t="s">
        <v>#N/A N/A</v>
        <stp/>
        <stp>BDP|1871201650550098921</stp>
        <tr r="R1291" s="1"/>
        <tr r="R6700" s="1"/>
        <tr r="R638" s="1"/>
      </tp>
      <tp t="s">
        <v>#N/A N/A</v>
        <stp/>
        <stp>BDP|2328937337931848657</stp>
        <tr r="N2210" s="1"/>
        <tr r="N439" s="1"/>
      </tp>
      <tp t="s">
        <v>#N/A N/A</v>
        <stp/>
        <stp>BDP|6900229095693120153</stp>
        <tr r="N1283" s="1"/>
        <tr r="N630" s="1"/>
      </tp>
      <tp t="s">
        <v>#N/A N/A</v>
        <stp/>
        <stp>BDP|4829435554138194241</stp>
        <tr r="R2412" s="1"/>
        <tr r="R2613" s="1"/>
      </tp>
      <tp t="s">
        <v>#N/A N/A</v>
        <stp/>
        <stp>BDP|3888418783135499548</stp>
        <tr r="R1267" s="1"/>
        <tr r="R6678" s="1"/>
        <tr r="R614" s="1"/>
      </tp>
      <tp t="s">
        <v>#N/A N/A</v>
        <stp/>
        <stp>BDP|2029883180649227406</stp>
        <tr r="R1161" s="1"/>
        <tr r="R508" s="1"/>
      </tp>
      <tp t="s">
        <v>#N/A N/A</v>
        <stp/>
        <stp>BDP|7580782275958525073</stp>
        <tr r="N1140" s="1"/>
        <tr r="N487" s="1"/>
      </tp>
      <tp t="s">
        <v>#N/A N/A</v>
        <stp/>
        <stp>BDP|6821250795050048223</stp>
        <tr r="R1198" s="1"/>
        <tr r="R545" s="1"/>
      </tp>
      <tp t="s">
        <v>#N/A N/A</v>
        <stp/>
        <stp>BDP|6182068085606157797</stp>
        <tr r="R2029" s="1"/>
        <tr r="R2585" s="1"/>
        <tr r="R2871" s="1"/>
        <tr r="R282" s="1"/>
        <tr r="R3139" s="1"/>
      </tp>
      <tp t="s">
        <v>#N/A N/A</v>
        <stp/>
        <stp>BDP|3661813573236831560</stp>
        <tr r="R1478" s="1"/>
        <tr r="R825" s="1"/>
      </tp>
      <tp t="s">
        <v>#N/A N/A</v>
        <stp/>
        <stp>BDP|6162377488253109157</stp>
        <tr r="N1447" s="1"/>
        <tr r="N6806" s="1"/>
        <tr r="N794" s="1"/>
      </tp>
      <tp t="s">
        <v>#N/A N/A</v>
        <stp/>
        <stp>BDP|9319288241775110518</stp>
        <tr r="N6627" s="1"/>
      </tp>
      <tp t="s">
        <v>#N/A N/A</v>
        <stp/>
        <stp>BDP|2587424528448784326</stp>
        <tr r="N1005" s="1"/>
        <tr r="N1658" s="1"/>
      </tp>
      <tp t="s">
        <v>#N/A N/A</v>
        <stp/>
        <stp>BDP|1344082584430177658</stp>
        <tr r="N2891" s="1"/>
        <tr r="N2891" s="1"/>
      </tp>
      <tp t="s">
        <v>#N/A N/A</v>
        <stp/>
        <stp>BDP|5691921394082272893</stp>
        <tr r="N2760" s="1"/>
      </tp>
      <tp t="s">
        <v>#N/A N/A</v>
        <stp/>
        <stp>BDP|3761631598691670217</stp>
        <tr r="R6534" s="1"/>
      </tp>
      <tp t="s">
        <v>#N/A N/A</v>
        <stp/>
        <stp>BDP|1853958942022154158</stp>
        <tr r="N2734" s="1"/>
      </tp>
      <tp t="s">
        <v>#N/A N/A</v>
        <stp/>
        <stp>BDP|6170472798732013651</stp>
        <tr r="R1487" s="1"/>
        <tr r="R834" s="1"/>
      </tp>
      <tp t="s">
        <v>#N/A N/A</v>
        <stp/>
        <stp>BDP|3583752095130972279</stp>
        <tr r="N2811" s="1"/>
      </tp>
      <tp t="s">
        <v>#N/A N/A</v>
        <stp/>
        <stp>BDP|4384867035972883238</stp>
        <tr r="R2444" s="1"/>
        <tr r="R6842" s="1"/>
      </tp>
      <tp t="s">
        <v>#N/A N/A</v>
        <stp/>
        <stp>BDP|9374755637187327597</stp>
        <tr r="N6736" s="1"/>
      </tp>
      <tp t="s">
        <v>#N/A N/A</v>
        <stp/>
        <stp>BDP|8953040513817117175</stp>
        <tr r="R2015" s="1"/>
        <tr r="R2554" s="1"/>
        <tr r="R268" s="1"/>
        <tr r="R2857" s="1"/>
        <tr r="R3125" s="1"/>
      </tp>
      <tp t="s">
        <v>#N/A N/A</v>
        <stp/>
        <stp>BDP|2428937847086087684</stp>
        <tr r="R6517" s="1"/>
      </tp>
      <tp t="s">
        <v>#N/A N/A</v>
        <stp/>
        <stp>BDP|1515237392990862544</stp>
        <tr r="N1625" s="1"/>
        <tr r="N972" s="1"/>
      </tp>
      <tp t="s">
        <v>#N/A N/A</v>
        <stp/>
        <stp>BDP|7248533984657975248</stp>
        <tr r="R1177" s="1"/>
        <tr r="R524" s="1"/>
      </tp>
      <tp t="s">
        <v>#N/A N/A</v>
        <stp/>
        <stp>BDP|3735977842827995632</stp>
        <tr r="R2230" s="1"/>
        <tr r="R468" s="1"/>
      </tp>
      <tp t="s">
        <v>#N/A N/A</v>
        <stp/>
        <stp>BDP|8297254739550573626</stp>
        <tr r="R2259" s="1"/>
        <tr r="R2318" s="1"/>
        <tr r="R2353" s="1"/>
        <tr r="R6459" s="1"/>
        <tr r="R6493" s="1"/>
        <tr r="R6938" s="1"/>
        <tr r="R37" s="1"/>
      </tp>
      <tp t="s">
        <v>#N/A N/A</v>
        <stp/>
        <stp>BDP|5803032367055499912</stp>
        <tr r="P6551" s="1"/>
      </tp>
      <tp t="s">
        <v>#N/A N/A</v>
        <stp/>
        <stp>BDP|5511400741943599988</stp>
        <tr r="R1547" s="1"/>
        <tr r="R894" s="1"/>
      </tp>
      <tp t="s">
        <v>#N/A N/A</v>
        <stp/>
        <stp>BDP|3704802715537277298</stp>
        <tr r="R2836" s="1"/>
        <tr r="R1565" s="1"/>
        <tr r="R912" s="1"/>
      </tp>
      <tp t="s">
        <v>#N/A N/A</v>
        <stp/>
        <stp>BDP|3884142263398290348</stp>
        <tr r="R344" s="1"/>
      </tp>
      <tp t="s">
        <v>#N/A N/A</v>
        <stp/>
        <stp>BDP|1171438898795049637</stp>
        <tr r="N1242" s="1"/>
        <tr r="N589" s="1"/>
      </tp>
      <tp t="s">
        <v>#N/A N/A</v>
        <stp/>
        <stp>BDP|8067190355300287371</stp>
        <tr r="R1105" s="1"/>
        <tr r="R1758" s="1"/>
      </tp>
      <tp t="s">
        <v>#N/A N/A</v>
        <stp/>
        <stp>BDP|7863800873706291104</stp>
        <tr r="R1252" s="1"/>
        <tr r="R599" s="1"/>
      </tp>
      <tp t="s">
        <v>#N/A N/A</v>
        <stp/>
        <stp>BDP|3934977753561171155</stp>
        <tr r="R6775" s="1"/>
      </tp>
      <tp t="s">
        <v>#N/A N/A</v>
        <stp/>
        <stp>BDP|9783251348694785441</stp>
        <tr r="N178" s="1"/>
        <tr r="N1925" s="1"/>
        <tr r="N2796" s="1"/>
        <tr r="N3035" s="1"/>
      </tp>
      <tp t="s">
        <v>#N/A N/A</v>
        <stp/>
        <stp>BDP|7773613821578882414</stp>
        <tr r="R2520" s="1"/>
      </tp>
      <tp t="s">
        <v>#N/A N/A</v>
        <stp/>
        <stp>BDP|9494140228594071165</stp>
        <tr r="N2417" s="1"/>
      </tp>
      <tp t="s">
        <v>#N/A N/A</v>
        <stp/>
        <stp>BDP|5712181597307470524</stp>
        <tr r="R2791" s="1"/>
      </tp>
      <tp t="s">
        <v>#N/A N/A</v>
        <stp/>
        <stp>BDP|4124893610635178770</stp>
        <tr r="R1138" s="1"/>
        <tr r="R485" s="1"/>
      </tp>
      <tp t="s">
        <v>#N/A N/A</v>
        <stp/>
        <stp>BDP|4566928429151446148</stp>
        <tr r="N2711" s="1"/>
      </tp>
      <tp t="s">
        <v>#N/A N/A</v>
        <stp/>
        <stp>BDP|8348104366326862636</stp>
        <tr r="R2376" s="1"/>
      </tp>
      <tp t="s">
        <v>#N/A N/A</v>
        <stp/>
        <stp>BDP|3810055443049233125</stp>
        <tr r="R158" s="1"/>
        <tr r="R1905" s="1"/>
        <tr r="R3015" s="1"/>
      </tp>
      <tp t="s">
        <v>#N/A N/A</v>
        <stp/>
        <stp>BDP|5306470289367049132</stp>
        <tr r="N6544" s="1"/>
        <tr r="N6544" s="1"/>
      </tp>
      <tp t="s">
        <v>#N/A N/A</v>
        <stp/>
        <stp>BDP|1687294412549092434</stp>
        <tr r="N1306" s="1"/>
        <tr r="N653" s="1"/>
      </tp>
      <tp t="s">
        <v>#N/A N/A</v>
        <stp/>
        <stp>BDP|8948121225163041706</stp>
        <tr r="R2573" s="1"/>
        <tr r="R1416" s="1"/>
        <tr r="R763" s="1"/>
      </tp>
      <tp t="s">
        <v>#N/A N/A</v>
        <stp/>
        <stp>BDP|6789607447808693388</stp>
        <tr r="N1607" s="1"/>
        <tr r="N954" s="1"/>
      </tp>
      <tp t="s">
        <v>#N/A N/A</v>
        <stp/>
        <stp>BDP|1703922825983713682</stp>
        <tr r="R2028" s="1"/>
        <tr r="R281" s="1"/>
        <tr r="R3138" s="1"/>
      </tp>
      <tp t="s">
        <v>#N/A N/A</v>
        <stp/>
        <stp>BDP|6017530961363803959</stp>
        <tr r="R1633" s="1"/>
        <tr r="R980" s="1"/>
      </tp>
      <tp t="s">
        <v>#N/A N/A</v>
        <stp/>
        <stp>BDP|2502305993995858218</stp>
        <tr r="N117" s="1"/>
        <tr r="N1864" s="1"/>
        <tr r="N2974" s="1"/>
      </tp>
      <tp t="s">
        <v>#N/A N/A</v>
        <stp/>
        <stp>BDP|4808026377484278807</stp>
        <tr r="N2463" s="1"/>
        <tr r="N2665" s="1"/>
      </tp>
      <tp t="s">
        <v>#N/A N/A</v>
        <stp/>
        <stp>BDP|3773032438026033932</stp>
        <tr r="N2149" s="1"/>
      </tp>
      <tp t="s">
        <v>#N/A N/A</v>
        <stp/>
        <stp>BDP|4561603305328778587</stp>
        <tr r="N2190" s="1"/>
        <tr r="N6931" s="1"/>
        <tr r="N418" s="1"/>
      </tp>
      <tp t="s">
        <v>#N/A N/A</v>
        <stp/>
        <stp>BDP|3843872353858122914</stp>
        <tr r="N2303" s="1"/>
      </tp>
      <tp t="s">
        <v>#N/A N/A</v>
        <stp/>
        <stp>BDP|1405608198112221320</stp>
        <tr r="R374" s="1"/>
        <tr r="R374" s="1"/>
      </tp>
      <tp t="s">
        <v>#N/A N/A</v>
        <stp/>
        <stp>BDP|3386614980194949677</stp>
        <tr r="R2513" s="1"/>
      </tp>
      <tp t="s">
        <v>#N/A N/A</v>
        <stp/>
        <stp>BDP|4941201796414428473</stp>
        <tr r="Q2246" s="1"/>
      </tp>
      <tp t="s">
        <v>#N/A N/A</v>
        <stp/>
        <stp>BDP|1497684892232092323</stp>
        <tr r="R2834" s="1"/>
      </tp>
      <tp t="s">
        <v>#N/A N/A</v>
        <stp/>
        <stp>BDP|3153196136059416765</stp>
        <tr r="R1259" s="1"/>
        <tr r="R606" s="1"/>
      </tp>
      <tp t="s">
        <v>#N/A N/A</v>
        <stp/>
        <stp>BDP|9816562058762207482</stp>
        <tr r="R1428" s="1"/>
        <tr r="R6787" s="1"/>
        <tr r="R775" s="1"/>
      </tp>
      <tp t="s">
        <v>#N/A N/A</v>
        <stp/>
        <stp>BDP|8848806416117551970</stp>
        <tr r="R6633" s="1"/>
      </tp>
      <tp t="s">
        <v>#N/A N/A</v>
        <stp/>
        <stp>BDP|8068377272984881708</stp>
        <tr r="N1448" s="1"/>
        <tr r="N795" s="1"/>
      </tp>
      <tp t="s">
        <v>#N/A N/A</v>
        <stp/>
        <stp>BDP|2399427582131757096</stp>
        <tr r="R2533" s="1"/>
        <tr r="R6741" s="1"/>
      </tp>
      <tp t="s">
        <v>#N/A N/A</v>
        <stp/>
        <stp>BDP|8678110755006807578</stp>
        <tr r="R1635" s="1"/>
        <tr r="R982" s="1"/>
      </tp>
      <tp t="s">
        <v>#N/A N/A</v>
        <stp/>
        <stp>BDP|1054525137219869105</stp>
        <tr r="N1489" s="1"/>
        <tr r="N6820" s="1"/>
        <tr r="N836" s="1"/>
      </tp>
      <tp t="s">
        <v>#N/A N/A</v>
        <stp/>
        <stp>BDP|2676533891583933202</stp>
        <tr r="R362" s="1"/>
        <tr r="R362" s="1"/>
      </tp>
      <tp t="s">
        <v>#N/A N/A</v>
        <stp/>
        <stp>BDP|4716794321259661743</stp>
        <tr r="R2551" s="1"/>
      </tp>
      <tp t="s">
        <v>#N/A N/A</v>
        <stp/>
        <stp>BDP|9725065945860188285</stp>
        <tr r="N1588" s="1"/>
        <tr r="N935" s="1"/>
      </tp>
      <tp t="s">
        <v>#N/A N/A</v>
        <stp/>
        <stp>BDP|5332163078798948496</stp>
        <tr r="R6630" s="1"/>
      </tp>
      <tp t="s">
        <v>#N/A N/A</v>
        <stp/>
        <stp>BDP|2289280442928763323</stp>
        <tr r="R1836" s="1"/>
        <tr r="R2946" s="1"/>
        <tr r="R89" s="1"/>
        <tr r="R6833" s="1"/>
      </tp>
      <tp t="s">
        <v>#N/A N/A</v>
        <stp/>
        <stp>BDP|6797896045731831410</stp>
        <tr r="R2756" s="1"/>
      </tp>
      <tp t="s">
        <v>#N/A N/A</v>
        <stp/>
        <stp>BDP|4382225322372260936</stp>
        <tr r="N2119" s="1"/>
      </tp>
      <tp t="s">
        <v>#N/A N/A</v>
        <stp/>
        <stp>BDP|9518643265747257141</stp>
        <tr r="R2514" s="1"/>
      </tp>
      <tp t="s">
        <v>#N/A N/A</v>
        <stp/>
        <stp>BDP|7078911674532300443</stp>
        <tr r="R1949" s="1"/>
        <tr r="R202" s="1"/>
        <tr r="R3059" s="1"/>
        <tr r="R6827" s="1"/>
      </tp>
      <tp t="s">
        <v>#N/A N/A</v>
        <stp/>
        <stp>BDP|9539510762582078744</stp>
        <tr r="R1596" s="1"/>
        <tr r="R943" s="1"/>
      </tp>
      <tp t="s">
        <v>#N/A N/A</v>
        <stp/>
        <stp>BDP|9266356518994882056</stp>
        <tr r="R1512" s="1"/>
        <tr r="R859" s="1"/>
      </tp>
      <tp t="s">
        <v>#N/A N/A</v>
        <stp/>
        <stp>BDP|6259474724898792746</stp>
        <tr r="R1431" s="1"/>
        <tr r="R778" s="1"/>
      </tp>
      <tp t="s">
        <v>#N/A N/A</v>
        <stp/>
        <stp>BDP|9995419008323250100</stp>
        <tr r="N2372" s="1"/>
      </tp>
      <tp t="s">
        <v>#N/A N/A</v>
        <stp/>
        <stp>BDP|6297469330819142767</stp>
        <tr r="N6741" s="1"/>
      </tp>
      <tp t="s">
        <v>#N/A N/A</v>
        <stp/>
        <stp>BDP|1852099855722260956</stp>
        <tr r="R1611" s="1"/>
        <tr r="R958" s="1"/>
      </tp>
      <tp t="s">
        <v>#N/A N/A</v>
        <stp/>
        <stp>BDP|4016278481707751621</stp>
        <tr r="R325" s="1"/>
      </tp>
      <tp t="s">
        <v>#N/A N/A</v>
        <stp/>
        <stp>BDP|8767774445134140078</stp>
        <tr r="R2762" s="1"/>
      </tp>
      <tp t="s">
        <v>#N/A N/A</v>
        <stp/>
        <stp>BDP|9608382421436905159</stp>
        <tr r="R2656" s="1"/>
      </tp>
      <tp t="s">
        <v>#N/A N/A</v>
        <stp/>
        <stp>BDP|7469730494800788678</stp>
        <tr r="R6723" s="1"/>
      </tp>
      <tp t="s">
        <v>#N/A N/A</v>
        <stp/>
        <stp>BDP|9484549117923011147</stp>
        <tr r="R2540" s="1"/>
        <tr r="R1348" s="1"/>
        <tr r="R695" s="1"/>
      </tp>
      <tp t="s">
        <v>#N/A N/A</v>
        <stp/>
        <stp>BDP|4900381983955374521</stp>
        <tr r="R121" s="1"/>
        <tr r="R1868" s="1"/>
        <tr r="R2978" s="1"/>
      </tp>
      <tp t="s">
        <v>#N/A N/A</v>
        <stp/>
        <stp>BDP|8484278965852309168</stp>
        <tr r="N1643" s="1"/>
        <tr r="N990" s="1"/>
      </tp>
      <tp t="s">
        <v>#N/A N/A</v>
        <stp/>
        <stp>BDP|6834045783954989552</stp>
        <tr r="R1947" s="1"/>
        <tr r="R200" s="1"/>
        <tr r="R3057" s="1"/>
      </tp>
      <tp t="s">
        <v>#N/A N/A</v>
        <stp/>
        <stp>BDP|1541789988905135473</stp>
        <tr r="R1158" s="1"/>
        <tr r="R505" s="1"/>
      </tp>
      <tp t="s">
        <v>#N/A N/A</v>
        <stp/>
        <stp>BDP|2821927420366108081</stp>
        <tr r="R2413" s="1"/>
      </tp>
      <tp t="s">
        <v>#N/A N/A</v>
        <stp/>
        <stp>BDP|1476509763704186957</stp>
        <tr r="R1443" s="1"/>
        <tr r="R790" s="1"/>
      </tp>
      <tp t="s">
        <v>#N/A N/A</v>
        <stp/>
        <stp>BDP|6953073390157574786</stp>
        <tr r="R2900" s="1"/>
      </tp>
      <tp t="s">
        <v>#N/A N/A</v>
        <stp/>
        <stp>BDP|8419459524802395364</stp>
        <tr r="R2712" s="1"/>
      </tp>
      <tp t="s">
        <v>#N/A N/A</v>
        <stp/>
        <stp>BDP|6833819836196850472</stp>
        <tr r="R2500" s="1"/>
      </tp>
      <tp t="s">
        <v>#N/A N/A</v>
        <stp/>
        <stp>BDP|9488366205522463732</stp>
        <tr r="R2842" s="1"/>
      </tp>
      <tp t="s">
        <v>#N/A N/A</v>
        <stp/>
        <stp>BDP|6409884975751188788</stp>
        <tr r="N6527" s="1"/>
      </tp>
      <tp t="s">
        <v>#N/A N/A</v>
        <stp/>
        <stp>BDP|8558201617232435666</stp>
        <tr r="R2280" s="1"/>
      </tp>
      <tp t="s">
        <v>#N/A N/A</v>
        <stp/>
        <stp>BDP|1616355485107478221</stp>
        <tr r="R378" s="1"/>
      </tp>
      <tp t="s">
        <v>#N/A N/A</v>
        <stp/>
        <stp>BDP|8107663075631329715</stp>
        <tr r="R1619" s="1"/>
        <tr r="R966" s="1"/>
      </tp>
      <tp t="s">
        <v>#N/A N/A</v>
        <stp/>
        <stp>BDP|5652747546231135857</stp>
        <tr r="R2446" s="1"/>
      </tp>
      <tp t="s">
        <v>#N/A N/A</v>
        <stp/>
        <stp>BDP|5710655809108251497</stp>
        <tr r="N407" s="1"/>
      </tp>
      <tp t="s">
        <v>#N/A N/A</v>
        <stp/>
        <stp>BDP|1839576288993684012</stp>
        <tr r="N2341" s="1"/>
      </tp>
      <tp t="s">
        <v>#N/A N/A</v>
        <stp/>
        <stp>BDP|4731909440504679201</stp>
        <tr r="R6833" s="1"/>
      </tp>
      <tp t="s">
        <v>#N/A N/A</v>
        <stp/>
        <stp>BDP|1326525090075550758</stp>
        <tr r="N23" s="1"/>
        <tr r="N6" s="1"/>
      </tp>
      <tp t="s">
        <v>#N/A N/A</v>
        <stp/>
        <stp>BDP|5695371089472156385</stp>
        <tr r="R2297" s="1"/>
      </tp>
      <tp t="s">
        <v>#N/A N/A</v>
        <stp/>
        <stp>BDP|6074415436798504631</stp>
        <tr r="R1214" s="1"/>
        <tr r="R6626" s="1"/>
        <tr r="R561" s="1"/>
      </tp>
      <tp t="s">
        <v>#N/A N/A</v>
        <stp/>
        <stp>BDP|4450352592599403866</stp>
        <tr r="N398" s="1"/>
      </tp>
      <tp t="s">
        <v>#N/A N/A</v>
        <stp/>
        <stp>BDP|8265637643553151627</stp>
        <tr r="N1313" s="1"/>
        <tr r="N660" s="1"/>
      </tp>
      <tp t="s">
        <v>#N/A N/A</v>
        <stp/>
        <stp>BDP|5440802760500075452</stp>
        <tr r="R2553" s="1"/>
        <tr r="R1366" s="1"/>
        <tr r="R6761" s="1"/>
        <tr r="R713" s="1"/>
      </tp>
      <tp t="s">
        <v>#N/A N/A</v>
        <stp/>
        <stp>BDP|6181868627094833795</stp>
        <tr r="R2645" s="1"/>
      </tp>
      <tp t="s">
        <v>#N/A N/A</v>
        <stp/>
        <stp>BDP|2929798631891743806</stp>
        <tr r="N2145" s="1"/>
      </tp>
      <tp t="s">
        <v>#N/A N/A</v>
        <stp/>
        <stp>BDP|9468265735523448451</stp>
        <tr r="R1367" s="1"/>
        <tr r="R714" s="1"/>
      </tp>
      <tp t="s">
        <v>#N/A N/A</v>
        <stp/>
        <stp>BDP|8099559524076612612</stp>
        <tr r="N2489" s="1"/>
        <tr r="N2690" s="1"/>
      </tp>
      <tp t="s">
        <v>#N/A N/A</v>
        <stp/>
        <stp>BDP|5320638589511888570</stp>
        <tr r="R2614" s="1"/>
      </tp>
      <tp t="s">
        <v>#N/A N/A</v>
        <stp/>
        <stp>BDP|9463473122280323043</stp>
        <tr r="N1163" s="1"/>
        <tr r="N510" s="1"/>
      </tp>
      <tp t="s">
        <v>#N/A N/A</v>
        <stp/>
        <stp>BDP|9556842321259381544</stp>
        <tr r="R2503" s="1"/>
      </tp>
      <tp t="s">
        <v>#N/A N/A</v>
        <stp/>
        <stp>BDP|4573257599182803268</stp>
        <tr r="R320" s="1"/>
      </tp>
      <tp t="s">
        <v>#N/A N/A</v>
        <stp/>
        <stp>BDP|6669878820701263247</stp>
        <tr r="R2626" s="1"/>
        <tr r="R6623" s="1"/>
      </tp>
      <tp t="s">
        <v>#N/A N/A</v>
        <stp/>
        <stp>BDP|9294461151226519171</stp>
        <tr r="R2927" s="1"/>
      </tp>
      <tp t="s">
        <v>#N/A N/A</v>
        <stp/>
        <stp>BDP|3258360303348737779</stp>
        <tr r="R2150" s="1"/>
      </tp>
      <tp t="s">
        <v>#N/A N/A</v>
        <stp/>
        <stp>BDP|2741943023167481131</stp>
        <tr r="N2471" s="1"/>
        <tr r="N2678" s="1"/>
      </tp>
      <tp t="s">
        <v>#N/A N/A</v>
        <stp/>
        <stp>BDP|1298932375048500868</stp>
        <tr r="R1209" s="1"/>
        <tr r="R556" s="1"/>
      </tp>
      <tp t="s">
        <v>#N/A N/A</v>
        <stp/>
        <stp>BDP|3127927760181622225</stp>
        <tr r="R1296" s="1"/>
        <tr r="R6702" s="1"/>
        <tr r="R643" s="1"/>
      </tp>
      <tp t="s">
        <v>#N/A N/A</v>
        <stp/>
        <stp>BDP|8571082713626964000</stp>
        <tr r="R6759" s="1"/>
      </tp>
      <tp t="s">
        <v>#N/A N/A</v>
        <stp/>
        <stp>BDP|8553165065176825697</stp>
        <tr r="N121" s="1"/>
        <tr r="N1868" s="1"/>
        <tr r="N2978" s="1"/>
      </tp>
      <tp t="s">
        <v>#N/A N/A</v>
        <stp/>
        <stp>BDP|7758296628581745966</stp>
        <tr r="R1551" s="1"/>
        <tr r="R898" s="1"/>
      </tp>
      <tp t="s">
        <v>#N/A N/A</v>
        <stp/>
        <stp>BDP|5451276226492755856</stp>
        <tr r="R184" s="1"/>
        <tr r="R1931" s="1"/>
        <tr r="R3041" s="1"/>
        <tr r="R1132" s="1"/>
        <tr r="R1785" s="1"/>
        <tr r="R6921" s="1"/>
      </tp>
      <tp t="s">
        <v>#N/A N/A</v>
        <stp/>
        <stp>BDP|7375723162429155052</stp>
        <tr r="R2504" s="1"/>
        <tr r="R2702" s="1"/>
      </tp>
      <tp t="s">
        <v>#N/A N/A</v>
        <stp/>
        <stp>BDP|2717394681762989423</stp>
        <tr r="R345" s="1"/>
      </tp>
      <tp t="s">
        <v>#N/A N/A</v>
        <stp/>
        <stp>BDP|5037555655459531319</stp>
        <tr r="N1271" s="1"/>
        <tr r="N618" s="1"/>
      </tp>
      <tp t="s">
        <v>#N/A N/A</v>
        <stp/>
        <stp>BDP|3308029843160124872</stp>
        <tr r="R2595" s="1"/>
      </tp>
      <tp t="s">
        <v>#N/A N/A</v>
        <stp/>
        <stp>BDP|7885754099701124713</stp>
        <tr r="N2008" s="1"/>
        <tr r="N261" s="1"/>
        <tr r="N3118" s="1"/>
      </tp>
      <tp t="s">
        <v>#N/A N/A</v>
        <stp/>
        <stp>BDP|6594054852878501438</stp>
        <tr r="R1975" s="1"/>
        <tr r="R228" s="1"/>
        <tr r="R2667" s="1"/>
        <tr r="R3085" s="1"/>
      </tp>
      <tp t="s">
        <v>#N/A N/A</v>
        <stp/>
        <stp>BDP|5147072494177680403</stp>
        <tr r="N2476" s="1"/>
      </tp>
      <tp t="s">
        <v>#N/A N/A</v>
        <stp/>
        <stp>BDP|3774574763958442731</stp>
        <tr r="N2406" s="1"/>
      </tp>
      <tp t="s">
        <v>#N/A N/A</v>
        <stp/>
        <stp>BDP|8638373439587539099</stp>
        <tr r="R2923" s="1"/>
      </tp>
      <tp t="s">
        <v>#N/A N/A</v>
        <stp/>
        <stp>BDP|3270484079606503924</stp>
        <tr r="Q1805" s="1"/>
        <tr r="Q2258" s="1"/>
        <tr r="Q2316" s="1"/>
        <tr r="Q2352" s="1"/>
        <tr r="Q6433" s="1"/>
        <tr r="Q6458" s="1"/>
        <tr r="Q6492" s="1"/>
        <tr r="Q6562" s="1"/>
        <tr r="Q36" s="1"/>
        <tr r="Q6937" s="1"/>
      </tp>
      <tp t="s">
        <v>#N/A N/A</v>
        <stp/>
        <stp>BDP|4580588536174819972</stp>
        <tr r="R1598" s="1"/>
        <tr r="R945" s="1"/>
      </tp>
      <tp t="s">
        <v>#N/A N/A</v>
        <stp/>
        <stp>BDP|4449930437571556013</stp>
        <tr r="R1416" s="1"/>
        <tr r="R763" s="1"/>
      </tp>
      <tp t="s">
        <v>#N/A N/A</v>
        <stp/>
        <stp>BDP|5013510442659572226</stp>
        <tr r="R303" s="1"/>
      </tp>
      <tp t="s">
        <v>#N/A N/A</v>
        <stp/>
        <stp>BDP|7487492449118950086</stp>
        <tr r="R6796" s="1"/>
      </tp>
      <tp t="s">
        <v>#N/A N/A</v>
        <stp/>
        <stp>BDP|7256846471136189132</stp>
        <tr r="R2385" s="1"/>
        <tr r="R2385" s="1"/>
      </tp>
      <tp t="s">
        <v>#N/A N/A</v>
        <stp/>
        <stp>BDP|5199858626173185366</stp>
        <tr r="N2838" s="1"/>
      </tp>
      <tp t="s">
        <v>#N/A N/A</v>
        <stp/>
        <stp>BDP|2184619187920022329</stp>
        <tr r="R1988" s="1"/>
        <tr r="R241" s="1"/>
        <tr r="R2495" s="1"/>
        <tr r="R3098" s="1"/>
        <tr r="R1290" s="1"/>
        <tr r="R6699" s="1"/>
        <tr r="R637" s="1"/>
      </tp>
      <tp t="s">
        <v>#N/A N/A</v>
        <stp/>
        <stp>BDP|2574558685954208424</stp>
        <tr r="N1179" s="1"/>
        <tr r="N526" s="1"/>
      </tp>
      <tp t="s">
        <v>#N/A N/A</v>
        <stp/>
        <stp>BDP|1730161082392758511</stp>
        <tr r="N1354" s="1"/>
        <tr r="N6749" s="1"/>
        <tr r="N701" s="1"/>
      </tp>
      <tp t="s">
        <v>#N/A N/A</v>
        <stp/>
        <stp>BDP|6076931776815849572</stp>
        <tr r="R1409" s="1"/>
        <tr r="R6779" s="1"/>
        <tr r="R756" s="1"/>
      </tp>
      <tp t="s">
        <v>#N/A N/A</v>
        <stp/>
        <stp>BDP|1913618940308158334</stp>
        <tr r="N325" s="1"/>
      </tp>
      <tp t="s">
        <v>#N/A N/A</v>
        <stp/>
        <stp>BDP|2996842242022589409</stp>
        <tr r="R1023" s="1"/>
        <tr r="R1676" s="1"/>
      </tp>
      <tp t="s">
        <v>#N/A N/A</v>
        <stp/>
        <stp>BDP|1587393229878692096</stp>
        <tr r="N2389" s="1"/>
        <tr r="N2390" s="1"/>
        <tr r="N2391" s="1"/>
      </tp>
      <tp t="s">
        <v>#N/A N/A</v>
        <stp/>
        <stp>BDP|1258309741627873911</stp>
        <tr r="R6527" s="1"/>
      </tp>
      <tp t="s">
        <v>#N/A N/A</v>
        <stp/>
        <stp>BDP|6700154856439621383</stp>
        <tr r="N1463" s="1"/>
        <tr r="N810" s="1"/>
      </tp>
      <tp t="s">
        <v>#N/A N/A</v>
        <stp/>
        <stp>BDP|6684398888410906545</stp>
        <tr r="R2614" s="1"/>
      </tp>
      <tp t="s">
        <v>#N/A N/A</v>
        <stp/>
        <stp>BDP|9659754103683243583</stp>
        <tr r="N1846" s="1"/>
        <tr r="N2956" s="1"/>
        <tr r="N99" s="1"/>
      </tp>
      <tp t="s">
        <v>#N/A N/A</v>
        <stp/>
        <stp>BDP|8289688479847874606</stp>
        <tr r="R119" s="1"/>
        <tr r="R1866" s="1"/>
        <tr r="R2976" s="1"/>
      </tp>
      <tp t="s">
        <v>#N/A N/A</v>
        <stp/>
        <stp>BDP|9125918080641826136</stp>
        <tr r="R2779" s="1"/>
        <tr r="R1432" s="1"/>
        <tr r="R779" s="1"/>
      </tp>
      <tp t="s">
        <v>#N/A N/A</v>
        <stp/>
        <stp>BDP|2719799832318725602</stp>
        <tr r="R2850" s="1"/>
      </tp>
      <tp t="s">
        <v>#N/A N/A</v>
        <stp/>
        <stp>BDP|8613182184589608079</stp>
        <tr r="R6522" s="1"/>
      </tp>
      <tp t="s">
        <v>#N/A N/A</v>
        <stp/>
        <stp>BDP|8178223732725357499</stp>
        <tr r="N2607" s="1"/>
      </tp>
      <tp t="s">
        <v>#N/A N/A</v>
        <stp/>
        <stp>BDP|4933816252365114409</stp>
        <tr r="R2592" s="1"/>
        <tr r="R1444" s="1"/>
        <tr r="R791" s="1"/>
      </tp>
      <tp t="s">
        <v>#N/A N/A</v>
        <stp/>
        <stp>BDP|2628600686455948120</stp>
        <tr r="R2511" s="1"/>
      </tp>
      <tp t="s">
        <v>#N/A N/A</v>
        <stp/>
        <stp>BDP|7635138058398575338</stp>
        <tr r="R1973" s="1"/>
        <tr r="R226" s="1"/>
        <tr r="R3083" s="1"/>
        <tr r="R6848" s="1"/>
      </tp>
      <tp t="s">
        <v>#N/A N/A</v>
        <stp/>
        <stp>BDP|1981971614763600278</stp>
        <tr r="R2304" s="1"/>
      </tp>
      <tp t="s">
        <v>#N/A N/A</v>
        <stp/>
        <stp>BDP|2982847137095770452</stp>
        <tr r="N1597" s="1"/>
        <tr r="N944" s="1"/>
      </tp>
      <tp t="s">
        <v>#N/A N/A</v>
        <stp/>
        <stp>BDP|4375981604975641016</stp>
        <tr r="N2859" s="1"/>
      </tp>
      <tp t="s">
        <v>#N/A N/A</v>
        <stp/>
        <stp>BDP|8679531478623192147</stp>
        <tr r="R1645" s="1"/>
        <tr r="R992" s="1"/>
      </tp>
      <tp t="s">
        <v>#N/A N/A</v>
        <stp/>
        <stp>BDP|5032821645108813973</stp>
        <tr r="N1595" s="1"/>
        <tr r="N6853" s="1"/>
        <tr r="N942" s="1"/>
      </tp>
      <tp t="s">
        <v>#N/A N/A</v>
        <stp/>
        <stp>BDP|7295780587501298175</stp>
        <tr r="N2129" s="1"/>
      </tp>
      <tp t="s">
        <v>#N/A N/A</v>
        <stp/>
        <stp>BDP|8620183079033639591</stp>
        <tr r="N2927" s="1"/>
      </tp>
      <tp t="s">
        <v>#N/A N/A</v>
        <stp/>
        <stp>BDP|9122555569043672132</stp>
        <tr r="R1249" s="1"/>
        <tr r="R6664" s="1"/>
        <tr r="R596" s="1"/>
      </tp>
      <tp t="s">
        <v>#N/A N/A</v>
        <stp/>
        <stp>BDP|3230342186596198698</stp>
        <tr r="R1576" s="1"/>
        <tr r="R923" s="1"/>
      </tp>
      <tp t="s">
        <v>#N/A N/A</v>
        <stp/>
        <stp>BDP|8359505471587300591</stp>
        <tr r="R2696" s="1"/>
        <tr r="R1636" s="1"/>
        <tr r="R983" s="1"/>
      </tp>
      <tp t="s">
        <v>#N/A N/A</v>
        <stp/>
        <stp>BDP|6645581756199429741</stp>
        <tr r="N2839" s="1"/>
      </tp>
      <tp t="s">
        <v>#N/A N/A</v>
        <stp/>
        <stp>BDP|1936670801338367741</stp>
        <tr r="N2278" s="1"/>
      </tp>
      <tp t="s">
        <v>#N/A N/A</v>
        <stp/>
        <stp>BDP|4958949877750554278</stp>
        <tr r="N461" s="1"/>
      </tp>
      <tp t="s">
        <v>#N/A N/A</v>
        <stp/>
        <stp>BDP|6649144552889833313</stp>
        <tr r="R1158" s="1"/>
        <tr r="R505" s="1"/>
      </tp>
      <tp t="s">
        <v>#N/A N/A</v>
        <stp/>
        <stp>BDP|9969060270981149770</stp>
        <tr r="R1002" s="1"/>
        <tr r="R1655" s="1"/>
        <tr r="R6718" s="1"/>
      </tp>
      <tp t="s">
        <v>#N/A N/A</v>
        <stp/>
        <stp>BDP|7135391303425596972</stp>
        <tr r="N2433" s="1"/>
      </tp>
      <tp t="s">
        <v>#N/A N/A</v>
        <stp/>
        <stp>BDP|2866793231277805918</stp>
        <tr r="R2485" s="1"/>
        <tr r="R2688" s="1"/>
      </tp>
      <tp t="s">
        <v>#N/A N/A</v>
        <stp/>
        <stp>BDP|9096299816656114477</stp>
        <tr r="N2566" s="1"/>
        <tr r="N2764" s="1"/>
      </tp>
      <tp t="s">
        <v>#N/A N/A</v>
        <stp/>
        <stp>BDP|6255726399666473641</stp>
        <tr r="N2920" s="1"/>
      </tp>
      <tp t="s">
        <v>#N/A N/A</v>
        <stp/>
        <stp>BDP|3149981548455147397</stp>
        <tr r="P1802" s="1"/>
        <tr r="P2255" s="1"/>
        <tr r="P2311" s="1"/>
        <tr r="P2349" s="1"/>
        <tr r="P6430" s="1"/>
        <tr r="P6455" s="1"/>
        <tr r="P6489" s="1"/>
        <tr r="P6559" s="1"/>
        <tr r="P33" s="1"/>
        <tr r="P6934" s="1"/>
      </tp>
      <tp t="s">
        <v>#N/A N/A</v>
        <stp/>
        <stp>BDP|5451492889854889550</stp>
        <tr r="N1078" s="1"/>
        <tr r="N1731" s="1"/>
      </tp>
      <tp t="s">
        <v>#N/A N/A</v>
        <stp/>
        <stp>BDP|9506685084389094608</stp>
        <tr r="R426" s="1"/>
      </tp>
      <tp t="s">
        <v>#N/A N/A</v>
        <stp/>
        <stp>BDP|8757808188325021515</stp>
        <tr r="R305" s="1"/>
      </tp>
      <tp t="s">
        <v>#N/A N/A</v>
        <stp/>
        <stp>BDP|5019098081424658101</stp>
        <tr r="R2440" s="1"/>
        <tr r="R2644" s="1"/>
      </tp>
      <tp t="s">
        <v>#N/A N/A</v>
        <stp/>
        <stp>BDP|8864178248771129482</stp>
        <tr r="R2618" s="1"/>
      </tp>
      <tp t="s">
        <v>#N/A N/A</v>
        <stp/>
        <stp>BDP|6285596143768408720</stp>
        <tr r="N2897" s="1"/>
      </tp>
      <tp t="s">
        <v>#N/A N/A</v>
        <stp/>
        <stp>BDP|4393982257549523976</stp>
        <tr r="R2643" s="1"/>
      </tp>
      <tp t="s">
        <v>#N/A N/A</v>
        <stp/>
        <stp>BDP|1690655778618401010</stp>
        <tr r="R2827" s="1"/>
      </tp>
      <tp t="s">
        <v>#N/A N/A</v>
        <stp/>
        <stp>BDP|2701021752959145683</stp>
        <tr r="R1311" s="1"/>
        <tr r="R6717" s="1"/>
        <tr r="R658" s="1"/>
      </tp>
      <tp t="s">
        <v>#N/A N/A</v>
        <stp/>
        <stp>BDP|9874227446334424360</stp>
        <tr r="N6742" s="1"/>
      </tp>
      <tp t="s">
        <v>#N/A N/A</v>
        <stp/>
        <stp>BDP|7169433538420752835</stp>
        <tr r="R1825" s="1"/>
        <tr r="R2935" s="1"/>
        <tr r="R78" s="1"/>
      </tp>
      <tp t="s">
        <v>#N/A N/A</v>
        <stp/>
        <stp>BDP|6774012524664422881</stp>
        <tr r="R145" s="1"/>
        <tr r="R1892" s="1"/>
        <tr r="R3002" s="1"/>
        <tr r="R6758" s="1"/>
      </tp>
      <tp t="s">
        <v>#N/A N/A</v>
        <stp/>
        <stp>BDP|9864779714525583201</stp>
        <tr r="R6893" s="1"/>
      </tp>
      <tp t="s">
        <v>#N/A N/A</v>
        <stp/>
        <stp>BDP|6335563998537716546</stp>
        <tr r="R2477" s="1"/>
      </tp>
      <tp t="s">
        <v>#N/A N/A</v>
        <stp/>
        <stp>BDP|2634909509710491351</stp>
        <tr r="N1130" s="1"/>
        <tr r="N1783" s="1"/>
      </tp>
      <tp t="s">
        <v>#N/A N/A</v>
        <stp/>
        <stp>BDP|7810948314932732514</stp>
        <tr r="N2419" s="1"/>
      </tp>
      <tp t="s">
        <v>#N/A N/A</v>
        <stp/>
        <stp>BDP|2477283757454746938</stp>
        <tr r="N2553" s="1"/>
      </tp>
      <tp t="s">
        <v>#N/A N/A</v>
        <stp/>
        <stp>BDP|9055993387499871996</stp>
        <tr r="R1240" s="1"/>
        <tr r="R587" s="1"/>
      </tp>
      <tp t="s">
        <v>#N/A N/A</v>
        <stp/>
        <stp>BDP|4924409796037690660</stp>
        <tr r="N2754" s="1"/>
      </tp>
      <tp t="s">
        <v>#N/A N/A</v>
        <stp/>
        <stp>BDP|7918832202525791236</stp>
        <tr r="R6631" s="1"/>
      </tp>
      <tp t="s">
        <v>#N/A N/A</v>
        <stp/>
        <stp>BDP|9690655341213608086</stp>
        <tr r="N300" s="1"/>
      </tp>
      <tp t="s">
        <v>#N/A N/A</v>
        <stp/>
        <stp>BDP|3508619798772479642</stp>
        <tr r="N1510" s="1"/>
        <tr r="N857" s="1"/>
      </tp>
      <tp t="s">
        <v>#N/A N/A</v>
        <stp/>
        <stp>BDP|5332170141870955803</stp>
        <tr r="R2689" s="1"/>
      </tp>
      <tp t="s">
        <v>#N/A N/A</v>
        <stp/>
        <stp>BDP|9952253800562698166</stp>
        <tr r="R1327" s="1"/>
        <tr r="R674" s="1"/>
      </tp>
      <tp t="s">
        <v>#N/A N/A</v>
        <stp/>
        <stp>BDP|4500791756278546637</stp>
        <tr r="R1971" s="1"/>
        <tr r="R224" s="1"/>
        <tr r="R3081" s="1"/>
      </tp>
      <tp t="s">
        <v>#N/A N/A</v>
        <stp/>
        <stp>BDP|7039127847662061897</stp>
        <tr r="N2647" s="1"/>
      </tp>
      <tp t="s">
        <v>#N/A N/A</v>
        <stp/>
        <stp>BDP|5453356173700655984</stp>
        <tr r="R169" s="1"/>
        <tr r="R1916" s="1"/>
        <tr r="R3026" s="1"/>
      </tp>
      <tp t="s">
        <v>#N/A N/A</v>
        <stp/>
        <stp>BDP|5869879165996550537</stp>
        <tr r="N6680" s="1"/>
      </tp>
      <tp t="s">
        <v>#N/A N/A</v>
        <stp/>
        <stp>BDP|6505412047447679988</stp>
        <tr r="R6617" s="1"/>
      </tp>
      <tp t="s">
        <v>#N/A N/A</v>
        <stp/>
        <stp>BDP|3392816439267049762</stp>
        <tr r="R6778" s="1"/>
      </tp>
      <tp t="s">
        <v>#N/A N/A</v>
        <stp/>
        <stp>BDP|6053384625866854986</stp>
        <tr r="R2628" s="1"/>
      </tp>
      <tp t="s">
        <v>#N/A N/A</v>
        <stp/>
        <stp>BDP|8847538814417550377</stp>
        <tr r="R2502" s="1"/>
        <tr r="R1639" s="1"/>
        <tr r="R986" s="1"/>
      </tp>
      <tp t="s">
        <v>#N/A N/A</v>
        <stp/>
        <stp>BDP|9660147266434011299</stp>
        <tr r="R2593" s="1"/>
        <tr r="R6805" s="1"/>
      </tp>
      <tp t="s">
        <v>#N/A N/A</v>
        <stp/>
        <stp>BDP|1484948162216779088</stp>
        <tr r="R2532" s="1"/>
        <tr r="R2854" s="1"/>
      </tp>
      <tp t="s">
        <v>#N/A N/A</v>
        <stp/>
        <stp>BDP|4378275494867814055</stp>
        <tr r="R2629" s="1"/>
      </tp>
      <tp t="s">
        <v>#N/A N/A</v>
        <stp/>
        <stp>BDP|9433656723701954467</stp>
        <tr r="R1223" s="1"/>
        <tr r="R6636" s="1"/>
        <tr r="R570" s="1"/>
      </tp>
      <tp t="s">
        <v>#N/A N/A</v>
        <stp/>
        <stp>BDP|5036571714000672981</stp>
        <tr r="N1407" s="1"/>
        <tr r="N754" s="1"/>
      </tp>
      <tp t="s">
        <v>#N/A N/A</v>
        <stp/>
        <stp>BDP|4449890274267211463</stp>
        <tr r="R1239" s="1"/>
        <tr r="R6655" s="1"/>
        <tr r="R586" s="1"/>
      </tp>
      <tp t="s">
        <v>#N/A N/A</v>
        <stp/>
        <stp>BDP|7256188008948735680</stp>
        <tr r="R1845" s="1"/>
        <tr r="R2648" s="1"/>
        <tr r="R2955" s="1"/>
        <tr r="R98" s="1"/>
        <tr r="R1550" s="1"/>
        <tr r="R6841" s="1"/>
        <tr r="R897" s="1"/>
      </tp>
      <tp t="s">
        <v>#N/A N/A</v>
        <stp/>
        <stp>BDP|1169735788140431636</stp>
        <tr r="R2632" s="1"/>
      </tp>
      <tp t="s">
        <v>#N/A N/A</v>
        <stp/>
        <stp>BDP|7828953909014924205</stp>
        <tr r="R6896" s="1"/>
      </tp>
      <tp t="s">
        <v>#N/A N/A</v>
        <stp/>
        <stp>BDP|1253339712069131207</stp>
        <tr r="N2248" s="1"/>
        <tr r="N2248" s="1"/>
      </tp>
      <tp t="s">
        <v>#N/A N/A</v>
        <stp/>
        <stp>BDP|3314346193999348851</stp>
        <tr r="R2611" s="1"/>
      </tp>
      <tp t="s">
        <v>#N/A N/A</v>
        <stp/>
        <stp>BDP|4583233574080237923</stp>
        <tr r="N1409" s="1"/>
        <tr r="N6779" s="1"/>
        <tr r="N756" s="1"/>
      </tp>
      <tp t="s">
        <v>#N/A N/A</v>
        <stp/>
        <stp>BDP|8693615654625278630</stp>
        <tr r="R2493" s="1"/>
        <tr r="R2692" s="1"/>
      </tp>
      <tp t="s">
        <v>#N/A N/A</v>
        <stp/>
        <stp>BDP|2507461692227288017</stp>
        <tr r="N1980" s="1"/>
        <tr r="N233" s="1"/>
        <tr r="N3090" s="1"/>
      </tp>
      <tp t="s">
        <v>#N/A N/A</v>
        <stp/>
        <stp>BDP|8764608811836754133</stp>
        <tr r="R2006" s="1"/>
        <tr r="R259" s="1"/>
        <tr r="R3116" s="1"/>
      </tp>
      <tp t="s">
        <v>#N/A N/A</v>
        <stp/>
        <stp>BDP|5923178213535838878</stp>
        <tr r="R1199" s="1"/>
        <tr r="R546" s="1"/>
      </tp>
      <tp t="s">
        <v>#N/A N/A</v>
        <stp/>
        <stp>BDP|9688561273916717566</stp>
        <tr r="R1983" s="1"/>
        <tr r="R236" s="1"/>
        <tr r="R2484" s="1"/>
        <tr r="R3093" s="1"/>
      </tp>
      <tp t="s">
        <v>#N/A N/A</v>
        <stp/>
        <stp>BDP|3699297424823125882</stp>
        <tr r="N1501" s="1"/>
        <tr r="N848" s="1"/>
      </tp>
      <tp t="s">
        <v>#N/A N/A</v>
        <stp/>
        <stp>BDP|5213755675799484452</stp>
        <tr r="N1126" s="1"/>
        <tr r="N1779" s="1"/>
      </tp>
      <tp t="s">
        <v>#N/A N/A</v>
        <stp/>
        <stp>BDP|3810320949848762471</stp>
        <tr r="R1999" s="1"/>
        <tr r="R252" s="1"/>
        <tr r="R3109" s="1"/>
        <tr r="R1326" s="1"/>
        <tr r="R6730" s="1"/>
        <tr r="R673" s="1"/>
      </tp>
      <tp t="s">
        <v>#N/A N/A</v>
        <stp/>
        <stp>BDP|5750400285778551943</stp>
        <tr r="R1403" s="1"/>
        <tr r="R6898" s="1"/>
        <tr r="R750" s="1"/>
      </tp>
      <tp t="s">
        <v>#N/A N/A</v>
        <stp/>
        <stp>BDP|1094762709348542698</stp>
        <tr r="N1805" s="1"/>
        <tr r="N1805" s="1"/>
        <tr r="N2258" s="1"/>
        <tr r="N2258" s="1"/>
        <tr r="N2316" s="1"/>
        <tr r="N2316" s="1"/>
        <tr r="N2352" s="1"/>
        <tr r="N2352" s="1"/>
        <tr r="N6433" s="1"/>
        <tr r="N6433" s="1"/>
        <tr r="N6458" s="1"/>
        <tr r="N6458" s="1"/>
        <tr r="N6492" s="1"/>
        <tr r="N6492" s="1"/>
        <tr r="N6562" s="1"/>
        <tr r="N6562" s="1"/>
        <tr r="N36" s="1"/>
        <tr r="N36" s="1"/>
        <tr r="N6937" s="1"/>
        <tr r="N6937" s="1"/>
      </tp>
      <tp t="s">
        <v>#N/A N/A</v>
        <stp/>
        <stp>BDP|8894448005127958331</stp>
        <tr r="R2578" s="1"/>
      </tp>
      <tp t="s">
        <v>#N/A N/A</v>
        <stp/>
        <stp>BDP|6249024842593421953</stp>
        <tr r="R1828" s="1"/>
        <tr r="R2610" s="1"/>
        <tr r="R2938" s="1"/>
        <tr r="R81" s="1"/>
        <tr r="R1496" s="1"/>
        <tr r="R843" s="1"/>
      </tp>
      <tp t="s">
        <v>#N/A N/A</v>
        <stp/>
        <stp>BDP|2301874777651073403</stp>
        <tr r="R6710" s="1"/>
      </tp>
      <tp t="s">
        <v>#N/A N/A</v>
        <stp/>
        <stp>BDP|7508353562259977380</stp>
        <tr r="R1295" s="1"/>
        <tr r="R642" s="1"/>
      </tp>
      <tp t="s">
        <v>#N/A N/A</v>
        <stp/>
        <stp>BDP|1140320910392369908</stp>
        <tr r="N1803" s="1"/>
        <tr r="N1803" s="1"/>
        <tr r="N2256" s="1"/>
        <tr r="N2256" s="1"/>
        <tr r="N2312" s="1"/>
        <tr r="N2312" s="1"/>
        <tr r="N2350" s="1"/>
        <tr r="N2350" s="1"/>
        <tr r="N6431" s="1"/>
        <tr r="N6431" s="1"/>
        <tr r="N6456" s="1"/>
        <tr r="N6456" s="1"/>
        <tr r="N6490" s="1"/>
        <tr r="N6490" s="1"/>
        <tr r="N6560" s="1"/>
        <tr r="N6560" s="1"/>
        <tr r="N34" s="1"/>
        <tr r="N34" s="1"/>
        <tr r="N6935" s="1"/>
        <tr r="N6935" s="1"/>
      </tp>
      <tp t="s">
        <v>#N/A N/A</v>
        <stp/>
        <stp>BDP|1227950774994149324</stp>
        <tr r="R2145" s="1"/>
        <tr r="R2145" s="1"/>
      </tp>
      <tp t="s">
        <v>#N/A N/A</v>
        <stp/>
        <stp>BDP|6792750224388422322</stp>
        <tr r="R6656" s="1"/>
      </tp>
      <tp t="s">
        <v>#N/A N/A</v>
        <stp/>
        <stp>BDP|3950459466988815129</stp>
        <tr r="N1602" s="1"/>
        <tr r="N949" s="1"/>
      </tp>
      <tp t="s">
        <v>#N/A N/A</v>
        <stp/>
        <stp>BDP|8258633869944055486</stp>
        <tr r="N2580" s="1"/>
      </tp>
      <tp t="s">
        <v>#N/A N/A</v>
        <stp/>
        <stp>BDP|6303519135438514023</stp>
        <tr r="N1528" s="1"/>
        <tr r="N875" s="1"/>
      </tp>
      <tp t="s">
        <v>#N/A N/A</v>
        <stp/>
        <stp>BDP|2881199112629389301</stp>
        <tr r="R1143" s="1"/>
        <tr r="R490" s="1"/>
      </tp>
      <tp t="s">
        <v>#N/A N/A</v>
        <stp/>
        <stp>BDP|9965138328902035025</stp>
        <tr r="R2524" s="1"/>
        <tr r="R2720" s="1"/>
        <tr r="R6729" s="1"/>
      </tp>
      <tp t="s">
        <v>#N/A N/A</v>
        <stp/>
        <stp>BDP|6582499657589920624</stp>
        <tr r="R2646" s="1"/>
      </tp>
      <tp t="s">
        <v>#N/A N/A</v>
        <stp/>
        <stp>BDP|5662916756739527840</stp>
        <tr r="O24" s="1"/>
        <tr r="O7" s="1"/>
      </tp>
      <tp t="s">
        <v>#N/A N/A</v>
        <stp/>
        <stp>BDP|7193570143987612935</stp>
        <tr r="R2879" s="1"/>
      </tp>
      <tp t="s">
        <v>#N/A N/A</v>
        <stp/>
        <stp>BDP|1912413324249804647</stp>
        <tr r="R1579" s="1"/>
        <tr r="R926" s="1"/>
      </tp>
      <tp t="s">
        <v>#N/A N/A</v>
        <stp/>
        <stp>BDP|6714744689620233187</stp>
        <tr r="N1593" s="1"/>
        <tr r="N940" s="1"/>
      </tp>
      <tp t="s">
        <v>#N/A N/A</v>
        <stp/>
        <stp>BDP|4491009220926339863</stp>
        <tr r="R2566" s="1"/>
        <tr r="R2764" s="1"/>
      </tp>
      <tp t="s">
        <v>#N/A N/A</v>
        <stp/>
        <stp>BDP|7711514517128218328</stp>
        <tr r="N2213" s="1"/>
        <tr r="N442" s="1"/>
      </tp>
      <tp t="s">
        <v>#N/A N/A</v>
        <stp/>
        <stp>BDP|5085365625419205508</stp>
        <tr r="N1018" s="1"/>
        <tr r="N1671" s="1"/>
      </tp>
      <tp t="s">
        <v>#N/A N/A</v>
        <stp/>
        <stp>BDP|2141280055094831955</stp>
        <tr r="N385" s="1"/>
      </tp>
      <tp t="s">
        <v>#N/A N/A</v>
        <stp/>
        <stp>BDP|7888096593111734749</stp>
        <tr r="R6539" s="1"/>
      </tp>
      <tp t="s">
        <v>#N/A N/A</v>
        <stp/>
        <stp>BDP|5974053973623903976</stp>
        <tr r="N2684" s="1"/>
      </tp>
      <tp t="s">
        <v>#N/A N/A</v>
        <stp/>
        <stp>BDP|3411405539439834544</stp>
        <tr r="R2557" s="1"/>
        <tr r="R6766" s="1"/>
      </tp>
      <tp t="s">
        <v>#N/A N/A</v>
        <stp/>
        <stp>BDP|8294149754645377178</stp>
        <tr r="R3152" s="1"/>
      </tp>
      <tp t="s">
        <v>#N/A N/A</v>
        <stp/>
        <stp>BDP|3523018278138202483</stp>
        <tr r="R2913" s="1"/>
      </tp>
      <tp t="s">
        <v>#N/A N/A</v>
        <stp/>
        <stp>BDP|7181947325132256647</stp>
        <tr r="R6766" s="1"/>
      </tp>
      <tp t="s">
        <v>#N/A N/A</v>
        <stp/>
        <stp>BDP|6748753351919515500</stp>
        <tr r="R1461" s="1"/>
        <tr r="R808" s="1"/>
      </tp>
      <tp t="s">
        <v>#N/A N/A</v>
        <stp/>
        <stp>BDP|4959241954048922368</stp>
        <tr r="R1509" s="1"/>
        <tr r="R856" s="1"/>
      </tp>
      <tp t="s">
        <v>#N/A N/A</v>
        <stp/>
        <stp>BDP|1473891514839698999</stp>
        <tr r="N2584" s="1"/>
      </tp>
      <tp t="s">
        <v>#N/A N/A</v>
        <stp/>
        <stp>BDP|3990185813523799831</stp>
        <tr r="R1967" s="1"/>
        <tr r="R220" s="1"/>
        <tr r="R2445" s="1"/>
        <tr r="R3077" s="1"/>
      </tp>
      <tp t="s">
        <v>#N/A N/A</v>
        <stp/>
        <stp>BDP|1747622095733055564</stp>
        <tr r="R2397" s="1"/>
        <tr r="R2397" s="1"/>
      </tp>
      <tp t="s">
        <v>#N/A N/A</v>
        <stp/>
        <stp>BDP|2869026570755944851</stp>
        <tr r="N2225" s="1"/>
      </tp>
      <tp t="s">
        <v>#N/A N/A</v>
        <stp/>
        <stp>BDP|6637462641139349746</stp>
        <tr r="R2773" s="1"/>
        <tr r="R2868" s="1"/>
      </tp>
      <tp t="s">
        <v>#N/A N/A</v>
        <stp/>
        <stp>BDP|9645170913461505015</stp>
        <tr r="N1281" s="1"/>
        <tr r="N628" s="1"/>
      </tp>
      <tp t="s">
        <v>#N/A N/A</v>
        <stp/>
        <stp>BDP|9558135535077471412</stp>
        <tr r="R2553" s="1"/>
      </tp>
      <tp t="s">
        <v>#N/A N/A</v>
        <stp/>
        <stp>BDP|5745937324440093677</stp>
        <tr r="N1638" s="1"/>
        <tr r="N985" s="1"/>
      </tp>
      <tp t="s">
        <v>#N/A N/A</v>
        <stp/>
        <stp>BDP|8188930481741457002</stp>
        <tr r="R1126" s="1"/>
        <tr r="R1779" s="1"/>
      </tp>
      <tp t="s">
        <v>#N/A N/A</v>
        <stp/>
        <stp>BDP|9133246834757588731</stp>
        <tr r="N1267" s="1"/>
        <tr r="N6678" s="1"/>
        <tr r="N614" s="1"/>
      </tp>
      <tp t="s">
        <v>#N/A N/A</v>
        <stp/>
        <stp>BDP|2107238747668023421</stp>
        <tr r="R2881" s="1"/>
      </tp>
      <tp t="s">
        <v>#N/A N/A</v>
        <stp/>
        <stp>BDP|4552924528313107492</stp>
        <tr r="N2449" s="1"/>
        <tr r="N2654" s="1"/>
      </tp>
      <tp t="s">
        <v>#N/A N/A</v>
        <stp/>
        <stp>BDP|1704968716468319938</stp>
        <tr r="R1174" s="1"/>
        <tr r="R521" s="1"/>
      </tp>
      <tp t="s">
        <v>#N/A N/A</v>
        <stp/>
        <stp>BDP|4273387879968398077</stp>
        <tr r="R6775" s="1"/>
      </tp>
      <tp t="s">
        <v>#N/A N/A</v>
        <stp/>
        <stp>BDP|5437173897593710643</stp>
        <tr r="R17" s="1"/>
        <tr r="R17" s="1"/>
        <tr r="R1789" s="1"/>
        <tr r="R1789" s="1"/>
        <tr r="R2106" s="1"/>
        <tr r="R2106" s="1"/>
        <tr r="R2126" s="1"/>
        <tr r="R2126" s="1"/>
        <tr r="R2237" s="1"/>
        <tr r="R2237" s="1"/>
        <tr r="R2274" s="1"/>
        <tr r="R2274" s="1"/>
        <tr r="R2334" s="1"/>
        <tr r="R2334" s="1"/>
        <tr r="R2344" s="1"/>
        <tr r="R2344" s="1"/>
        <tr r="R27" s="1"/>
        <tr r="R27" s="1"/>
        <tr r="R2815" s="1"/>
        <tr r="R2815" s="1"/>
        <tr r="R290" s="1"/>
        <tr r="R290" s="1"/>
        <tr r="R6407" s="1"/>
        <tr r="R6407" s="1"/>
        <tr r="R6419" s="1"/>
        <tr r="R6419" s="1"/>
        <tr r="R6923" s="1"/>
        <tr r="R6923" s="1"/>
        <tr r="R6954" s="1"/>
        <tr r="R6954" s="1"/>
        <tr r="R388" s="1"/>
        <tr r="R388" s="1"/>
        <tr r="R477" s="1"/>
        <tr r="R477" s="1"/>
        <tr r="R60" s="1"/>
        <tr r="R60" s="1"/>
      </tp>
      <tp t="s">
        <v>#N/A N/A</v>
        <stp/>
        <stp>BDP|7790942872588410928</stp>
        <tr r="R1160" s="1"/>
        <tr r="R507" s="1"/>
      </tp>
      <tp t="s">
        <v>#N/A N/A</v>
        <stp/>
        <stp>BDP|8478181996470405894</stp>
        <tr r="R2693" s="1"/>
      </tp>
      <tp t="s">
        <v>#N/A N/A</v>
        <stp/>
        <stp>BDP|6551579127448070117</stp>
        <tr r="N2504" s="1"/>
        <tr r="N2702" s="1"/>
      </tp>
      <tp t="s">
        <v>#N/A N/A</v>
        <stp/>
        <stp>BDP|8856725068804216541</stp>
        <tr r="R2278" s="1"/>
      </tp>
      <tp t="s">
        <v>#N/A N/A</v>
        <stp/>
        <stp>BDP|2173323728742688993</stp>
        <tr r="R1505" s="1"/>
        <tr r="R852" s="1"/>
      </tp>
      <tp t="s">
        <v>#N/A N/A</v>
        <stp/>
        <stp>BDP|2388025841869498703</stp>
        <tr r="R2573" s="1"/>
      </tp>
      <tp t="s">
        <v>#N/A N/A</v>
        <stp/>
        <stp>BDP|3510005329120970912</stp>
        <tr r="N2759" s="1"/>
      </tp>
      <tp t="s">
        <v>#N/A N/A</v>
        <stp/>
        <stp>BDP|4465800171230536347</stp>
        <tr r="N2144" s="1"/>
      </tp>
      <tp t="s">
        <v>#N/A N/A</v>
        <stp/>
        <stp>BDP|1127994355495018090</stp>
        <tr r="N1822" s="1"/>
        <tr r="N2602" s="1"/>
        <tr r="N2932" s="1"/>
        <tr r="N75" s="1"/>
      </tp>
      <tp t="s">
        <v>#N/A N/A</v>
        <stp/>
        <stp>BDP|5654047344331523874</stp>
        <tr r="R1194" s="1"/>
        <tr r="R541" s="1"/>
      </tp>
      <tp t="s">
        <v>#N/A N/A</v>
        <stp/>
        <stp>BDP|8002802693721707002</stp>
        <tr r="N2485" s="1"/>
        <tr r="N2688" s="1"/>
      </tp>
      <tp t="s">
        <v>#N/A N/A</v>
        <stp/>
        <stp>BDP|5440010647100515933</stp>
        <tr r="N2459" s="1"/>
      </tp>
      <tp t="s">
        <v>#N/A N/A</v>
        <stp/>
        <stp>BDP|4049557740115898881</stp>
        <tr r="N2118" s="1"/>
      </tp>
      <tp t="s">
        <v>#N/A N/A</v>
        <stp/>
        <stp>BDP|9393553637701709637</stp>
        <tr r="R1652" s="1"/>
        <tr r="R999" s="1"/>
      </tp>
      <tp t="s">
        <v>#N/A N/A</v>
        <stp/>
        <stp>BDP|7817340674899920241</stp>
        <tr r="N1989" s="1"/>
        <tr r="N242" s="1"/>
        <tr r="N2499" s="1"/>
        <tr r="N3099" s="1"/>
      </tp>
      <tp t="s">
        <v>#N/A N/A</v>
        <stp/>
        <stp>BDP|4900172147240599995</stp>
        <tr r="N100" s="1"/>
        <tr r="N1847" s="1"/>
        <tr r="N2448" s="1"/>
        <tr r="N2653" s="1"/>
        <tr r="N2835" s="1"/>
        <tr r="N2957" s="1"/>
      </tp>
      <tp t="s">
        <v>#N/A N/A</v>
        <stp/>
        <stp>BDP|2507789943618942127</stp>
        <tr r="R145" s="1"/>
        <tr r="R1892" s="1"/>
        <tr r="R3002" s="1"/>
      </tp>
      <tp t="s">
        <v>#N/A N/A</v>
        <stp/>
        <stp>BDP|4744711703928840389</stp>
        <tr r="R1407" s="1"/>
        <tr r="R754" s="1"/>
      </tp>
      <tp t="s">
        <v>#N/A N/A</v>
        <stp/>
        <stp>BDP|8163958417950158873</stp>
        <tr r="R2482" s="1"/>
        <tr r="R1617" s="1"/>
        <tr r="R964" s="1"/>
      </tp>
      <tp t="s">
        <v>#N/A N/A</v>
        <stp/>
        <stp>BDP|5721122586614225044</stp>
        <tr r="N1215" s="1"/>
        <tr r="N562" s="1"/>
      </tp>
      <tp t="s">
        <v>#N/A N/A</v>
        <stp/>
        <stp>BDP|3121182423550671892</stp>
        <tr r="R1565" s="1"/>
        <tr r="R912" s="1"/>
      </tp>
      <tp t="s">
        <v>#N/A N/A</v>
        <stp/>
        <stp>BDP|8738100685741013875</stp>
        <tr r="R1965" s="1"/>
        <tr r="R218" s="1"/>
        <tr r="R3075" s="1"/>
      </tp>
      <tp t="s">
        <v>#N/A N/A</v>
        <stp/>
        <stp>BDP|3110278272469899791</stp>
        <tr r="R1961" s="1"/>
        <tr r="R214" s="1"/>
        <tr r="R2435" s="1"/>
        <tr r="R2638" s="1"/>
        <tr r="R2833" s="1"/>
        <tr r="R3071" s="1"/>
      </tp>
      <tp t="s">
        <v>#N/A N/A</v>
        <stp/>
        <stp>BDP|9241086858313103764</stp>
        <tr r="R2635" s="1"/>
      </tp>
      <tp t="s">
        <v>#N/A N/A</v>
        <stp/>
        <stp>BDP|5408724181585215704</stp>
        <tr r="R2393" s="1"/>
        <tr r="R2393" s="1"/>
      </tp>
      <tp t="s">
        <v>#N/A N/A</v>
        <stp/>
        <stp>BDP|3025936564332148634</stp>
        <tr r="R1441" s="1"/>
        <tr r="R788" s="1"/>
      </tp>
      <tp t="s">
        <v>#N/A N/A</v>
        <stp/>
        <stp>BDP|9952099373664942304</stp>
        <tr r="N1101" s="1"/>
        <tr r="N1754" s="1"/>
        <tr r="N6910" s="1"/>
      </tp>
      <tp t="s">
        <v>#N/A N/A</v>
        <stp/>
        <stp>BDP|6402728866448209686</stp>
        <tr r="N2439" s="1"/>
      </tp>
      <tp t="s">
        <v>#N/A N/A</v>
        <stp/>
        <stp>BDP|1385171694183900332</stp>
        <tr r="R1137" s="1"/>
        <tr r="R484" s="1"/>
      </tp>
      <tp t="s">
        <v>#N/A N/A</v>
        <stp/>
        <stp>BDP|3472243759274198922</stp>
        <tr r="R1791" s="1"/>
        <tr r="R19" s="1"/>
        <tr r="R2108" s="1"/>
        <tr r="R2127" s="1"/>
        <tr r="R2171" s="1"/>
        <tr r="R2239" s="1"/>
        <tr r="R2251" s="1"/>
        <tr r="R2276" s="1"/>
        <tr r="R2306" s="1"/>
        <tr r="R2336" s="1"/>
        <tr r="R2345" s="1"/>
        <tr r="R2400" s="1"/>
        <tr r="R2600" s="1"/>
        <tr r="R2803" s="1"/>
        <tr r="R2817" s="1"/>
        <tr r="R2875" s="1"/>
        <tr r="R29" s="1"/>
        <tr r="R292" s="1"/>
        <tr r="R6409" s="1"/>
        <tr r="R6421" s="1"/>
        <tr r="R6425" s="1"/>
        <tr r="R6446" s="1"/>
        <tr r="R6452" s="1"/>
        <tr r="R6475" s="1"/>
        <tr r="R6482" s="1"/>
        <tr r="R6486" s="1"/>
        <tr r="R6509" s="1"/>
        <tr r="R6531" s="1"/>
        <tr r="R6556" s="1"/>
        <tr r="R6581" s="1"/>
        <tr r="R6925" s="1"/>
        <tr r="R6929" s="1"/>
        <tr r="R390" s="1"/>
        <tr r="R479" s="1"/>
        <tr r="R62" s="1"/>
      </tp>
      <tp t="s">
        <v>#N/A N/A</v>
        <stp/>
        <stp>BDP|3701102012628902264</stp>
        <tr r="R2389" s="1"/>
        <tr r="R2389" s="1"/>
      </tp>
      <tp t="s">
        <v>#N/A N/A</v>
        <stp/>
        <stp>BDP|9409684953470633336</stp>
        <tr r="R1285" s="1"/>
        <tr r="R632" s="1"/>
      </tp>
      <tp t="s">
        <v>#N/A N/A</v>
        <stp/>
        <stp>BDP|4372402523098245386</stp>
        <tr r="R346" s="1"/>
      </tp>
      <tp t="s">
        <v>#N/A N/A</v>
        <stp/>
        <stp>BDP|6676042599166663074</stp>
        <tr r="R364" s="1"/>
      </tp>
      <tp t="s">
        <v>#N/A N/A</v>
        <stp/>
        <stp>BDP|2581191296277555447</stp>
        <tr r="R2527" s="1"/>
        <tr r="R1329" s="1"/>
        <tr r="R676" s="1"/>
      </tp>
      <tp t="s">
        <v>#N/A N/A</v>
        <stp/>
        <stp>BDP|6320176161090654888</stp>
        <tr r="R2870" s="1"/>
      </tp>
      <tp t="s">
        <v>#N/A N/A</v>
        <stp/>
        <stp>BDP|6320066454969234386</stp>
        <tr r="R2165" s="1"/>
      </tp>
      <tp t="s">
        <v>#N/A N/A</v>
        <stp/>
        <stp>BDP|2002398566046543814</stp>
        <tr r="N1458" s="1"/>
        <tr r="N805" s="1"/>
      </tp>
      <tp t="s">
        <v>#N/A N/A</v>
        <stp/>
        <stp>BDP|3686986804683340027</stp>
        <tr r="R1434" s="1"/>
        <tr r="R6793" s="1"/>
        <tr r="R781" s="1"/>
      </tp>
      <tp t="s">
        <v>#N/A N/A</v>
        <stp/>
        <stp>BDP|9180322970467929317</stp>
        <tr r="N2387" s="1"/>
      </tp>
      <tp t="s">
        <v>#N/A N/A</v>
        <stp/>
        <stp>BDP|5902979646784029532</stp>
        <tr r="N2625" s="1"/>
      </tp>
      <tp t="s">
        <v>#N/A N/A</v>
        <stp/>
        <stp>BDP|7984186694480667682</stp>
        <tr r="N1054" s="1"/>
        <tr r="N1707" s="1"/>
      </tp>
      <tp t="s">
        <v>#N/A N/A</v>
        <stp/>
        <stp>BDP|8962086906606909756</stp>
        <tr r="R2729" s="1"/>
      </tp>
      <tp t="s">
        <v>#N/A N/A</v>
        <stp/>
        <stp>BDP|8250506556851705089</stp>
        <tr r="N2513" s="1"/>
      </tp>
      <tp t="s">
        <v>#N/A N/A</v>
        <stp/>
        <stp>BDP|5223857288159184559</stp>
        <tr r="R467" s="1"/>
      </tp>
      <tp t="s">
        <v>#N/A N/A</v>
        <stp/>
        <stp>BDP|2960943977983690673</stp>
        <tr r="N2735" s="1"/>
      </tp>
      <tp t="s">
        <v>#N/A N/A</v>
        <stp/>
        <stp>BDP|8267701734524950141</stp>
        <tr r="R6794" s="1"/>
      </tp>
      <tp t="s">
        <v>#N/A N/A</v>
        <stp/>
        <stp>BDP|4946773515463209825</stp>
        <tr r="R2753" s="1"/>
      </tp>
      <tp t="s">
        <v>#N/A N/A</v>
        <stp/>
        <stp>BDP|7150085951238186313</stp>
        <tr r="R2410" s="1"/>
        <tr r="R1182" s="1"/>
        <tr r="R529" s="1"/>
      </tp>
      <tp t="s">
        <v>#N/A N/A</v>
        <stp/>
        <stp>BDP|5213783425701258859</stp>
        <tr r="N1089" s="1"/>
        <tr r="N1742" s="1"/>
        <tr r="N6905" s="1"/>
      </tp>
      <tp t="s">
        <v>#N/A N/A</v>
        <stp/>
        <stp>BDP|1057499282362656657</stp>
        <tr r="R2162" s="1"/>
      </tp>
      <tp t="s">
        <v>#N/A N/A</v>
        <stp/>
        <stp>BDP|9686749258584019628</stp>
        <tr r="R2001" s="1"/>
        <tr r="R254" s="1"/>
        <tr r="R2723" s="1"/>
        <tr r="R3111" s="1"/>
      </tp>
      <tp t="s">
        <v>#N/A N/A</v>
        <stp/>
        <stp>BDP|3418983317591003339</stp>
        <tr r="N1946" s="1"/>
        <tr r="N199" s="1"/>
        <tr r="N3056" s="1"/>
      </tp>
      <tp t="s">
        <v>#N/A N/A</v>
        <stp/>
        <stp>BDP|9502799735803977786</stp>
        <tr r="R1610" s="1"/>
        <tr r="R957" s="1"/>
      </tp>
      <tp t="s">
        <v>#N/A N/A</v>
        <stp/>
        <stp>BDP|4058630995775733793</stp>
        <tr r="N6713" s="1"/>
      </tp>
      <tp t="s">
        <v>#N/A N/A</v>
        <stp/>
        <stp>BDP|6866841402427306056</stp>
        <tr r="R2004" s="1"/>
        <tr r="R2530" s="1"/>
        <tr r="R257" s="1"/>
        <tr r="R3114" s="1"/>
      </tp>
      <tp t="s">
        <v>#N/A N/A</v>
        <stp/>
        <stp>BDP|2251921550366822102</stp>
        <tr r="N1241" s="1"/>
        <tr r="N6657" s="1"/>
        <tr r="N588" s="1"/>
      </tp>
      <tp t="s">
        <v>#N/A N/A</v>
        <stp/>
        <stp>BDP|8930664131516131269</stp>
        <tr r="N1425" s="1"/>
        <tr r="N772" s="1"/>
      </tp>
      <tp t="s">
        <v>#N/A N/A</v>
        <stp/>
        <stp>BDP|6671811479523580320</stp>
        <tr r="R1151" s="1"/>
        <tr r="R498" s="1"/>
      </tp>
      <tp t="s">
        <v>#N/A N/A</v>
        <stp/>
        <stp>BDP|1150551484050197581</stp>
        <tr r="R6813" s="1"/>
      </tp>
      <tp t="s">
        <v>#N/A N/A</v>
        <stp/>
        <stp>BDP|1454198510288218061</stp>
        <tr r="R6809" s="1"/>
      </tp>
      <tp t="s">
        <v>#N/A N/A</v>
        <stp/>
        <stp>BDP|9300047532383982053</stp>
        <tr r="R6831" s="1"/>
      </tp>
      <tp t="s">
        <v>#N/A N/A</v>
        <stp/>
        <stp>BDP|7531062890706312198</stp>
        <tr r="R1943" s="1"/>
        <tr r="R196" s="1"/>
        <tr r="R3053" s="1"/>
      </tp>
      <tp t="s">
        <v>#N/A N/A</v>
        <stp/>
        <stp>BDP|5584998051336560614</stp>
        <tr r="R2590" s="1"/>
        <tr r="R1439" s="1"/>
        <tr r="R786" s="1"/>
      </tp>
      <tp t="s">
        <v>#N/A N/A</v>
        <stp/>
        <stp>BDP|5440405079028593719</stp>
        <tr r="N6631" s="1"/>
      </tp>
      <tp t="s">
        <v>#N/A N/A</v>
        <stp/>
        <stp>BDP|4840666355899431768</stp>
        <tr r="R1188" s="1"/>
        <tr r="R535" s="1"/>
      </tp>
      <tp t="s">
        <v>#N/A N/A</v>
        <stp/>
        <stp>BDP|7823588118609595346</stp>
        <tr r="R70" s="1"/>
      </tp>
      <tp t="s">
        <v>#N/A N/A</v>
        <stp/>
        <stp>BDP|9603631525416046292</stp>
        <tr r="R1347" s="1"/>
        <tr r="R694" s="1"/>
      </tp>
      <tp t="s">
        <v>#N/A N/A</v>
        <stp/>
        <stp>BDP|3811152455519627771</stp>
        <tr r="R6821" s="1"/>
      </tp>
      <tp t="s">
        <v>#N/A N/A</v>
        <stp/>
        <stp>BDP|2828158365175698975</stp>
        <tr r="R1370" s="1"/>
        <tr r="R6764" s="1"/>
        <tr r="R717" s="1"/>
      </tp>
      <tp t="s">
        <v>#N/A N/A</v>
        <stp/>
        <stp>BDP|7890151981527219007</stp>
        <tr r="N1174" s="1"/>
        <tr r="N521" s="1"/>
      </tp>
      <tp t="s">
        <v>#N/A N/A</v>
        <stp/>
        <stp>BDP|6346822110801799788</stp>
        <tr r="R158" s="1"/>
        <tr r="R1905" s="1"/>
        <tr r="R3015" s="1"/>
        <tr r="R1082" s="1"/>
        <tr r="R1735" s="1"/>
        <tr r="R6904" s="1"/>
      </tp>
      <tp t="s">
        <v>#N/A N/A</v>
        <stp/>
        <stp>BDP|9945573680529547456</stp>
        <tr r="R2798" s="1"/>
      </tp>
      <tp t="s">
        <v>#N/A N/A</v>
        <stp/>
        <stp>BDP|1997568290821897592</stp>
        <tr r="R1502" s="1"/>
        <tr r="R849" s="1"/>
      </tp>
      <tp t="s">
        <v>#N/A N/A</v>
        <stp/>
        <stp>BDP|1138498757259172016</stp>
        <tr r="R2714" s="1"/>
      </tp>
      <tp t="s">
        <v>#N/A N/A</v>
        <stp/>
        <stp>BDP|8373649515810999644</stp>
        <tr r="N1823" s="1"/>
        <tr r="N2933" s="1"/>
        <tr r="N76" s="1"/>
      </tp>
      <tp t="s">
        <v>#N/A N/A</v>
        <stp/>
        <stp>BDP|7712218838087310825</stp>
        <tr r="R369" s="1"/>
      </tp>
      <tp t="s">
        <v>#N/A N/A</v>
        <stp/>
        <stp>BDP|7338853651024077789</stp>
        <tr r="R6782" s="1"/>
      </tp>
      <tp t="s">
        <v>#N/A N/A</v>
        <stp/>
        <stp>BDP|9766751652651801349</stp>
        <tr r="R294" s="1"/>
      </tp>
      <tp t="s">
        <v>#N/A N/A</v>
        <stp/>
        <stp>BDP|4199905260645886759</stp>
        <tr r="R2552" s="1"/>
        <tr r="R1365" s="1"/>
        <tr r="R712" s="1"/>
      </tp>
      <tp t="s">
        <v>#N/A N/A</v>
        <stp/>
        <stp>BDP|4968313987990201617</stp>
        <tr r="R6677" s="1"/>
      </tp>
      <tp t="s">
        <v>#N/A N/A</v>
        <stp/>
        <stp>BDP|8386378861177193387</stp>
        <tr r="R1826" s="1"/>
        <tr r="R2605" s="1"/>
        <tr r="R2936" s="1"/>
        <tr r="R79" s="1"/>
      </tp>
      <tp t="s">
        <v>#N/A N/A</v>
        <stp/>
        <stp>BDP|7282307585972817737</stp>
        <tr r="N2903" s="1"/>
      </tp>
      <tp t="s">
        <v>#N/A N/A</v>
        <stp/>
        <stp>BDP|7502184752029500364</stp>
        <tr r="R2621" s="1"/>
      </tp>
      <tp t="s">
        <v>#N/A N/A</v>
        <stp/>
        <stp>BDP|8942985226389878336</stp>
        <tr r="R6533" s="1"/>
      </tp>
      <tp t="s">
        <v>#N/A N/A</v>
        <stp/>
        <stp>BDP|9356683206004119201</stp>
        <tr r="N65" s="1"/>
      </tp>
      <tp t="s">
        <v>#N/A N/A</v>
        <stp/>
        <stp>BDP|4616394577971787829</stp>
        <tr r="N1307" s="1"/>
        <tr r="N654" s="1"/>
      </tp>
      <tp t="s">
        <v>#N/A N/A</v>
        <stp/>
        <stp>BDP|4081733807608161287</stp>
        <tr r="N2549" s="1"/>
      </tp>
      <tp t="s">
        <v>#N/A N/A</v>
        <stp/>
        <stp>BDP|6563852506141881632</stp>
        <tr r="R1587" s="1"/>
        <tr r="R934" s="1"/>
      </tp>
      <tp t="s">
        <v>#N/A N/A</v>
        <stp/>
        <stp>BDP|8700982632188647369</stp>
        <tr r="N1001" s="1"/>
        <tr r="N1654" s="1"/>
      </tp>
      <tp t="s">
        <v>#N/A N/A</v>
        <stp/>
        <stp>BDP|2487547348972424816</stp>
        <tr r="R1795" s="1"/>
      </tp>
      <tp t="s">
        <v>#N/A N/A</v>
        <stp/>
        <stp>BDP|8073997203861080972</stp>
        <tr r="O6549" s="1"/>
      </tp>
      <tp t="s">
        <v>#N/A N/A</v>
        <stp/>
        <stp>BDP|1181560879109457386</stp>
        <tr r="R1806" s="1"/>
        <tr r="R2261" s="1"/>
        <tr r="R2320" s="1"/>
        <tr r="R2355" s="1"/>
        <tr r="R6434" s="1"/>
        <tr r="R6461" s="1"/>
        <tr r="R6495" s="1"/>
        <tr r="R6563" s="1"/>
        <tr r="R6940" s="1"/>
        <tr r="R39" s="1"/>
      </tp>
      <tp t="s">
        <v>#N/A N/A</v>
        <stp/>
        <stp>BDP|9159492543821957107</stp>
        <tr r="R1468" s="1"/>
        <tr r="R815" s="1"/>
      </tp>
      <tp t="s">
        <v>#N/A N/A</v>
        <stp/>
        <stp>BDP|1408674164051193948</stp>
        <tr r="N2297" s="1"/>
      </tp>
      <tp t="s">
        <v>#N/A N/A</v>
        <stp/>
        <stp>BDP|4409844183685148802</stp>
        <tr r="N2422" s="1"/>
      </tp>
      <tp t="s">
        <v>#N/A N/A</v>
        <stp/>
        <stp>BDP|7498026864011884980</stp>
        <tr r="R1401" s="1"/>
        <tr r="R748" s="1"/>
      </tp>
      <tp t="s">
        <v>#N/A N/A</v>
        <stp/>
        <stp>BDP|8621678553680224237</stp>
        <tr r="N2516" s="1"/>
      </tp>
      <tp t="s">
        <v>#N/A N/A</v>
        <stp/>
        <stp>BDP|5560337784830209736</stp>
        <tr r="R6625" s="1"/>
      </tp>
      <tp t="s">
        <v>#N/A N/A</v>
        <stp/>
        <stp>BDP|3704785279383631932</stp>
        <tr r="N2630" s="1"/>
      </tp>
      <tp t="s">
        <v>#N/A N/A</v>
        <stp/>
        <stp>BDP|9260323679143839720</stp>
        <tr r="R1006" s="1"/>
        <tr r="R1659" s="1"/>
      </tp>
      <tp t="s">
        <v>#N/A N/A</v>
        <stp/>
        <stp>BDP|8865056648155692031</stp>
        <tr r="N1955" s="1"/>
        <tr r="N208" s="1"/>
        <tr r="N2428" s="1"/>
        <tr r="N3065" s="1"/>
      </tp>
      <tp t="s">
        <v>#N/A N/A</v>
        <stp/>
        <stp>BDP|1976014689871038113</stp>
        <tr r="N1404" s="1"/>
        <tr r="N751" s="1"/>
      </tp>
      <tp t="s">
        <v>#N/A N/A</v>
        <stp/>
        <stp>BDP|1032273886666839498</stp>
        <tr r="R2581" s="1"/>
        <tr r="R2776" s="1"/>
      </tp>
      <tp t="s">
        <v>#N/A N/A</v>
        <stp/>
        <stp>BDP|5009717272649587564</stp>
        <tr r="N6533" s="1"/>
      </tp>
      <tp t="s">
        <v>#N/A N/A</v>
        <stp/>
        <stp>BDP|7960567649249774618</stp>
        <tr r="N1633" s="1"/>
        <tr r="N980" s="1"/>
      </tp>
      <tp t="s">
        <v>#N/A N/A</v>
        <stp/>
        <stp>BDP|8133432470543394112</stp>
        <tr r="N2176" s="1"/>
      </tp>
      <tp t="s">
        <v>#N/A N/A</v>
        <stp/>
        <stp>BDP|6891153047388332295</stp>
        <tr r="R456" s="1"/>
      </tp>
      <tp t="s">
        <v>#N/A N/A</v>
        <stp/>
        <stp>BDP|2088153807362011828</stp>
        <tr r="R1298" s="1"/>
        <tr r="R6703" s="1"/>
        <tr r="R645" s="1"/>
      </tp>
      <tp t="s">
        <v>#N/A N/A</v>
        <stp/>
        <stp>BDP|8434114810749693838</stp>
        <tr r="R1197" s="1"/>
        <tr r="R544" s="1"/>
      </tp>
      <tp t="s">
        <v>#N/A N/A</v>
        <stp/>
        <stp>BDP|9402072120452436076</stp>
        <tr r="R2129" s="1"/>
        <tr r="R2129" s="1"/>
      </tp>
      <tp t="s">
        <v>#N/A N/A</v>
        <stp/>
        <stp>BDP|3565539181243015479</stp>
        <tr r="R2517" s="1"/>
      </tp>
      <tp t="s">
        <v>#N/A N/A</v>
        <stp/>
        <stp>BDP|5488062584443628708</stp>
        <tr r="N188" s="1"/>
        <tr r="N1935" s="1"/>
        <tr r="N3045" s="1"/>
      </tp>
      <tp t="s">
        <v>#N/A N/A</v>
        <stp/>
        <stp>BDP|5037905716064331052</stp>
        <tr r="R6608" s="1"/>
      </tp>
      <tp t="s">
        <v>#N/A N/A</v>
        <stp/>
        <stp>BDP|8006222788119234286</stp>
        <tr r="R1469" s="1"/>
        <tr r="R816" s="1"/>
      </tp>
      <tp t="s">
        <v>#N/A N/A</v>
        <stp/>
        <stp>BDP|5266287095900682789</stp>
        <tr r="N1438" s="1"/>
        <tr r="N785" s="1"/>
      </tp>
      <tp t="s">
        <v>#N/A N/A</v>
        <stp/>
        <stp>BDP|5258222828019857519</stp>
        <tr r="N1642" s="1"/>
        <tr r="N989" s="1"/>
      </tp>
      <tp t="s">
        <v>#N/A N/A</v>
        <stp/>
        <stp>BDP|7774800010877173072</stp>
        <tr r="R1114" s="1"/>
        <tr r="R1767" s="1"/>
        <tr r="R6915" s="1"/>
      </tp>
      <tp t="s">
        <v>#N/A N/A</v>
        <stp/>
        <stp>BDP|8446704341920576213</stp>
        <tr r="N1239" s="1"/>
        <tr r="N6655" s="1"/>
        <tr r="N586" s="1"/>
      </tp>
      <tp t="s">
        <v>#N/A N/A</v>
        <stp/>
        <stp>BDP|4161063300669640402</stp>
        <tr r="N2479" s="1"/>
      </tp>
      <tp t="s">
        <v>#N/A N/A</v>
        <stp/>
        <stp>BDP|6464215208549830441</stp>
        <tr r="R2582" s="1"/>
      </tp>
      <tp t="s">
        <v>#N/A N/A</v>
        <stp/>
        <stp>BDP|5474922926257859095</stp>
        <tr r="N1205" s="1"/>
        <tr r="N552" s="1"/>
      </tp>
      <tp t="s">
        <v>#N/A N/A</v>
        <stp/>
        <stp>BDP|5590009040211008945</stp>
        <tr r="R2157" s="1"/>
        <tr r="R2157" s="1"/>
      </tp>
      <tp t="s">
        <v>#N/A N/A</v>
        <stp/>
        <stp>BDP|9545665309924883249</stp>
        <tr r="R186" s="1"/>
        <tr r="R1933" s="1"/>
        <tr r="R3043" s="1"/>
      </tp>
      <tp t="s">
        <v>#N/A N/A</v>
        <stp/>
        <stp>BDP|3639946464130396535</stp>
        <tr r="N1049" s="1"/>
        <tr r="N1702" s="1"/>
      </tp>
      <tp t="s">
        <v>#N/A N/A</v>
        <stp/>
        <stp>BDP|6303556634351481806</stp>
        <tr r="N374" s="1"/>
      </tp>
      <tp t="s">
        <v>#N/A N/A</v>
        <stp/>
        <stp>BDP|8520259167821963488</stp>
        <tr r="R1341" s="1"/>
        <tr r="R688" s="1"/>
      </tp>
      <tp t="s">
        <v>#N/A N/A</v>
        <stp/>
        <stp>BDP|4013092414575333989</stp>
        <tr r="R2492" s="1"/>
      </tp>
      <tp t="s">
        <v>#N/A N/A</v>
        <stp/>
        <stp>BDP|2006137918982987947</stp>
        <tr r="N1149" s="1"/>
        <tr r="N496" s="1"/>
      </tp>
      <tp t="s">
        <v>#N/A N/A</v>
        <stp/>
        <stp>BDP|9106795020775630083</stp>
        <tr r="N2174" s="1"/>
        <tr r="N392" s="1"/>
      </tp>
      <tp t="s">
        <v>#N/A N/A</v>
        <stp/>
        <stp>BDP|6418329965313588906</stp>
        <tr r="N1246" s="1"/>
        <tr r="N593" s="1"/>
      </tp>
      <tp t="s">
        <v>#N/A N/A</v>
        <stp/>
        <stp>BDP|4781271222408388570</stp>
        <tr r="N1622" s="1"/>
        <tr r="N969" s="1"/>
      </tp>
      <tp t="s">
        <v>#N/A N/A</v>
        <stp/>
        <stp>BDP|6967796769158954660</stp>
        <tr r="N1828" s="1"/>
        <tr r="N2610" s="1"/>
        <tr r="N2938" s="1"/>
        <tr r="N81" s="1"/>
      </tp>
      <tp t="s">
        <v>#N/A N/A</v>
        <stp/>
        <stp>BDP|6569887057435836740</stp>
        <tr r="N1375" s="1"/>
        <tr r="N722" s="1"/>
      </tp>
      <tp t="s">
        <v>#N/A N/A</v>
        <stp/>
        <stp>BDP|9107191027810860305</stp>
        <tr r="R1192" s="1"/>
        <tr r="R539" s="1"/>
      </tp>
      <tp t="s">
        <v>#N/A N/A</v>
        <stp/>
        <stp>BDP|1154960490650585857</stp>
        <tr r="N1152" s="1"/>
        <tr r="N499" s="1"/>
      </tp>
      <tp t="s">
        <v>#N/A N/A</v>
        <stp/>
        <stp>BDP|8405284814034794681</stp>
        <tr r="N304" s="1"/>
      </tp>
      <tp t="s">
        <v>#N/A N/A</v>
        <stp/>
        <stp>BDP|6038539981160138249</stp>
        <tr r="R6893" s="1"/>
      </tp>
      <tp t="s">
        <v>#N/A N/A</v>
        <stp/>
        <stp>BDP|9614037922617066507</stp>
        <tr r="R3155" s="1"/>
      </tp>
      <tp t="s">
        <v>#N/A N/A</v>
        <stp/>
        <stp>BDP|4766111806314366842</stp>
        <tr r="R1480" s="1"/>
        <tr r="R827" s="1"/>
      </tp>
      <tp t="s">
        <v>#N/A N/A</v>
        <stp/>
        <stp>BDP|6184427002313565838</stp>
        <tr r="R1148" s="1"/>
        <tr r="R495" s="1"/>
      </tp>
      <tp t="s">
        <v>#N/A N/A</v>
        <stp/>
        <stp>BDP|1650677450128777313</stp>
        <tr r="N139" s="1"/>
        <tr r="N1886" s="1"/>
        <tr r="N2732" s="1"/>
        <tr r="N2996" s="1"/>
      </tp>
      <tp t="s">
        <v>#N/A N/A</v>
        <stp/>
        <stp>BDP|1575804310208205906</stp>
        <tr r="Q6553" s="1"/>
      </tp>
      <tp t="s">
        <v>#N/A N/A</v>
        <stp/>
        <stp>BDP|6268905207736155037</stp>
        <tr r="R2856" s="1"/>
      </tp>
      <tp t="s">
        <v>#N/A N/A</v>
        <stp/>
        <stp>BDP|1638195339163632972</stp>
        <tr r="R1057" s="1"/>
        <tr r="R1710" s="1"/>
      </tp>
      <tp t="s">
        <v>#N/A N/A</v>
        <stp/>
        <stp>BDP|9300630755222083116</stp>
        <tr r="N6751" s="1"/>
      </tp>
      <tp t="s">
        <v>#N/A N/A</v>
        <stp/>
        <stp>BDP|6970456780101883206</stp>
        <tr r="N2604" s="1"/>
      </tp>
      <tp t="s">
        <v>#N/A N/A</v>
        <stp/>
        <stp>BDP|3030643132049065626</stp>
        <tr r="N2260" s="1"/>
        <tr r="N2260" s="1"/>
        <tr r="N2319" s="1"/>
        <tr r="N2319" s="1"/>
        <tr r="N2354" s="1"/>
        <tr r="N2354" s="1"/>
        <tr r="N6460" s="1"/>
        <tr r="N6460" s="1"/>
        <tr r="N6494" s="1"/>
        <tr r="N6494" s="1"/>
        <tr r="N6939" s="1"/>
        <tr r="N6939" s="1"/>
        <tr r="N38" s="1"/>
        <tr r="N38" s="1"/>
      </tp>
      <tp t="s">
        <v>#N/A N/A</v>
        <stp/>
        <stp>BDP|8253076965285269264</stp>
        <tr r="N1121" s="1"/>
        <tr r="N1774" s="1"/>
        <tr r="N6917" s="1"/>
      </tp>
      <tp t="s">
        <v>#N/A N/A</v>
        <stp/>
        <stp>BDP|1156711265028423152</stp>
        <tr r="N2015" s="1"/>
        <tr r="N2554" s="1"/>
        <tr r="N268" s="1"/>
        <tr r="N2857" s="1"/>
        <tr r="N3125" s="1"/>
      </tp>
      <tp t="s">
        <v>#N/A N/A</v>
        <stp/>
        <stp>BDP|7255226776439532270</stp>
        <tr r="N2909" s="1"/>
      </tp>
      <tp t="s">
        <v>#N/A N/A</v>
        <stp/>
        <stp>BDP|7608845802486626024</stp>
        <tr r="R1811" s="1"/>
        <tr r="R2266" s="1"/>
        <tr r="R2325" s="1"/>
        <tr r="R2360" s="1"/>
        <tr r="R6439" s="1"/>
        <tr r="R6466" s="1"/>
        <tr r="R6500" s="1"/>
        <tr r="R6568" s="1"/>
        <tr r="R6945" s="1"/>
        <tr r="R44" s="1"/>
      </tp>
      <tp t="s">
        <v>#N/A N/A</v>
        <stp/>
        <stp>BDP|8088635852431209360</stp>
        <tr r="R2851" s="1"/>
      </tp>
      <tp t="s">
        <v>#N/A N/A</v>
        <stp/>
        <stp>BDP|5589673981246710412</stp>
        <tr r="R2478" s="1"/>
      </tp>
      <tp t="s">
        <v>#N/A N/A</v>
        <stp/>
        <stp>BDP|9070565704011743409</stp>
        <tr r="R2426" s="1"/>
      </tp>
      <tp t="s">
        <v>#N/A N/A</v>
        <stp/>
        <stp>BDP|3277056156889428604</stp>
        <tr r="R105" s="1"/>
        <tr r="R1852" s="1"/>
        <tr r="R2962" s="1"/>
      </tp>
      <tp t="s">
        <v>#N/A N/A</v>
        <stp/>
        <stp>BDP|6189873317661726730</stp>
        <tr r="R1350" s="1"/>
        <tr r="R697" s="1"/>
      </tp>
      <tp t="s">
        <v>#N/A N/A</v>
        <stp/>
        <stp>BDP|7278550863954191909</stp>
        <tr r="N180" s="1"/>
        <tr r="N1927" s="1"/>
        <tr r="N3037" s="1"/>
      </tp>
      <tp t="s">
        <v>#N/A N/A</v>
        <stp/>
        <stp>BDP|7409340112408004474</stp>
        <tr r="N1285" s="1"/>
        <tr r="N632" s="1"/>
      </tp>
      <tp t="s">
        <v>#N/A N/A</v>
        <stp/>
        <stp>BDP|7632991677235906543</stp>
        <tr r="R1621" s="1"/>
        <tr r="R968" s="1"/>
      </tp>
      <tp t="s">
        <v>#N/A N/A</v>
        <stp/>
        <stp>BDP|9052347414040530202</stp>
        <tr r="R1795" s="1"/>
      </tp>
      <tp t="s">
        <v>#N/A N/A</v>
        <stp/>
        <stp>BDP|1918467078818090322</stp>
        <tr r="R1371" s="1"/>
        <tr r="R718" s="1"/>
      </tp>
      <tp t="s">
        <v>#N/A N/A</v>
        <stp/>
        <stp>BDP|6624629193330482064</stp>
        <tr r="N110" s="1"/>
        <tr r="N1857" s="1"/>
        <tr r="N2669" s="1"/>
        <tr r="N2967" s="1"/>
      </tp>
      <tp t="s">
        <v>#N/A N/A</v>
        <stp/>
        <stp>BDP|7431564895753416165</stp>
        <tr r="R1827" s="1"/>
        <tr r="R2609" s="1"/>
        <tr r="R2937" s="1"/>
        <tr r="R80" s="1"/>
      </tp>
      <tp t="s">
        <v>#N/A N/A</v>
        <stp/>
        <stp>BDP|7241022553393626800</stp>
        <tr r="N183" s="1"/>
        <tr r="N1930" s="1"/>
        <tr r="N3040" s="1"/>
      </tp>
      <tp t="s">
        <v>#N/A N/A</v>
        <stp/>
        <stp>BDP|3791465685915549347</stp>
        <tr r="R371" s="1"/>
      </tp>
      <tp t="s">
        <v>#N/A N/A</v>
        <stp/>
        <stp>BDP|8627264248775928245</stp>
        <tr r="R2459" s="1"/>
      </tp>
      <tp t="s">
        <v>#N/A N/A</v>
        <stp/>
        <stp>BDP|2985900132442337026</stp>
        <tr r="R1481" s="1"/>
        <tr r="R828" s="1"/>
      </tp>
      <tp t="s">
        <v>#N/A N/A</v>
        <stp/>
        <stp>BDP|5657671696819543983</stp>
        <tr r="R349" s="1"/>
      </tp>
      <tp t="s">
        <v>#N/A N/A</v>
        <stp/>
        <stp>BDP|1500449355993853968</stp>
        <tr r="N1444" s="1"/>
        <tr r="N791" s="1"/>
      </tp>
      <tp t="s">
        <v>#N/A N/A</v>
        <stp/>
        <stp>BDP|2321097210610388934</stp>
        <tr r="R2303" s="1"/>
      </tp>
      <tp t="s">
        <v>#N/A N/A</v>
        <stp/>
        <stp>BDP|3381868665722266581</stp>
        <tr r="N1451" s="1"/>
        <tr r="N798" s="1"/>
      </tp>
      <tp t="s">
        <v>#N/A N/A</v>
        <stp/>
        <stp>BDP|5288620388843355216</stp>
        <tr r="R132" s="1"/>
        <tr r="R1879" s="1"/>
        <tr r="R2721" s="1"/>
        <tr r="R2989" s="1"/>
      </tp>
      <tp t="s">
        <v>#N/A N/A</v>
        <stp/>
        <stp>BDP|5094267895074151089</stp>
        <tr r="R189" s="1"/>
        <tr r="R1936" s="1"/>
        <tr r="R2405" s="1"/>
        <tr r="R3046" s="1"/>
        <tr r="R1171" s="1"/>
        <tr r="R6601" s="1"/>
        <tr r="R518" s="1"/>
      </tp>
      <tp t="s">
        <v>#N/A N/A</v>
        <stp/>
        <stp>BDP|3765067654719945567</stp>
        <tr r="R106" s="1"/>
        <tr r="R1853" s="1"/>
        <tr r="R2662" s="1"/>
        <tr r="R2963" s="1"/>
      </tp>
      <tp t="s">
        <v>#N/A N/A</v>
        <stp/>
        <stp>BDP|2611035195453807224</stp>
        <tr r="R2574" s="1"/>
      </tp>
      <tp t="s">
        <v>#N/A N/A</v>
        <stp/>
        <stp>BDP|6806045386022802682</stp>
        <tr r="N354" s="1"/>
      </tp>
      <tp t="s">
        <v>#N/A N/A</v>
        <stp/>
        <stp>BDP|2300596625077208870</stp>
        <tr r="N1013" s="1"/>
        <tr r="N1666" s="1"/>
      </tp>
      <tp t="s">
        <v>#N/A N/A</v>
        <stp/>
        <stp>BDP|8229505371768935805</stp>
        <tr r="R2292" s="1"/>
      </tp>
      <tp t="s">
        <v>#N/A N/A</v>
        <stp/>
        <stp>BDP|3066815601635243499</stp>
        <tr r="O2889" s="1"/>
      </tp>
      <tp t="s">
        <v>#N/A N/A</v>
        <stp/>
        <stp>BDP|3414450205259939468</stp>
        <tr r="R2572" s="1"/>
        <tr r="R2770" s="1"/>
      </tp>
      <tp t="s">
        <v>#N/A N/A</v>
        <stp/>
        <stp>BDP|1386193576308205552</stp>
        <tr r="N1983" s="1"/>
        <tr r="N236" s="1"/>
        <tr r="N2484" s="1"/>
        <tr r="N3093" s="1"/>
      </tp>
      <tp t="s">
        <v>#N/A N/A</v>
        <stp/>
        <stp>BDP|6180821639172820594</stp>
        <tr r="R6597" s="1"/>
      </tp>
      <tp t="s">
        <v>#N/A N/A</v>
        <stp/>
        <stp>BDP|5953160690266017147</stp>
        <tr r="N2412" s="1"/>
        <tr r="N2613" s="1"/>
      </tp>
      <tp t="s">
        <v>#N/A N/A</v>
        <stp/>
        <stp>BDP|5213185992672604551</stp>
        <tr r="R1460" s="1"/>
        <tr r="R807" s="1"/>
      </tp>
      <tp t="s">
        <v>#N/A N/A</v>
        <stp/>
        <stp>BDP|1907778191313235651</stp>
        <tr r="R1193" s="1"/>
        <tr r="R6613" s="1"/>
        <tr r="R540" s="1"/>
      </tp>
      <tp t="s">
        <v>#N/A N/A</v>
        <stp/>
        <stp>BDP|5382990487228639630</stp>
        <tr r="N1460" s="1"/>
        <tr r="N807" s="1"/>
      </tp>
      <tp t="s">
        <v>#N/A N/A</v>
        <stp/>
        <stp>BDP|8287220404415807541</stp>
        <tr r="R2169" s="1"/>
      </tp>
      <tp t="s">
        <v>#N/A N/A</v>
        <stp/>
        <stp>BDP|9938824000562796945</stp>
        <tr r="R6729" s="1"/>
      </tp>
      <tp t="s">
        <v>#N/A N/A</v>
        <stp/>
        <stp>BDP|6813053391522044742</stp>
        <tr r="R2617" s="1"/>
      </tp>
      <tp t="s">
        <v>#N/A N/A</v>
        <stp/>
        <stp>BDP|7375209613748911618</stp>
        <tr r="N1028" s="1"/>
        <tr r="N1681" s="1"/>
      </tp>
      <tp t="s">
        <v>#N/A N/A</v>
        <stp/>
        <stp>BDP|6002853873354925774</stp>
        <tr r="R1162" s="1"/>
        <tr r="R509" s="1"/>
      </tp>
      <tp t="s">
        <v>#N/A N/A</v>
        <stp/>
        <stp>BDP|1448050138959475145</stp>
        <tr r="R2293" s="1"/>
      </tp>
      <tp t="s">
        <v>#N/A N/A</v>
        <stp/>
        <stp>BDP|8373749439687156162</stp>
        <tr r="N1507" s="1"/>
        <tr r="N6826" s="1"/>
        <tr r="N854" s="1"/>
      </tp>
      <tp t="s">
        <v>#N/A N/A</v>
        <stp/>
        <stp>BDP|1243734369902857892</stp>
        <tr r="R1610" s="1"/>
        <tr r="R957" s="1"/>
      </tp>
      <tp t="s">
        <v>#N/A N/A</v>
        <stp/>
        <stp>BDP|4434074147802963848</stp>
        <tr r="R346" s="1"/>
      </tp>
      <tp t="s">
        <v>#N/A N/A</v>
        <stp/>
        <stp>BDP|4558733323452539990</stp>
        <tr r="R122" s="1"/>
        <tr r="R1869" s="1"/>
        <tr r="R2505" s="1"/>
        <tr r="R2704" s="1"/>
        <tr r="R2979" s="1"/>
      </tp>
      <tp t="s">
        <v>#N/A N/A</v>
        <stp/>
        <stp>BDP|9101225087020509987</stp>
        <tr r="R1112" s="1"/>
        <tr r="R1765" s="1"/>
      </tp>
      <tp t="s">
        <v>#N/A N/A</v>
        <stp/>
        <stp>BDP|2252596293231243530</stp>
        <tr r="R1534" s="1"/>
        <tr r="R881" s="1"/>
      </tp>
      <tp t="s">
        <v>#N/A N/A</v>
        <stp/>
        <stp>BDP|9742976809469244325</stp>
        <tr r="N1411" s="1"/>
        <tr r="N758" s="1"/>
      </tp>
      <tp t="s">
        <v>#N/A N/A</v>
        <stp/>
        <stp>BDP|8434953366174064996</stp>
        <tr r="N1296" s="1"/>
        <tr r="N6702" s="1"/>
        <tr r="N643" s="1"/>
      </tp>
      <tp t="s">
        <v>#N/A N/A</v>
        <stp/>
        <stp>BDP|2095328090437413586</stp>
        <tr r="N2534" s="1"/>
      </tp>
      <tp t="s">
        <v>#N/A N/A</v>
        <stp/>
        <stp>BDP|3984242713809858383</stp>
        <tr r="N1393" s="1"/>
        <tr r="N740" s="1"/>
      </tp>
      <tp t="s">
        <v>#N/A N/A</v>
        <stp/>
        <stp>BDP|9609084170615408144</stp>
        <tr r="R9" s="1"/>
      </tp>
      <tp t="s">
        <v>#N/A N/A</v>
        <stp/>
        <stp>BDP|7687486651578188405</stp>
        <tr r="N1456" s="1"/>
      </tp>
      <tp t="s">
        <v>#N/A N/A</v>
        <stp/>
        <stp>BDP|3226869970524820236</stp>
        <tr r="N2514" s="1"/>
      </tp>
      <tp t="s">
        <v>#N/A N/A</v>
        <stp/>
        <stp>BDP|1664899639744028497</stp>
        <tr r="R6558" s="1"/>
        <tr r="R1098" s="1"/>
        <tr r="R1751" s="1"/>
        <tr r="R6788" s="1"/>
      </tp>
      <tp t="s">
        <v>#N/A N/A</v>
        <stp/>
        <stp>BDP|7391258789810495743</stp>
        <tr r="R6751" s="1"/>
      </tp>
      <tp t="s">
        <v>#N/A N/A</v>
        <stp/>
        <stp>BDP|2525267904403052987</stp>
        <tr r="R114" s="1"/>
        <tr r="R1861" s="1"/>
        <tr r="R2971" s="1"/>
      </tp>
      <tp t="s">
        <v>#N/A N/A</v>
        <stp/>
        <stp>BDP|8112717539596736015</stp>
        <tr r="R1456" s="1"/>
      </tp>
      <tp t="s">
        <v>#N/A N/A</v>
        <stp/>
        <stp>BDP|5853594728341470921</stp>
        <tr r="R1257" s="1"/>
        <tr r="R604" s="1"/>
      </tp>
      <tp t="s">
        <v>#N/A N/A</v>
        <stp/>
        <stp>BDP|1673280472616436841</stp>
        <tr r="N2159" s="1"/>
      </tp>
      <tp t="s">
        <v>#N/A N/A</v>
        <stp/>
        <stp>BDP|8941060756240652737</stp>
        <tr r="R2155" s="1"/>
      </tp>
      <tp t="s">
        <v>#N/A N/A</v>
        <stp/>
        <stp>BDP|8080400054910817307</stp>
        <tr r="N2800" s="1"/>
      </tp>
      <tp t="s">
        <v>#N/A N/A</v>
        <stp/>
        <stp>BDP|2972662387585300376</stp>
        <tr r="R1380" s="1"/>
        <tr r="R6771" s="1"/>
        <tr r="R727" s="1"/>
      </tp>
      <tp t="s">
        <v>#N/A N/A</v>
        <stp/>
        <stp>BDP|3464998608849860908</stp>
        <tr r="R2383" s="1"/>
        <tr r="R2383" s="1"/>
      </tp>
      <tp t="s">
        <v>#N/A N/A</v>
        <stp/>
        <stp>BDP|8241437550786526598</stp>
        <tr r="R1121" s="1"/>
        <tr r="R1774" s="1"/>
        <tr r="R6917" s="1"/>
      </tp>
      <tp t="s">
        <v>#N/A N/A</v>
        <stp/>
        <stp>BDP|9288072301605859619</stp>
        <tr r="N2452" s="1"/>
      </tp>
      <tp t="s">
        <v>#N/A N/A</v>
        <stp/>
        <stp>BDP|5206284684482079733</stp>
        <tr r="R2190" s="1"/>
        <tr r="R6931" s="1"/>
        <tr r="R418" s="1"/>
      </tp>
      <tp t="s">
        <v>#N/A N/A</v>
        <stp/>
        <stp>BDP|9452442464349399851</stp>
        <tr r="N1825" s="1"/>
        <tr r="N2935" s="1"/>
        <tr r="N78" s="1"/>
      </tp>
      <tp t="s">
        <v>#N/A N/A</v>
        <stp/>
        <stp>BDP|6826989320821342618</stp>
        <tr r="R1426" s="1"/>
        <tr r="R773" s="1"/>
      </tp>
      <tp t="s">
        <v>#N/A N/A</v>
        <stp/>
        <stp>BDP|5409425155939219733</stp>
        <tr r="R2736" s="1"/>
      </tp>
      <tp t="s">
        <v>#N/A N/A</v>
        <stp/>
        <stp>BDP|1621129791911140267</stp>
        <tr r="N1956" s="1"/>
        <tr r="N209" s="1"/>
        <tr r="N3066" s="1"/>
      </tp>
      <tp t="s">
        <v>#N/A N/A</v>
        <stp/>
        <stp>BDP|9145867529990886943</stp>
        <tr r="R3148" s="1"/>
      </tp>
      <tp t="s">
        <v>#N/A N/A</v>
        <stp/>
        <stp>BDP|8407867427578145066</stp>
        <tr r="N1228" s="1"/>
        <tr r="N575" s="1"/>
      </tp>
      <tp t="s">
        <v>#N/A N/A</v>
        <stp/>
        <stp>BDP|7849570889772004246</stp>
        <tr r="R1606" s="1"/>
        <tr r="R953" s="1"/>
      </tp>
      <tp t="s">
        <v>#N/A N/A</v>
        <stp/>
        <stp>BDP|7099094879988465267</stp>
        <tr r="R1302" s="1"/>
        <tr r="R649" s="1"/>
      </tp>
      <tp t="s">
        <v>#N/A N/A</v>
        <stp/>
        <stp>BDP|7664087947309244091</stp>
        <tr r="N2787" s="1"/>
      </tp>
      <tp t="s">
        <v>#N/A N/A</v>
        <stp/>
        <stp>BDP|8793866095551311246</stp>
        <tr r="R2209" s="1"/>
        <tr r="R438" s="1"/>
      </tp>
      <tp t="s">
        <v>#N/A N/A</v>
        <stp/>
        <stp>BDP|6497849775432644101</stp>
        <tr r="R6524" s="1"/>
      </tp>
      <tp t="s">
        <v>#N/A N/A</v>
        <stp/>
        <stp>BDP|8262144810122576002</stp>
        <tr r="N1365" s="1"/>
        <tr r="N712" s="1"/>
      </tp>
      <tp t="s">
        <v>#N/A N/A</v>
        <stp/>
        <stp>BDP|3941373693517869459</stp>
        <tr r="N1194" s="1"/>
        <tr r="N541" s="1"/>
      </tp>
      <tp t="s">
        <v>#N/A N/A</v>
        <stp/>
        <stp>BDP|5015261119854757883</stp>
        <tr r="N2561" s="1"/>
      </tp>
      <tp t="s">
        <v>#N/A N/A</v>
        <stp/>
        <stp>BDP|5343975034681199410</stp>
        <tr r="N1490" s="1"/>
        <tr r="N837" s="1"/>
      </tp>
      <tp t="s">
        <v>#N/A N/A</v>
        <stp/>
        <stp>BDP|7469922164845536771</stp>
        <tr r="N345" s="1"/>
      </tp>
      <tp t="s">
        <v>#N/A N/A</v>
        <stp/>
        <stp>BDP|5346041169891859869</stp>
        <tr r="R1296" s="1"/>
        <tr r="R6702" s="1"/>
        <tr r="R643" s="1"/>
      </tp>
      <tp t="s">
        <v>#N/A N/A</v>
        <stp/>
        <stp>BDP|8178514303200632753</stp>
        <tr r="R6709" s="1"/>
      </tp>
      <tp t="s">
        <v>#N/A N/A</v>
        <stp/>
        <stp>BDP|9379543324392037630</stp>
        <tr r="R1315" s="1"/>
        <tr r="R6719" s="1"/>
        <tr r="R662" s="1"/>
      </tp>
      <tp t="s">
        <v>#N/A N/A</v>
        <stp/>
        <stp>BDP|8813972822410544984</stp>
        <tr r="N127" s="1"/>
        <tr r="N1874" s="1"/>
        <tr r="N2984" s="1"/>
      </tp>
      <tp t="s">
        <v>#N/A N/A</v>
        <stp/>
        <stp>BDP|2781858732766495548</stp>
        <tr r="R1226" s="1"/>
        <tr r="R6640" s="1"/>
        <tr r="R573" s="1"/>
      </tp>
      <tp t="s">
        <v>#N/A N/A</v>
        <stp/>
        <stp>BDP|1053162196287708473</stp>
        <tr r="R6786" s="1"/>
      </tp>
      <tp t="s">
        <v>#N/A N/A</v>
        <stp/>
        <stp>BDP|6819696140629716779</stp>
        <tr r="R1946" s="1"/>
        <tr r="R199" s="1"/>
        <tr r="R3056" s="1"/>
      </tp>
      <tp t="s">
        <v>#N/A N/A</v>
        <stp/>
        <stp>BDP|5116611993118311818</stp>
        <tr r="R1548" s="1"/>
        <tr r="R6642" s="1"/>
        <tr r="R895" s="1"/>
      </tp>
      <tp t="s">
        <v>#N/A N/A</v>
        <stp/>
        <stp>BDP|9424457039963877710</stp>
        <tr r="R1505" s="1"/>
        <tr r="R2622" s="1"/>
        <tr r="R852" s="1"/>
      </tp>
      <tp t="s">
        <v>#N/A N/A</v>
        <stp/>
        <stp>BDP|9626503301307315159</stp>
        <tr r="N2680" s="1"/>
      </tp>
      <tp t="s">
        <v>#N/A N/A</v>
        <stp/>
        <stp>BDP|6055919424814624327</stp>
        <tr r="O1816" s="1"/>
        <tr r="O2271" s="1"/>
        <tr r="O2330" s="1"/>
        <tr r="O2365" s="1"/>
        <tr r="O6444" s="1"/>
        <tr r="O6471" s="1"/>
        <tr r="O6505" s="1"/>
        <tr r="O6573" s="1"/>
        <tr r="O6950" s="1"/>
        <tr r="O49" s="1"/>
      </tp>
      <tp t="s">
        <v>#N/A N/A</v>
        <stp/>
        <stp>BDP|8356035564120667436</stp>
        <tr r="R6744" s="1"/>
      </tp>
      <tp t="s">
        <v>#N/A N/A</v>
        <stp/>
        <stp>BDP|7829172223188909640</stp>
        <tr r="R2800" s="1"/>
      </tp>
      <tp t="s">
        <v>#N/A N/A</v>
        <stp/>
        <stp>BDP|8446446427093436721</stp>
        <tr r="R2809" s="1"/>
      </tp>
      <tp t="s">
        <v>#N/A N/A</v>
        <stp/>
        <stp>BDP|9826572531917898270</stp>
        <tr r="R1084" s="1"/>
        <tr r="R1737" s="1"/>
      </tp>
      <tp t="s">
        <v>#N/A N/A</v>
        <stp/>
        <stp>BDP|8461037626520903096</stp>
        <tr r="R2218" s="1"/>
        <tr r="R448" s="1"/>
      </tp>
      <tp t="s">
        <v>#N/A N/A</v>
        <stp/>
        <stp>BDP|1130606442771144834</stp>
        <tr r="R2735" s="1"/>
      </tp>
      <tp t="s">
        <v>#N/A N/A</v>
        <stp/>
        <stp>BDP|8108757840316678736</stp>
        <tr r="N6894" s="1"/>
      </tp>
      <tp t="s">
        <v>#N/A N/A</v>
        <stp/>
        <stp>BDP|7782448972206331834</stp>
        <tr r="N2741" s="1"/>
        <tr r="N310" s="1"/>
      </tp>
      <tp t="s">
        <v>#N/A N/A</v>
        <stp/>
        <stp>BDP|9789653722687827098</stp>
        <tr r="N1352" s="1"/>
        <tr r="N699" s="1"/>
      </tp>
      <tp t="s">
        <v>#N/A N/A</v>
        <stp/>
        <stp>BDP|3221246911803685903</stp>
        <tr r="N2628" s="1"/>
      </tp>
      <tp t="s">
        <v>#N/A N/A</v>
        <stp/>
        <stp>BDP|5176632346858104535</stp>
        <tr r="R2157" s="1"/>
      </tp>
      <tp t="s">
        <v>#N/A N/A</v>
        <stp/>
        <stp>BDP|8788015095388069353</stp>
        <tr r="R1031" s="1"/>
        <tr r="R1684" s="1"/>
      </tp>
      <tp t="s">
        <v>#N/A N/A</v>
        <stp/>
        <stp>BDP|7766614556048110672</stp>
        <tr r="R2288" s="1"/>
      </tp>
      <tp t="s">
        <v>#N/A N/A</v>
        <stp/>
        <stp>BDP|8762287962743979522</stp>
        <tr r="P1800" s="1"/>
        <tr r="P2253" s="1"/>
        <tr r="P2309" s="1"/>
        <tr r="P2347" s="1"/>
        <tr r="P31" s="1"/>
        <tr r="P6428" s="1"/>
        <tr r="P6932" s="1"/>
      </tp>
      <tp t="s">
        <v>#N/A N/A</v>
        <stp/>
        <stp>BDP|8480716004634720109</stp>
        <tr r="R2865" s="1"/>
      </tp>
      <tp t="s">
        <v>#N/A N/A</v>
        <stp/>
        <stp>BDP|9161263260287370022</stp>
        <tr r="R1414" s="1"/>
        <tr r="R761" s="1"/>
      </tp>
      <tp t="s">
        <v>#N/A N/A</v>
        <stp/>
        <stp>BDP|8724725003033539653</stp>
        <tr r="R6523" s="1"/>
      </tp>
      <tp t="s">
        <v>#N/A N/A</v>
        <stp/>
        <stp>BDP|1918040886861976248</stp>
        <tr r="R1567" s="1"/>
        <tr r="R914" s="1"/>
      </tp>
      <tp t="s">
        <v>#N/A N/A</v>
        <stp/>
        <stp>BDP|9864921855339955607</stp>
        <tr r="N1584" s="1"/>
        <tr r="N931" s="1"/>
      </tp>
      <tp t="s">
        <v>#N/A N/A</v>
        <stp/>
        <stp>BDP|6679823940240390007</stp>
        <tr r="R1964" s="1"/>
        <tr r="R217" s="1"/>
        <tr r="R3074" s="1"/>
        <tr r="R1543" s="1"/>
        <tr r="R890" s="1"/>
      </tp>
      <tp t="s">
        <v>#N/A N/A</v>
        <stp/>
        <stp>BDP|3920984631381097271</stp>
        <tr r="R2749" s="1"/>
      </tp>
      <tp t="s">
        <v>#N/A N/A</v>
        <stp/>
        <stp>BDP|6961235394410182783</stp>
        <tr r="O1807" s="1"/>
        <tr r="O2262" s="1"/>
        <tr r="O2321" s="1"/>
        <tr r="O2356" s="1"/>
        <tr r="O6435" s="1"/>
        <tr r="O6462" s="1"/>
        <tr r="O6496" s="1"/>
        <tr r="O6564" s="1"/>
        <tr r="O6941" s="1"/>
        <tr r="O40" s="1"/>
      </tp>
      <tp t="s">
        <v>#N/A N/A</v>
        <stp/>
        <stp>BDP|3863335872145832861</stp>
        <tr r="R1466" s="1"/>
        <tr r="R813" s="1"/>
      </tp>
      <tp t="s">
        <v>#N/A N/A</v>
        <stp/>
        <stp>BDP|2367636080836437038</stp>
        <tr r="R1477" s="1"/>
        <tr r="R824" s="1"/>
      </tp>
      <tp t="s">
        <v>#N/A N/A</v>
        <stp/>
        <stp>BDP|6157079484265204179</stp>
        <tr r="R2560" s="1"/>
        <tr r="R2860" s="1"/>
        <tr r="R6770" s="1"/>
      </tp>
      <tp t="s">
        <v>#N/A N/A</v>
        <stp/>
        <stp>BDP|5394462677254239842</stp>
        <tr r="R6537" s="1"/>
      </tp>
      <tp t="s">
        <v>#N/A N/A</v>
        <stp/>
        <stp>BDP|5849081786134770358</stp>
        <tr r="R1572" s="1"/>
        <tr r="R919" s="1"/>
      </tp>
      <tp t="s">
        <v>#N/A N/A</v>
        <stp/>
        <stp>BDP|5426412884130695332</stp>
        <tr r="N109" s="1"/>
        <tr r="N1856" s="1"/>
        <tr r="N2663" s="1"/>
        <tr r="N2966" s="1"/>
      </tp>
      <tp t="s">
        <v>#N/A N/A</v>
        <stp/>
        <stp>BDP|1356144734421018879</stp>
        <tr r="R1452" s="1"/>
        <tr r="R799" s="1"/>
      </tp>
      <tp t="s">
        <v>#N/A N/A</v>
        <stp/>
        <stp>BDP|3866147569579085710</stp>
        <tr r="R2834" s="1"/>
        <tr r="R1547" s="1"/>
        <tr r="R894" s="1"/>
      </tp>
      <tp t="s">
        <v>#N/A N/A</v>
        <stp/>
        <stp>BDP|9549515862884018424</stp>
        <tr r="R1562" s="1"/>
        <tr r="R909" s="1"/>
      </tp>
      <tp t="s">
        <v>#N/A N/A</v>
        <stp/>
        <stp>BDP|4281028582434297242</stp>
        <tr r="N401" s="1"/>
      </tp>
      <tp t="s">
        <v>#N/A N/A</v>
        <stp/>
        <stp>BDP|8128735697608356427</stp>
        <tr r="R1464" s="1"/>
        <tr r="R811" s="1"/>
      </tp>
      <tp t="s">
        <v>#N/A N/A</v>
        <stp/>
        <stp>BDP|5470455712053295959</stp>
        <tr r="R6715" s="1"/>
      </tp>
      <tp t="s">
        <v>#N/A N/A</v>
        <stp/>
        <stp>BDP|1431181811278871315</stp>
        <tr r="R2012" s="1"/>
        <tr r="R2544" s="1"/>
        <tr r="R265" s="1"/>
        <tr r="R3122" s="1"/>
      </tp>
      <tp t="s">
        <v>#N/A N/A</v>
        <stp/>
        <stp>BDP|3479460088164640180</stp>
        <tr r="R1302" s="1"/>
        <tr r="R649" s="1"/>
      </tp>
      <tp t="s">
        <v>#N/A N/A</v>
        <stp/>
        <stp>BDP|9558832035868099073</stp>
        <tr r="N2443" s="1"/>
      </tp>
      <tp t="s">
        <v>#N/A N/A</v>
        <stp/>
        <stp>BDP|9846863487346476596</stp>
        <tr r="R2412" s="1"/>
        <tr r="R2613" s="1"/>
        <tr r="R6605" s="1"/>
      </tp>
      <tp t="s">
        <v>#N/A N/A</v>
        <stp/>
        <stp>BDP|4763226802214224815</stp>
        <tr r="N2031" s="1"/>
        <tr r="N284" s="1"/>
        <tr r="N3141" s="1"/>
      </tp>
      <tp t="s">
        <v>#N/A N/A</v>
        <stp/>
        <stp>BDP|2723260672225416835</stp>
        <tr r="N1978" s="1"/>
        <tr r="N231" s="1"/>
        <tr r="N3088" s="1"/>
      </tp>
      <tp t="s">
        <v>#N/A N/A</v>
        <stp/>
        <stp>BDP|2743616907818498615</stp>
        <tr r="R1645" s="1"/>
        <tr r="R992" s="1"/>
      </tp>
      <tp t="s">
        <v>#N/A N/A</v>
        <stp/>
        <stp>BDP|8044756273622758057</stp>
        <tr r="R2652" s="1"/>
      </tp>
      <tp t="s">
        <v>#N/A N/A</v>
        <stp/>
        <stp>BDP|9362129371291172444</stp>
        <tr r="R2280" s="1"/>
      </tp>
      <tp t="s">
        <v>#N/A N/A</v>
        <stp/>
        <stp>BDP|7443585286417856771</stp>
        <tr r="R1419" s="1"/>
        <tr r="R766" s="1"/>
      </tp>
      <tp t="s">
        <v>#N/A N/A</v>
        <stp/>
        <stp>BDP|2857496171178758326</stp>
        <tr r="N1330" s="1"/>
        <tr r="N677" s="1"/>
      </tp>
      <tp t="s">
        <v>#N/A N/A</v>
        <stp/>
        <stp>BDP|2111263470828124538</stp>
        <tr r="R1333" s="1"/>
        <tr r="R6735" s="1"/>
        <tr r="R680" s="1"/>
      </tp>
      <tp t="s">
        <v>#N/A N/A</v>
        <stp/>
        <stp>BDP|7251205908307715881</stp>
        <tr r="R1329" s="1"/>
        <tr r="R676" s="1"/>
      </tp>
      <tp t="s">
        <v>#N/A N/A</v>
        <stp/>
        <stp>BDP|4335250407179323574</stp>
        <tr r="R2148" s="1"/>
      </tp>
      <tp t="s">
        <v>#N/A N/A</v>
        <stp/>
        <stp>BDP|6529375148393887878</stp>
        <tr r="N1195" s="1"/>
        <tr r="N542" s="1"/>
      </tp>
      <tp t="s">
        <v>#N/A N/A</v>
        <stp/>
        <stp>BDP|2832587485051864486</stp>
        <tr r="N2661" s="1"/>
      </tp>
      <tp t="s">
        <v>#N/A N/A</v>
        <stp/>
        <stp>BDP|3923772650942264998</stp>
        <tr r="N2900" s="1"/>
      </tp>
      <tp t="s">
        <v>#N/A N/A</v>
        <stp/>
        <stp>BDP|7278369980883781569</stp>
        <tr r="N2681" s="1"/>
      </tp>
      <tp t="s">
        <v>#N/A N/A</v>
        <stp/>
        <stp>BDP|7756988461922304082</stp>
        <tr r="N2367" s="1"/>
      </tp>
      <tp t="s">
        <v>#N/A N/A</v>
        <stp/>
        <stp>BDP|7510599919051911961</stp>
        <tr r="N2840" s="1"/>
      </tp>
      <tp t="s">
        <v>#N/A N/A</v>
        <stp/>
        <stp>BDP|8462477707915859267</stp>
        <tr r="N1099" s="1"/>
        <tr r="N1752" s="1"/>
      </tp>
      <tp t="s">
        <v>#N/A N/A</v>
        <stp/>
        <stp>BDP|5731102622864978964</stp>
        <tr r="N1562" s="1"/>
        <tr r="N909" s="1"/>
      </tp>
      <tp t="s">
        <v>#N/A N/A</v>
        <stp/>
        <stp>BDP|8357106278610306525</stp>
        <tr r="R1988" s="1"/>
        <tr r="R241" s="1"/>
        <tr r="R2495" s="1"/>
        <tr r="R3098" s="1"/>
      </tp>
      <tp t="s">
        <v>#N/A N/A</v>
        <stp/>
        <stp>BDP|3624926728313004064</stp>
        <tr r="R2202" s="1"/>
        <tr r="R431" s="1"/>
      </tp>
      <tp t="s">
        <v>#N/A N/A</v>
        <stp/>
        <stp>BDP|5624786482519604804</stp>
        <tr r="R6783" s="1"/>
      </tp>
      <tp t="s">
        <v>#N/A N/A</v>
        <stp/>
        <stp>BDP|9811793349693656244</stp>
        <tr r="N1274" s="1"/>
        <tr r="N621" s="1"/>
      </tp>
      <tp t="s">
        <v>#N/A N/A</v>
        <stp/>
        <stp>BDP|9107312709498327902</stp>
        <tr r="R187" s="1"/>
        <tr r="R1934" s="1"/>
        <tr r="R2819" s="1"/>
        <tr r="R3044" s="1"/>
        <tr r="R1167" s="1"/>
        <tr r="R6600" s="1"/>
        <tr r="R514" s="1"/>
      </tp>
      <tp t="s">
        <v>#N/A N/A</v>
        <stp/>
        <stp>BDP|9495801498047466437</stp>
        <tr r="N2640" s="1"/>
      </tp>
      <tp t="s">
        <v>#N/A N/A</v>
        <stp/>
        <stp>BDP|6002721049666021809</stp>
        <tr r="R2294" s="1"/>
      </tp>
      <tp t="s">
        <v>#N/A N/A</v>
        <stp/>
        <stp>BDP|4456478309688248330</stp>
        <tr r="R2560" s="1"/>
        <tr r="R2860" s="1"/>
      </tp>
      <tp t="s">
        <v>#N/A N/A</v>
        <stp/>
        <stp>BDP|9489342798779761145</stp>
        <tr r="R2737" s="1"/>
      </tp>
      <tp t="s">
        <v>#N/A N/A</v>
        <stp/>
        <stp>BDP|2825938068817901113</stp>
        <tr r="R2841" s="1"/>
      </tp>
      <tp t="s">
        <v>#N/A N/A</v>
        <stp/>
        <stp>BDP|6390921312652165799</stp>
        <tr r="R1458" s="1"/>
        <tr r="R805" s="1"/>
      </tp>
      <tp t="s">
        <v>#N/A N/A</v>
        <stp/>
        <stp>BDP|6801663542267489838</stp>
        <tr r="N6872" s="1"/>
      </tp>
      <tp t="s">
        <v>#N/A N/A</v>
        <stp/>
        <stp>BDP|1767540130644811802</stp>
        <tr r="R2661" s="1"/>
      </tp>
      <tp t="s">
        <v>#N/A N/A</v>
        <stp/>
        <stp>BDP|8909310872400532741</stp>
        <tr r="N1298" s="1"/>
        <tr r="N6703" s="1"/>
        <tr r="N645" s="1"/>
      </tp>
      <tp t="s">
        <v>#N/A N/A</v>
        <stp/>
        <stp>BDP|1982946503475766615</stp>
        <tr r="R1614" s="1"/>
        <tr r="R961" s="1"/>
      </tp>
      <tp t="s">
        <v>#N/A N/A</v>
        <stp/>
        <stp>BDP|4075890497927319957</stp>
        <tr r="N2186" s="1"/>
        <tr r="N412" s="1"/>
      </tp>
      <tp t="s">
        <v>#N/A N/A</v>
        <stp/>
        <stp>BDP|8074399101399909996</stp>
        <tr r="N2164" s="1"/>
      </tp>
      <tp t="s">
        <v>#N/A N/A</v>
        <stp/>
        <stp>BDP|1223359368357071875</stp>
        <tr r="R190" s="1"/>
        <tr r="R1937" s="1"/>
        <tr r="R3047" s="1"/>
        <tr r="R6821" s="1"/>
      </tp>
      <tp t="s">
        <v>#N/A N/A</v>
        <stp/>
        <stp>BDP|4232762498485291466</stp>
        <tr r="R3154" s="1"/>
      </tp>
      <tp t="s">
        <v>#N/A N/A</v>
        <stp/>
        <stp>BDP|4422196115417449849</stp>
        <tr r="R1253" s="1"/>
        <tr r="R600" s="1"/>
      </tp>
      <tp t="s">
        <v>#N/A N/A</v>
        <stp/>
        <stp>BDP|5501855906844670286</stp>
        <tr r="R6415" s="1"/>
      </tp>
      <tp t="s">
        <v>#N/A N/A</v>
        <stp/>
        <stp>BDP|9918547232271599522</stp>
        <tr r="R2451" s="1"/>
        <tr r="R2655" s="1"/>
      </tp>
      <tp t="s">
        <v>#N/A N/A</v>
        <stp/>
        <stp>BDP|9592706149108601920</stp>
        <tr r="R3" s="1"/>
      </tp>
      <tp t="s">
        <v>#N/A N/A</v>
        <stp/>
        <stp>BDP|7416294605577774979</stp>
        <tr r="R1348" s="1"/>
        <tr r="R695" s="1"/>
      </tp>
      <tp t="s">
        <v>#N/A N/A</v>
        <stp/>
        <stp>BDP|5016187584180393770</stp>
        <tr r="R6827" s="1"/>
      </tp>
      <tp t="s">
        <v>#N/A N/A</v>
        <stp/>
        <stp>BDP|8403490410764360263</stp>
        <tr r="R409" s="1"/>
      </tp>
      <tp t="s">
        <v>#N/A N/A</v>
        <stp/>
        <stp>BDP|1949857693183771801</stp>
        <tr r="R2687" s="1"/>
      </tp>
      <tp t="s">
        <v>#N/A N/A</v>
        <stp/>
        <stp>BDP|4601611997905158584</stp>
        <tr r="R1550" s="1"/>
        <tr r="R6841" s="1"/>
        <tr r="R897" s="1"/>
      </tp>
      <tp t="s">
        <v>#N/A N/A</v>
        <stp/>
        <stp>BDP|7487976458781119130</stp>
        <tr r="R2566" s="1"/>
        <tr r="R2764" s="1"/>
      </tp>
      <tp t="s">
        <v>#N/A N/A</v>
        <stp/>
        <stp>BDP|6834906055241758039</stp>
        <tr r="R6776" s="1"/>
      </tp>
      <tp t="s">
        <v>#N/A N/A</v>
        <stp/>
        <stp>BDP|3161939903081985014</stp>
        <tr r="R2630" s="1"/>
      </tp>
      <tp t="s">
        <v>#N/A N/A</v>
        <stp/>
        <stp>BDP|5506291992393009674</stp>
        <tr r="R2787" s="1"/>
        <tr r="R6797" s="1"/>
      </tp>
      <tp t="s">
        <v>#N/A N/A</v>
        <stp/>
        <stp>BDP|4210702086088374898</stp>
        <tr r="R1057" s="1"/>
        <tr r="R1710" s="1"/>
      </tp>
      <tp t="s">
        <v>#N/A N/A</v>
        <stp/>
        <stp>BDP|9631585019951040795</stp>
        <tr r="Q2313" s="1"/>
      </tp>
      <tp t="s">
        <v>#N/A N/A</v>
        <stp/>
        <stp>BDP|6500577326613845924</stp>
        <tr r="N2724" s="1"/>
      </tp>
      <tp t="s">
        <v>#N/A N/A</v>
        <stp/>
        <stp>BDP|5930845005390776610</stp>
        <tr r="R802" s="1"/>
      </tp>
      <tp t="s">
        <v>#N/A N/A</v>
        <stp/>
        <stp>BDP|5677352729846139959</stp>
        <tr r="R6645" s="1"/>
      </tp>
      <tp t="s">
        <v>#N/A N/A</v>
        <stp/>
        <stp>BDP|3553132089256625771</stp>
        <tr r="R188" s="1"/>
        <tr r="R1935" s="1"/>
        <tr r="R3045" s="1"/>
      </tp>
      <tp t="s">
        <v>#N/A N/A</v>
        <stp/>
        <stp>BDP|9847555695709196767</stp>
        <tr r="N1135" s="1"/>
        <tr r="N482" s="1"/>
      </tp>
      <tp t="s">
        <v>#N/A N/A</v>
        <stp/>
        <stp>BDP|5403363179412093846</stp>
        <tr r="N3157" s="1"/>
      </tp>
      <tp t="s">
        <v>#N/A N/A</v>
        <stp/>
        <stp>BDP|9952017158665784284</stp>
        <tr r="N1366" s="1"/>
        <tr r="N6761" s="1"/>
        <tr r="N713" s="1"/>
      </tp>
      <tp t="s">
        <v>#N/A N/A</v>
        <stp/>
        <stp>BDP|4910609095736751642</stp>
        <tr r="O2891" s="1"/>
      </tp>
      <tp t="s">
        <v>#N/A N/A</v>
        <stp/>
        <stp>BDP|8982862927691775804</stp>
        <tr r="N151" s="1"/>
        <tr r="N1898" s="1"/>
        <tr r="N2755" s="1"/>
        <tr r="N3008" s="1"/>
      </tp>
      <tp t="s">
        <v>#N/A N/A</v>
        <stp/>
        <stp>BDP|3587501962329014284</stp>
        <tr r="R1963" s="1"/>
        <tr r="R216" s="1"/>
        <tr r="R3073" s="1"/>
      </tp>
      <tp t="s">
        <v>#N/A N/A</v>
        <stp/>
        <stp>BDP|3553796546169589205</stp>
        <tr r="R2570" s="1"/>
      </tp>
      <tp t="s">
        <v>#N/A N/A</v>
        <stp/>
        <stp>BDP|5327947169189065813</stp>
        <tr r="R2214" s="1"/>
        <tr r="R443" s="1"/>
      </tp>
      <tp t="s">
        <v>#N/A N/A</v>
        <stp/>
        <stp>BDP|2959705256902494940</stp>
        <tr r="N1273" s="1"/>
        <tr r="N6684" s="1"/>
        <tr r="N620" s="1"/>
      </tp>
      <tp t="s">
        <v>#N/A N/A</v>
        <stp/>
        <stp>BDP|7457274983772663490</stp>
        <tr r="R1603" s="1"/>
        <tr r="R950" s="1"/>
      </tp>
      <tp t="s">
        <v>#N/A N/A</v>
        <stp/>
        <stp>BDP|8890906039650721999</stp>
        <tr r="R1540" s="1"/>
        <tr r="R887" s="1"/>
      </tp>
      <tp t="s">
        <v>#N/A N/A</v>
        <stp/>
        <stp>BDP|4938839135973367730</stp>
        <tr r="R2676" s="1"/>
      </tp>
      <tp t="s">
        <v>#N/A N/A</v>
        <stp/>
        <stp>BDP|5237790816669558174</stp>
        <tr r="R2004" s="1"/>
        <tr r="R2530" s="1"/>
        <tr r="R257" s="1"/>
        <tr r="R3114" s="1"/>
        <tr r="R1336" s="1"/>
        <tr r="R6737" s="1"/>
        <tr r="R683" s="1"/>
      </tp>
      <tp t="s">
        <v>#N/A N/A</v>
        <stp/>
        <stp>BDP|4398223162138859376</stp>
        <tr r="R1401" s="1"/>
        <tr r="R748" s="1"/>
      </tp>
      <tp t="s">
        <v>#N/A N/A</v>
        <stp/>
        <stp>BDP|2564432434728787690</stp>
        <tr r="O1812" s="1"/>
        <tr r="O2267" s="1"/>
        <tr r="O2326" s="1"/>
        <tr r="O2361" s="1"/>
        <tr r="O6440" s="1"/>
        <tr r="O6467" s="1"/>
        <tr r="O6501" s="1"/>
        <tr r="O6569" s="1"/>
        <tr r="O6946" s="1"/>
        <tr r="O45" s="1"/>
      </tp>
      <tp t="s">
        <v>#N/A N/A</v>
        <stp/>
        <stp>BDP|3266524264758907315</stp>
        <tr r="N2562" s="1"/>
      </tp>
      <tp t="s">
        <v>#N/A N/A</v>
        <stp/>
        <stp>BDP|6058980016031706455</stp>
        <tr r="N6812" s="1"/>
      </tp>
      <tp t="s">
        <v>#N/A N/A</v>
        <stp/>
        <stp>BDP|8994734916855671062</stp>
        <tr r="R6802" s="1"/>
      </tp>
      <tp t="s">
        <v>#N/A N/A</v>
        <stp/>
        <stp>BDP|2940893337901297390</stp>
        <tr r="N1565" s="1"/>
        <tr r="N912" s="1"/>
      </tp>
      <tp t="s">
        <v>#N/A N/A</v>
        <stp/>
        <stp>BDP|5501446366934386880</stp>
        <tr r="N2028" s="1"/>
        <tr r="N281" s="1"/>
        <tr r="N3138" s="1"/>
      </tp>
      <tp t="s">
        <v>#N/A N/A</v>
        <stp/>
        <stp>BDP|3164225682912915050</stp>
        <tr r="R2873" s="1"/>
        <tr r="R6801" s="1"/>
      </tp>
      <tp t="s">
        <v>#N/A N/A</v>
        <stp/>
        <stp>BDP|7694888180974130820</stp>
        <tr r="R1520" s="1"/>
        <tr r="R867" s="1"/>
      </tp>
      <tp t="s">
        <v>#N/A N/A</v>
        <stp/>
        <stp>BDP|7763490542044737868</stp>
        <tr r="N2415" s="1"/>
      </tp>
      <tp t="s">
        <v>#N/A N/A</v>
        <stp/>
        <stp>BDP|2092440818744065814</stp>
        <tr r="R1408" s="1"/>
        <tr r="R755" s="1"/>
      </tp>
      <tp t="s">
        <v>#N/A N/A</v>
        <stp/>
        <stp>BDP|1243796562972464902</stp>
        <tr r="R1439" s="1"/>
        <tr r="R786" s="1"/>
      </tp>
      <tp t="s">
        <v>#N/A N/A</v>
        <stp/>
        <stp>BDP|3884685739249417401</stp>
        <tr r="N1601" s="1"/>
        <tr r="N948" s="1"/>
      </tp>
      <tp t="s">
        <v>#N/A N/A</v>
        <stp/>
        <stp>BDP|1409189816453349946</stp>
        <tr r="R164" s="1"/>
        <tr r="R1911" s="1"/>
        <tr r="R3021" s="1"/>
      </tp>
      <tp t="s">
        <v>#N/A N/A</v>
        <stp/>
        <stp>BDP|1736012269158478469</stp>
        <tr r="R2738" s="1"/>
      </tp>
      <tp t="s">
        <v>#N/A N/A</v>
        <stp/>
        <stp>BDP|2894544096994371143</stp>
        <tr r="R1373" s="1"/>
        <tr r="R720" s="1"/>
      </tp>
      <tp t="s">
        <v>#N/A N/A</v>
        <stp/>
        <stp>BDP|2457114878896687962</stp>
        <tr r="N1613" s="1"/>
        <tr r="N960" s="1"/>
      </tp>
      <tp t="s">
        <v>#N/A N/A</v>
        <stp/>
        <stp>BDP|9565282680401302932</stp>
        <tr r="N319" s="1"/>
      </tp>
      <tp t="s">
        <v>#N/A N/A</v>
        <stp/>
        <stp>BDP|8338335522641735381</stp>
        <tr r="R2149" s="1"/>
      </tp>
      <tp t="s">
        <v>#N/A N/A</v>
        <stp/>
        <stp>BDP|7994023485555431185</stp>
        <tr r="R1500" s="1"/>
        <tr r="R6823" s="1"/>
        <tr r="R847" s="1"/>
      </tp>
      <tp t="s">
        <v>#N/A N/A</v>
        <stp/>
        <stp>BDP|3991812842273051785</stp>
        <tr r="R2522" s="1"/>
        <tr r="R6520" s="1"/>
      </tp>
      <tp t="s">
        <v>#N/A N/A</v>
        <stp/>
        <stp>BDP|9867048087993899915</stp>
        <tr r="N6550" s="1"/>
        <tr r="N6550" s="1"/>
      </tp>
      <tp t="s">
        <v>#N/A N/A</v>
        <stp/>
        <stp>BDP|9455734478254900649</stp>
        <tr r="R2387" s="1"/>
        <tr r="R2387" s="1"/>
      </tp>
      <tp t="s">
        <v>#N/A N/A</v>
        <stp/>
        <stp>BDP|7546926603967601201</stp>
        <tr r="N312" s="1"/>
      </tp>
      <tp t="s">
        <v>#N/A N/A</v>
        <stp/>
        <stp>BDP|4715805214906179000</stp>
        <tr r="N1993" s="1"/>
        <tr r="N246" s="1"/>
        <tr r="N2713" s="1"/>
        <tr r="N3103" s="1"/>
      </tp>
      <tp t="s">
        <v>#N/A N/A</v>
        <stp/>
        <stp>BDP|8025831781474876781</stp>
        <tr r="R2884" s="1"/>
      </tp>
      <tp t="s">
        <v>#N/A N/A</v>
        <stp/>
        <stp>BDP|5791955266932146373</stp>
        <tr r="R1457" s="1"/>
        <tr r="R804" s="1"/>
      </tp>
      <tp t="s">
        <v>#N/A N/A</v>
        <stp/>
        <stp>BDP|1850371639228443207</stp>
        <tr r="R1099" s="1"/>
        <tr r="R1752" s="1"/>
      </tp>
      <tp t="s">
        <v>#N/A N/A</v>
        <stp/>
        <stp>BDP|2643621192392568417</stp>
        <tr r="R296" s="1"/>
        <tr r="R296" s="1"/>
      </tp>
      <tp t="s">
        <v>#N/A N/A</v>
        <stp/>
        <stp>BDP|8055258362561151652</stp>
        <tr r="R1355" s="1"/>
        <tr r="R6750" s="1"/>
        <tr r="R702" s="1"/>
      </tp>
      <tp t="s">
        <v>#N/A N/A</v>
        <stp/>
        <stp>BDP|5745677092273950286</stp>
        <tr r="R1954" s="1"/>
        <tr r="R207" s="1"/>
        <tr r="R3064" s="1"/>
      </tp>
      <tp t="s">
        <v>#N/A N/A</v>
        <stp/>
        <stp>BDP|4978845971676586690</stp>
        <tr r="N1581" s="1"/>
        <tr r="N6850" s="1"/>
        <tr r="N928" s="1"/>
      </tp>
      <tp t="s">
        <v>#N/A N/A</v>
        <stp/>
        <stp>BDP|6378731356816678907</stp>
        <tr r="R3150" s="1"/>
      </tp>
      <tp t="s">
        <v>#N/A N/A</v>
        <stp/>
        <stp>BDP|5926192030088400441</stp>
        <tr r="R2420" s="1"/>
      </tp>
      <tp t="s">
        <v>#N/A N/A</v>
        <stp/>
        <stp>BDP|8189274204939469863</stp>
        <tr r="N1131" s="1"/>
        <tr r="N1784" s="1"/>
      </tp>
      <tp t="s">
        <v>#N/A N/A</v>
        <stp/>
        <stp>BDP|9290778608797934247</stp>
        <tr r="R6671" s="1"/>
      </tp>
      <tp t="s">
        <v>#N/A N/A</v>
        <stp/>
        <stp>BDP|1261722040058957195</stp>
        <tr r="N2246" s="1"/>
        <tr r="N2246" s="1"/>
      </tp>
      <tp t="s">
        <v>#N/A N/A</v>
        <stp/>
        <stp>BDP|5465934666955760475</stp>
        <tr r="N1523" s="1"/>
        <tr r="N870" s="1"/>
      </tp>
      <tp t="s">
        <v>#N/A N/A</v>
        <stp/>
        <stp>BDP|8427535321650410438</stp>
        <tr r="R1485" s="1"/>
        <tr r="R6817" s="1"/>
        <tr r="R832" s="1"/>
      </tp>
      <tp t="s">
        <v>#N/A N/A</v>
        <stp/>
        <stp>BDP|9003840831320215969</stp>
        <tr r="R1552" s="1"/>
        <tr r="R6643" s="1"/>
        <tr r="R899" s="1"/>
      </tp>
      <tp t="s">
        <v>#N/A N/A</v>
        <stp/>
        <stp>BDP|1342311429869934233</stp>
        <tr r="N1488" s="1"/>
        <tr r="N6819" s="1"/>
        <tr r="N835" s="1"/>
      </tp>
      <tp t="s">
        <v>#N/A N/A</v>
        <stp/>
        <stp>BDP|5873300104008920548</stp>
        <tr r="N6754" s="1"/>
      </tp>
      <tp t="s">
        <v>#N/A N/A</v>
        <stp/>
        <stp>BDP|5679741082225911488</stp>
        <tr r="N1148" s="1"/>
        <tr r="N495" s="1"/>
      </tp>
      <tp t="s">
        <v>#N/A N/A</v>
        <stp/>
        <stp>BDP|7051228795690039766</stp>
        <tr r="N157" s="1"/>
        <tr r="N1904" s="1"/>
        <tr r="N2761" s="1"/>
        <tr r="N3014" s="1"/>
      </tp>
      <tp t="s">
        <v>#N/A N/A</v>
        <stp/>
        <stp>BDP|2032091969708622779</stp>
        <tr r="R2838" s="1"/>
      </tp>
      <tp t="s">
        <v>#N/A N/A</v>
        <stp/>
        <stp>BDP|9671427096086272916</stp>
        <tr r="R1553" s="1"/>
        <tr r="R900" s="1"/>
      </tp>
      <tp t="s">
        <v>#N/A N/A</v>
        <stp/>
        <stp>BDP|7159174157660210824</stp>
        <tr r="R6742" s="1"/>
      </tp>
      <tp t="s">
        <v>#N/A N/A</v>
        <stp/>
        <stp>BDP|1979987023111731045</stp>
        <tr r="N6632" s="1"/>
      </tp>
      <tp t="s">
        <v>#N/A N/A</v>
        <stp/>
        <stp>BDP|9550961542038356737</stp>
        <tr r="R1561" s="1"/>
        <tr r="R908" s="1"/>
      </tp>
      <tp t="s">
        <v>#N/A N/A</v>
        <stp/>
        <stp>BDP|7041240680033328560</stp>
        <tr r="R1451" s="1"/>
        <tr r="R798" s="1"/>
      </tp>
      <tp t="s">
        <v>#N/A N/A</v>
        <stp/>
        <stp>BDP|8556108492448841391</stp>
        <tr r="N1155" s="1"/>
        <tr r="N502" s="1"/>
      </tp>
      <tp t="s">
        <v>#N/A N/A</v>
        <stp/>
        <stp>BDP|8380724063064164656</stp>
        <tr r="N1079" s="1"/>
        <tr r="N1732" s="1"/>
      </tp>
      <tp t="s">
        <v>#N/A N/A</v>
        <stp/>
        <stp>BDP|3625872251947418227</stp>
        <tr r="R2801" s="1"/>
        <tr r="R1127" s="1"/>
        <tr r="R1780" s="1"/>
      </tp>
      <tp t="s">
        <v>#N/A N/A</v>
        <stp/>
        <stp>BDP|9116973108322982917</stp>
        <tr r="R16" s="1"/>
        <tr r="R16" s="1"/>
        <tr r="R1788" s="1"/>
        <tr r="R1788" s="1"/>
        <tr r="R2125" s="1"/>
        <tr r="R2125" s="1"/>
        <tr r="R2236" s="1"/>
        <tr r="R2236" s="1"/>
        <tr r="R2273" s="1"/>
        <tr r="R2273" s="1"/>
        <tr r="R2333" s="1"/>
        <tr r="R2333" s="1"/>
        <tr r="R2343" s="1"/>
        <tr r="R2343" s="1"/>
        <tr r="R26" s="1"/>
        <tr r="R26" s="1"/>
        <tr r="R2814" s="1"/>
        <tr r="R2814" s="1"/>
        <tr r="R289" s="1"/>
        <tr r="R289" s="1"/>
        <tr r="R6406" s="1"/>
        <tr r="R6406" s="1"/>
        <tr r="R6418" s="1"/>
        <tr r="R6418" s="1"/>
        <tr r="R6579" s="1"/>
        <tr r="R6579" s="1"/>
        <tr r="R6953" s="1"/>
        <tr r="R6953" s="1"/>
        <tr r="R387" s="1"/>
        <tr r="R387" s="1"/>
        <tr r="R476" s="1"/>
        <tr r="R476" s="1"/>
        <tr r="R59" s="1"/>
        <tr r="R59" s="1"/>
      </tp>
      <tp t="s">
        <v>#N/A N/A</v>
        <stp/>
        <stp>BDP|2733747323818760414</stp>
        <tr r="R2849" s="1"/>
      </tp>
      <tp t="s">
        <v>#N/A N/A</v>
        <stp/>
        <stp>BDP|9869807297075173687</stp>
        <tr r="R2034" s="1"/>
        <tr r="R287" s="1"/>
        <tr r="R3144" s="1"/>
      </tp>
      <tp t="s">
        <v>#N/A N/A</v>
        <stp/>
        <stp>BDP|4473619801490584972</stp>
        <tr r="N1470" s="1"/>
        <tr r="N817" s="1"/>
      </tp>
      <tp t="s">
        <v>#N/A N/A</v>
        <stp/>
        <stp>BDP|5343234617315335822</stp>
        <tr r="N1574" s="1"/>
        <tr r="N921" s="1"/>
      </tp>
      <tp t="s">
        <v>#N/A N/A</v>
        <stp/>
        <stp>BDP|9202528303096185158</stp>
        <tr r="P1805" s="1"/>
        <tr r="P2258" s="1"/>
        <tr r="P2316" s="1"/>
        <tr r="P2352" s="1"/>
        <tr r="P6433" s="1"/>
        <tr r="P6458" s="1"/>
        <tr r="P6492" s="1"/>
        <tr r="P6562" s="1"/>
        <tr r="P36" s="1"/>
        <tr r="P6937" s="1"/>
      </tp>
      <tp t="s">
        <v>#N/A N/A</v>
        <stp/>
        <stp>BDP|3046230438498483180</stp>
        <tr r="N1303" s="1"/>
        <tr r="N6706" s="1"/>
        <tr r="N650" s="1"/>
      </tp>
      <tp t="s">
        <v>#N/A N/A</v>
        <stp/>
        <stp>BDP|2364619885347472043</stp>
        <tr r="R2371" s="1"/>
      </tp>
      <tp t="s">
        <v>#N/A N/A</v>
        <stp/>
        <stp>BDP|5732388004718913556</stp>
        <tr r="N1353" s="1"/>
        <tr r="N700" s="1"/>
      </tp>
      <tp t="s">
        <v>#N/A N/A</v>
        <stp/>
        <stp>BDP|5953708103710883959</stp>
        <tr r="Q1801" s="1"/>
        <tr r="Q2254" s="1"/>
        <tr r="Q2310" s="1"/>
        <tr r="Q2348" s="1"/>
        <tr r="Q6429" s="1"/>
        <tr r="Q32" s="1"/>
        <tr r="Q6933" s="1"/>
      </tp>
      <tp t="s">
        <v>#N/A N/A</v>
        <stp/>
        <stp>BDP|2319660684612681504</stp>
        <tr r="R1051" s="1"/>
        <tr r="R1704" s="1"/>
      </tp>
      <tp t="s">
        <v>#N/A N/A</v>
        <stp/>
        <stp>BDP|8645106035132788337</stp>
        <tr r="R1262" s="1"/>
        <tr r="R609" s="1"/>
      </tp>
      <tp t="s">
        <v>#N/A N/A</v>
        <stp/>
        <stp>BDP|8283923884073603154</stp>
        <tr r="R171" s="1"/>
        <tr r="R1918" s="1"/>
        <tr r="R3028" s="1"/>
      </tp>
      <tp t="s">
        <v>#N/A N/A</v>
        <stp/>
        <stp>BDP|3882615296650903715</stp>
        <tr r="N2587" s="1"/>
        <tr r="N2784" s="1"/>
      </tp>
      <tp t="s">
        <v>#N/A N/A</v>
        <stp/>
        <stp>BDP|7687854918101503493</stp>
        <tr r="N52" s="1"/>
      </tp>
      <tp t="s">
        <v>#N/A N/A</v>
        <stp/>
        <stp>BDP|6630433415509577123</stp>
        <tr r="N328" s="1"/>
      </tp>
      <tp t="s">
        <v>#N/A N/A</v>
        <stp/>
        <stp>BDP|1853938023394682594</stp>
        <tr r="R1301" s="1"/>
        <tr r="R648" s="1"/>
      </tp>
      <tp t="s">
        <v>#N/A N/A</v>
        <stp/>
        <stp>BDP|8109135103535357751</stp>
        <tr r="R1398" s="1"/>
        <tr r="R745" s="1"/>
      </tp>
      <tp t="s">
        <v>#N/A N/A</v>
        <stp/>
        <stp>BDP|8375323032736030546</stp>
        <tr r="R2888" s="1"/>
      </tp>
      <tp t="s">
        <v>#N/A N/A</v>
        <stp/>
        <stp>BDP|6558925916792170776</stp>
        <tr r="N1034" s="1"/>
        <tr r="N1687" s="1"/>
        <tr r="N6880" s="1"/>
      </tp>
      <tp t="s">
        <v>#N/A N/A</v>
        <stp/>
        <stp>BDP|5042212294901024414</stp>
        <tr r="R6704" s="1"/>
      </tp>
      <tp t="s">
        <v>#N/A N/A</v>
        <stp/>
        <stp>BDP|1631925317972442033</stp>
        <tr r="N6891" s="1"/>
      </tp>
      <tp t="s">
        <v>#N/A N/A</v>
        <stp/>
        <stp>BDP|9853279257155863041</stp>
        <tr r="N56" s="1"/>
      </tp>
      <tp t="s">
        <v>#N/A N/A</v>
        <stp/>
        <stp>BDP|2586929407860566015</stp>
        <tr r="R2512" s="1"/>
      </tp>
      <tp t="s">
        <v>#N/A N/A</v>
        <stp/>
        <stp>BDP|6368269063510031926</stp>
        <tr r="R2374" s="1"/>
        <tr r="R2375" s="1"/>
      </tp>
      <tp t="s">
        <v>#N/A N/A</v>
        <stp/>
        <stp>BDP|1430106787501380246</stp>
        <tr r="R2438" s="1"/>
        <tr r="R1226" s="1"/>
        <tr r="R6640" s="1"/>
        <tr r="R573" s="1"/>
      </tp>
      <tp t="s">
        <v>#N/A N/A</v>
        <stp/>
        <stp>BDP|4478266624347218800</stp>
        <tr r="R2458" s="1"/>
      </tp>
      <tp t="s">
        <v>#N/A N/A</v>
        <stp/>
        <stp>BDP|3498875650590280554</stp>
        <tr r="R1420" s="1"/>
        <tr r="R767" s="1"/>
      </tp>
      <tp t="s">
        <v>#N/A N/A</v>
        <stp/>
        <stp>BDP|5629956777828593850</stp>
        <tr r="N1032" s="1"/>
        <tr r="N1685" s="1"/>
      </tp>
      <tp t="s">
        <v>#N/A N/A</v>
        <stp/>
        <stp>BDP|5781953280456689902</stp>
        <tr r="N2540" s="1"/>
      </tp>
      <tp t="s">
        <v>#N/A N/A</v>
        <stp/>
        <stp>BDP|3440044774479977697</stp>
        <tr r="R6885" s="1"/>
      </tp>
      <tp t="s">
        <v>#N/A N/A</v>
        <stp/>
        <stp>BDP|4132647630699610377</stp>
        <tr r="N801" s="1"/>
      </tp>
      <tp t="s">
        <v>#N/A N/A</v>
        <stp/>
        <stp>BDP|7588953816701131538</stp>
        <tr r="R1245" s="1"/>
        <tr r="R6660" s="1"/>
        <tr r="R592" s="1"/>
      </tp>
      <tp t="s">
        <v>#N/A N/A</v>
        <stp/>
        <stp>BDP|2404879970583663502</stp>
        <tr r="N2168" s="1"/>
      </tp>
      <tp t="s">
        <v>#N/A N/A</v>
        <stp/>
        <stp>BDP|6893314799215653232</stp>
        <tr r="R6533" s="1"/>
      </tp>
      <tp t="s">
        <v>#N/A N/A</v>
        <stp/>
        <stp>BDP|4492323472789221237</stp>
        <tr r="R2745" s="1"/>
      </tp>
      <tp t="s">
        <v>#N/A N/A</v>
        <stp/>
        <stp>BDP|8297629627933628440</stp>
        <tr r="O2888" s="1"/>
      </tp>
      <tp t="s">
        <v>#N/A N/A</v>
        <stp/>
        <stp>BDP|1287963388528179383</stp>
        <tr r="R164" s="1"/>
        <tr r="R1911" s="1"/>
        <tr r="R3021" s="1"/>
        <tr r="R1102" s="1"/>
        <tr r="R1755" s="1"/>
        <tr r="R6792" s="1"/>
      </tp>
      <tp t="s">
        <v>#N/A N/A</v>
        <stp/>
        <stp>BDP|5016867076392726328</stp>
        <tr r="N6723" s="1"/>
      </tp>
      <tp t="s">
        <v>#N/A N/A</v>
        <stp/>
        <stp>BDP|5141833626062401659</stp>
        <tr r="R1204" s="1"/>
        <tr r="R551" s="1"/>
      </tp>
      <tp t="s">
        <v>#N/A N/A</v>
        <stp/>
        <stp>BDP|6238929040024273473</stp>
        <tr r="N2223" s="1"/>
        <tr r="N453" s="1"/>
      </tp>
      <tp t="s">
        <v>#N/A N/A</v>
        <stp/>
        <stp>BDP|1614032391361150204</stp>
        <tr r="R2459" s="1"/>
        <tr r="R1244" s="1"/>
        <tr r="R591" s="1"/>
      </tp>
      <tp t="s">
        <v>#N/A N/A</v>
        <stp/>
        <stp>BDP|7367060194620757534</stp>
        <tr r="R6659" s="1"/>
      </tp>
      <tp t="s">
        <v>#N/A N/A</v>
        <stp/>
        <stp>BDP|5389705738102746899</stp>
        <tr r="R1110" s="1"/>
        <tr r="R1763" s="1"/>
      </tp>
      <tp t="s">
        <v>#N/A N/A</v>
        <stp/>
        <stp>BDP|4403212065358753324</stp>
        <tr r="N2707" s="1"/>
      </tp>
      <tp t="s">
        <v>#N/A N/A</v>
        <stp/>
        <stp>BDP|9912728258940066066</stp>
        <tr r="R1432" s="1"/>
        <tr r="R779" s="1"/>
      </tp>
      <tp t="s">
        <v>#N/A N/A</v>
        <stp/>
        <stp>BDP|9917626759293725200</stp>
        <tr r="R1179" s="1"/>
        <tr r="R526" s="1"/>
      </tp>
      <tp t="s">
        <v>#N/A N/A</v>
        <stp/>
        <stp>BDP|2514198475901385100</stp>
        <tr r="R2130" s="1"/>
      </tp>
      <tp t="s">
        <v>#N/A N/A</v>
        <stp/>
        <stp>BDP|6887757244049729843</stp>
        <tr r="N2408" s="1"/>
        <tr r="N2606" s="1"/>
      </tp>
      <tp t="s">
        <v>#N/A N/A</v>
        <stp/>
        <stp>BDP|6871076819745408687</stp>
        <tr r="R2382" s="1"/>
        <tr r="R2382" s="1"/>
      </tp>
      <tp t="s">
        <v>#N/A N/A</v>
        <stp/>
        <stp>BDP|9471230613766613881</stp>
        <tr r="R6839" s="1"/>
      </tp>
      <tp t="s">
        <v>#N/A N/A</v>
        <stp/>
        <stp>BDP|6213608674972805143</stp>
        <tr r="N1637" s="1"/>
        <tr r="N984" s="1"/>
      </tp>
      <tp t="s">
        <v>#N/A N/A</v>
        <stp/>
        <stp>BDP|5356787455365621625</stp>
        <tr r="R1807" s="1"/>
        <tr r="R2262" s="1"/>
        <tr r="R2321" s="1"/>
        <tr r="R2356" s="1"/>
        <tr r="R6435" s="1"/>
        <tr r="R6462" s="1"/>
        <tr r="R6496" s="1"/>
        <tr r="R6564" s="1"/>
        <tr r="R6941" s="1"/>
        <tr r="R40" s="1"/>
      </tp>
      <tp t="s">
        <v>#N/A N/A</v>
        <stp/>
        <stp>BDP|1402578656472673783</stp>
        <tr r="R1066" s="1"/>
        <tr r="R1719" s="1"/>
      </tp>
      <tp t="s">
        <v>#N/A N/A</v>
        <stp/>
        <stp>BDP|5996449914995359110</stp>
        <tr r="N341" s="1"/>
      </tp>
      <tp t="s">
        <v>#N/A N/A</v>
        <stp/>
        <stp>BDP|8656526498890623015</stp>
        <tr r="R1822" s="1"/>
        <tr r="R2602" s="1"/>
        <tr r="R2932" s="1"/>
        <tr r="R75" s="1"/>
        <tr r="R6598" s="1"/>
      </tp>
      <tp t="s">
        <v>#N/A N/A</v>
        <stp/>
        <stp>BDP|4925019060307776140</stp>
        <tr r="R1522" s="1"/>
        <tr r="R869" s="1"/>
      </tp>
      <tp t="s">
        <v>#N/A N/A</v>
        <stp/>
        <stp>BDP|3949552581582106872</stp>
        <tr r="R1641" s="1"/>
        <tr r="R988" s="1"/>
      </tp>
      <tp t="s">
        <v>#N/A N/A</v>
        <stp/>
        <stp>BDP|6605772874201838363</stp>
        <tr r="R1800" s="1"/>
        <tr r="R2253" s="1"/>
        <tr r="R2309" s="1"/>
        <tr r="R2347" s="1"/>
        <tr r="R31" s="1"/>
        <tr r="R6428" s="1"/>
        <tr r="R6932" s="1"/>
      </tp>
      <tp t="s">
        <v>#N/A N/A</v>
        <stp/>
        <stp>BDP|5703001773323745585</stp>
        <tr r="N1052" s="1"/>
        <tr r="N1705" s="1"/>
      </tp>
      <tp t="s">
        <v>#N/A N/A</v>
        <stp/>
        <stp>BDP|4888811381495402578</stp>
        <tr r="R1979" s="1"/>
        <tr r="R232" s="1"/>
        <tr r="R3089" s="1"/>
        <tr r="R1595" s="1"/>
        <tr r="R6853" s="1"/>
        <tr r="R942" s="1"/>
      </tp>
      <tp t="s">
        <v>#N/A N/A</v>
        <stp/>
        <stp>BDP|6995333533621605348</stp>
        <tr r="N2250" s="1"/>
        <tr r="N2250" s="1"/>
      </tp>
      <tp t="s">
        <v>#N/A N/A</v>
        <stp/>
        <stp>BDP|7137303260471264785</stp>
        <tr r="R2886" s="1"/>
      </tp>
      <tp t="s">
        <v>#N/A N/A</v>
        <stp/>
        <stp>BDP|2434589265560851596</stp>
        <tr r="R1044" s="1"/>
        <tr r="R1697" s="1"/>
      </tp>
      <tp t="s">
        <v>#N/A N/A</v>
        <stp/>
        <stp>BDP|9973688337958784091</stp>
        <tr r="R2588" s="1"/>
        <tr r="R2872" s="1"/>
        <tr r="R1435" s="1"/>
        <tr r="R782" s="1"/>
      </tp>
      <tp t="s">
        <v>#N/A N/A</v>
        <stp/>
        <stp>BDP|8846334489480908735</stp>
        <tr r="N1990" s="1"/>
        <tr r="N243" s="1"/>
        <tr r="N2705" s="1"/>
        <tr r="N3100" s="1"/>
      </tp>
      <tp t="s">
        <v>#N/A N/A</v>
        <stp/>
        <stp>BDP|1459198120732585401</stp>
        <tr r="R1107" s="1"/>
        <tr r="R1760" s="1"/>
      </tp>
      <tp t="s">
        <v>#N/A N/A</v>
        <stp/>
        <stp>BDP|5843662976259365931</stp>
        <tr r="R2858" s="1"/>
      </tp>
      <tp t="s">
        <v>#N/A N/A</v>
        <stp/>
        <stp>BDP|5802718401204067208</stp>
        <tr r="R1037" s="1"/>
        <tr r="R1690" s="1"/>
        <tr r="R6882" s="1"/>
      </tp>
      <tp t="s">
        <v>#N/A N/A</v>
        <stp/>
        <stp>BDP|5364149178883712401</stp>
        <tr r="R113" s="1"/>
        <tr r="R1860" s="1"/>
        <tr r="R2970" s="1"/>
      </tp>
      <tp t="s">
        <v>#N/A N/A</v>
        <stp/>
        <stp>BDP|7185038739038289800</stp>
        <tr r="Q2890" s="1"/>
      </tp>
      <tp t="s">
        <v>#N/A N/A</v>
        <stp/>
        <stp>BDP|4242082934631183260</stp>
        <tr r="R1105" s="1"/>
        <tr r="R1758" s="1"/>
      </tp>
      <tp t="s">
        <v>#N/A N/A</v>
        <stp/>
        <stp>BDP|2914191930737132389</stp>
        <tr r="R2837" s="1"/>
      </tp>
      <tp t="s">
        <v>#N/A N/A</v>
        <stp/>
        <stp>BDP|8814549684774407553</stp>
        <tr r="R6731" s="1"/>
      </tp>
      <tp t="s">
        <v>#N/A N/A</v>
        <stp/>
        <stp>BDP|5304572728811049750</stp>
        <tr r="N1998" s="1"/>
        <tr r="N2377" s="1"/>
        <tr r="N251" s="1"/>
        <tr r="N3108" s="1"/>
      </tp>
      <tp t="s">
        <v>#N/A N/A</v>
        <stp/>
        <stp>BDP|7020442186417956821</stp>
        <tr r="R1310" s="1"/>
        <tr r="R657" s="1"/>
      </tp>
      <tp t="s">
        <v>#N/A N/A</v>
        <stp/>
        <stp>BDP|5432323537311156095</stp>
        <tr r="R1338" s="1"/>
        <tr r="R685" s="1"/>
      </tp>
      <tp t="s">
        <v>#N/A N/A</v>
        <stp/>
        <stp>BDP|1718127816994449192</stp>
        <tr r="N2457" s="1"/>
      </tp>
      <tp t="s">
        <v>#N/A N/A</v>
        <stp/>
        <stp>BDP|2732166009775004263</stp>
        <tr r="R2399" s="1"/>
      </tp>
      <tp t="s">
        <v>#N/A N/A</v>
        <stp/>
        <stp>BDP|1293475158807060337</stp>
        <tr r="N6711" s="1"/>
      </tp>
      <tp t="s">
        <v>#N/A N/A</v>
        <stp/>
        <stp>BDP|7287262308993038224</stp>
        <tr r="N1147" s="1"/>
        <tr r="N494" s="1"/>
      </tp>
      <tp t="s">
        <v>#N/A N/A</v>
        <stp/>
        <stp>BDP|7404114869750205407</stp>
        <tr r="N2009" s="1"/>
        <tr r="N262" s="1"/>
        <tr r="N3119" s="1"/>
      </tp>
      <tp t="s">
        <v>#N/A N/A</v>
        <stp/>
        <stp>BDP|3962668904624780527</stp>
        <tr r="N1176" s="1"/>
        <tr r="N523" s="1"/>
      </tp>
      <tp t="s">
        <v>#N/A N/A</v>
        <stp/>
        <stp>BDP|7546436475596989649</stp>
        <tr r="N2373" s="1"/>
      </tp>
      <tp t="s">
        <v>#N/A N/A</v>
        <stp/>
        <stp>BDP|6251315793940967866</stp>
        <tr r="R6777" s="1"/>
      </tp>
      <tp t="s">
        <v>#N/A N/A</v>
        <stp/>
        <stp>BDP|5315555874600889352</stp>
        <tr r="R2775" s="1"/>
      </tp>
      <tp t="s">
        <v>#N/A N/A</v>
        <stp/>
        <stp>BDP|5001081822917072457</stp>
        <tr r="N1106" s="1"/>
        <tr r="N1759" s="1"/>
      </tp>
      <tp t="s">
        <v>#N/A N/A</v>
        <stp/>
        <stp>BDP|8130199646111314827</stp>
        <tr r="R1220" s="1"/>
        <tr r="R567" s="1"/>
      </tp>
      <tp t="s">
        <v>#N/A N/A</v>
        <stp/>
        <stp>BDP|6485676669542425015</stp>
        <tr r="R2028" s="1"/>
        <tr r="R281" s="1"/>
        <tr r="R3138" s="1"/>
      </tp>
      <tp t="s">
        <v>#N/A N/A</v>
        <stp/>
        <stp>BDP|5448648109564300355</stp>
        <tr r="N2856" s="1"/>
      </tp>
      <tp t="s">
        <v>#N/A N/A</v>
        <stp/>
        <stp>BDP|2311952199290679667</stp>
        <tr r="R2767" s="1"/>
        <tr r="R1088" s="1"/>
        <tr r="R1741" s="1"/>
      </tp>
      <tp t="s">
        <v>#N/A N/A</v>
        <stp/>
        <stp>BDP|1450887355339684109</stp>
        <tr r="N6681" s="1"/>
      </tp>
      <tp t="s">
        <v>#N/A N/A</v>
        <stp/>
        <stp>BDP|3898292559473580325</stp>
        <tr r="R2153" s="1"/>
      </tp>
      <tp t="s">
        <v>#N/A N/A</v>
        <stp/>
        <stp>BDP|7975053140475773242</stp>
        <tr r="R1059" s="1"/>
        <tr r="R1712" s="1"/>
        <tr r="R6892" s="1"/>
      </tp>
      <tp t="s">
        <v>#N/A N/A</v>
        <stp/>
        <stp>BDP|6260934184542270184</stp>
        <tr r="R6709" s="1"/>
      </tp>
      <tp t="s">
        <v>#N/A N/A</v>
        <stp/>
        <stp>BDP|5063524747719914932</stp>
        <tr r="N2153" s="1"/>
      </tp>
      <tp t="s">
        <v>#N/A N/A</v>
        <stp/>
        <stp>BDP|9099892607503626644</stp>
        <tr r="R109" s="1"/>
        <tr r="R1856" s="1"/>
        <tr r="R2663" s="1"/>
        <tr r="R2966" s="1"/>
      </tp>
      <tp t="s">
        <v>#N/A N/A</v>
        <stp/>
        <stp>BDP|2919551006087688402</stp>
        <tr r="O2248" s="1"/>
      </tp>
      <tp t="s">
        <v>#N/A N/A</v>
        <stp/>
        <stp>BDP|2238871671378094185</stp>
        <tr r="R2768" s="1"/>
      </tp>
      <tp t="s">
        <v>#N/A N/A</v>
        <stp/>
        <stp>BDP|1241454450027945328</stp>
        <tr r="R2136" s="1"/>
        <tr r="R2136" s="1"/>
      </tp>
      <tp t="s">
        <v>#N/A N/A</v>
        <stp/>
        <stp>BDP|6808059641375063300</stp>
        <tr r="N6714" s="1"/>
      </tp>
      <tp t="s">
        <v>#N/A N/A</v>
        <stp/>
        <stp>BDP|4694960829643688837</stp>
        <tr r="P1813" s="1"/>
        <tr r="P2268" s="1"/>
        <tr r="P2327" s="1"/>
        <tr r="P2362" s="1"/>
        <tr r="P6441" s="1"/>
        <tr r="P6468" s="1"/>
        <tr r="P6502" s="1"/>
        <tr r="P6570" s="1"/>
        <tr r="P6947" s="1"/>
        <tr r="P46" s="1"/>
      </tp>
      <tp t="s">
        <v>#N/A N/A</v>
        <stp/>
        <stp>BDP|7599948785944195691</stp>
        <tr r="R2382" s="1"/>
      </tp>
      <tp t="s">
        <v>#N/A N/A</v>
        <stp/>
        <stp>BDP|3241333776371841233</stp>
        <tr r="R6661" s="1"/>
      </tp>
      <tp t="s">
        <v>#N/A N/A</v>
        <stp/>
        <stp>BDP|6886221892729584014</stp>
        <tr r="R1250" s="1"/>
        <tr r="R597" s="1"/>
      </tp>
      <tp t="s">
        <v>#N/A N/A</v>
        <stp/>
        <stp>BDP|3868465213390633276</stp>
        <tr r="R1580" s="1"/>
        <tr r="R927" s="1"/>
      </tp>
      <tp t="s">
        <v>#N/A N/A</v>
        <stp/>
        <stp>BDP|5757567570371977243</stp>
        <tr r="N2596" s="1"/>
      </tp>
      <tp t="s">
        <v>#N/A N/A</v>
        <stp/>
        <stp>BDP|6479023821425809537</stp>
        <tr r="N1260" s="1"/>
        <tr r="N607" s="1"/>
      </tp>
      <tp t="s">
        <v>#N/A N/A</v>
        <stp/>
        <stp>BDP|9653508097455966449</stp>
        <tr r="R6722" s="1"/>
      </tp>
      <tp t="s">
        <v>#N/A N/A</v>
        <stp/>
        <stp>BDP|2211864845168952258</stp>
        <tr r="R1040" s="1"/>
        <tr r="R1693" s="1"/>
      </tp>
      <tp t="s">
        <v>#N/A N/A</v>
        <stp/>
        <stp>BDP|9120674159806048823</stp>
        <tr r="N1077" s="1"/>
        <tr r="N1730" s="1"/>
      </tp>
      <tp t="s">
        <v>#N/A N/A</v>
        <stp/>
        <stp>BDP|7865029352536777026</stp>
        <tr r="N166" s="1"/>
        <tr r="N1913" s="1"/>
        <tr r="N2786" s="1"/>
        <tr r="N3023" s="1"/>
      </tp>
      <tp t="s">
        <v>#N/A N/A</v>
        <stp/>
        <stp>BDP|7318735120005400399</stp>
        <tr r="R2658" s="1"/>
      </tp>
      <tp t="s">
        <v>#N/A N/A</v>
        <stp/>
        <stp>BDP|5141897347234776959</stp>
        <tr r="R2829" s="1"/>
      </tp>
      <tp t="s">
        <v>#N/A N/A</v>
        <stp/>
        <stp>BDP|7503010422629226895</stp>
        <tr r="N141" s="1"/>
        <tr r="N1888" s="1"/>
        <tr r="N2998" s="1"/>
      </tp>
      <tp t="s">
        <v>#N/A N/A</v>
        <stp/>
        <stp>BDP|6622720779693123117</stp>
        <tr r="R1163" s="1"/>
        <tr r="R510" s="1"/>
      </tp>
      <tp t="s">
        <v>#N/A N/A</v>
        <stp/>
        <stp>BDP|7807124725942598277</stp>
        <tr r="R1325" s="1"/>
        <tr r="R672" s="1"/>
      </tp>
      <tp t="s">
        <v>#N/A N/A</v>
        <stp/>
        <stp>BDP|4464521879724242601</stp>
        <tr r="R1585" s="1"/>
        <tr r="R932" s="1"/>
      </tp>
      <tp t="s">
        <v>#N/A N/A</v>
        <stp/>
        <stp>BDP|6805497988039171757</stp>
        <tr r="R1529" s="1"/>
        <tr r="R876" s="1"/>
      </tp>
      <tp t="s">
        <v>#N/A N/A</v>
        <stp/>
        <stp>BDP|3636758207106631600</stp>
        <tr r="N6889" s="1"/>
      </tp>
      <tp t="s">
        <v>#N/A N/A</v>
        <stp/>
        <stp>BDP|7416460710903107511</stp>
        <tr r="R2447" s="1"/>
      </tp>
      <tp t="s">
        <v>#N/A N/A</v>
        <stp/>
        <stp>BDP|9611193730877979845</stp>
        <tr r="R1942" s="1"/>
        <tr r="R195" s="1"/>
        <tr r="R2414" s="1"/>
        <tr r="R3052" s="1"/>
      </tp>
      <tp t="s">
        <v>#N/A N/A</v>
        <stp/>
        <stp>BDP|6637119404067241435</stp>
        <tr r="R366" s="1"/>
      </tp>
      <tp t="s">
        <v>#N/A N/A</v>
        <stp/>
        <stp>BDP|3687689739944310664</stp>
        <tr r="R1162" s="1"/>
        <tr r="R509" s="1"/>
      </tp>
      <tp t="s">
        <v>#N/A N/A</v>
        <stp/>
        <stp>BDP|4459176057983129775</stp>
        <tr r="N6785" s="1"/>
      </tp>
      <tp t="s">
        <v>#N/A N/A</v>
        <stp/>
        <stp>BDP|9363467331869017366</stp>
        <tr r="N1492" s="1"/>
        <tr r="N839" s="1"/>
      </tp>
      <tp t="s">
        <v>#N/A N/A</v>
        <stp/>
        <stp>BDP|4958015465904682290</stp>
        <tr r="R2473" s="1"/>
      </tp>
      <tp t="s">
        <v>#N/A N/A</v>
        <stp/>
        <stp>BDP|6444816232600102946</stp>
        <tr r="R1204" s="1"/>
        <tr r="R551" s="1"/>
      </tp>
      <tp t="s">
        <v>#N/A N/A</v>
        <stp/>
        <stp>BDP|9784310566229068129</stp>
        <tr r="N1598" s="1"/>
        <tr r="N945" s="1"/>
      </tp>
      <tp t="s">
        <v>#N/A N/A</v>
        <stp/>
        <stp>BDP|3948283316861528509</stp>
        <tr r="N2614" s="1"/>
      </tp>
      <tp t="s">
        <v>#N/A N/A</v>
        <stp/>
        <stp>BDP|9343729313218380330</stp>
        <tr r="N1950" s="1"/>
        <tr r="N203" s="1"/>
        <tr r="N2421" s="1"/>
        <tr r="N3060" s="1"/>
      </tp>
      <tp t="s">
        <v>#N/A N/A</v>
        <stp/>
        <stp>BDP|6449142423328446956</stp>
        <tr r="R2575" s="1"/>
        <tr r="R1091" s="1"/>
        <tr r="R1744" s="1"/>
      </tp>
      <tp t="s">
        <v>#N/A N/A</v>
        <stp/>
        <stp>BDP|3315208162586126537</stp>
        <tr r="R1942" s="1"/>
        <tr r="R195" s="1"/>
        <tr r="R2414" s="1"/>
        <tr r="R3052" s="1"/>
        <tr r="R1183" s="1"/>
        <tr r="R530" s="1"/>
      </tp>
      <tp t="s">
        <v>#N/A N/A</v>
        <stp/>
        <stp>BDP|2088561376531553560</stp>
        <tr r="N6776" s="1"/>
      </tp>
      <tp t="s">
        <v>#N/A N/A</v>
        <stp/>
        <stp>BDP|6138630341186434649</stp>
        <tr r="N6597" s="1"/>
      </tp>
      <tp t="s">
        <v>#N/A N/A</v>
        <stp/>
        <stp>BDP|1398141804626660266</stp>
        <tr r="P6553" s="1"/>
      </tp>
      <tp t="s">
        <v>#N/A N/A</v>
        <stp/>
        <stp>BDP|1029375766216371617</stp>
        <tr r="N1566" s="1"/>
        <tr r="N913" s="1"/>
      </tp>
      <tp t="s">
        <v>#N/A N/A</v>
        <stp/>
        <stp>BDP|3005257614393045724</stp>
        <tr r="N1474" s="1"/>
        <tr r="N821" s="1"/>
      </tp>
      <tp t="s">
        <v>#N/A N/A</v>
        <stp/>
        <stp>BDP|3762368214822474718</stp>
        <tr r="N2498" s="1"/>
      </tp>
      <tp t="s">
        <v>#N/A N/A</v>
        <stp/>
        <stp>BDP|6251268718794441586</stp>
        <tr r="R2864" s="1"/>
        <tr r="R6525" s="1"/>
      </tp>
      <tp t="s">
        <v>#N/A N/A</v>
        <stp/>
        <stp>BDP|1169742820870521005</stp>
        <tr r="R2743" s="1"/>
      </tp>
      <tp t="s">
        <v>#N/A N/A</v>
        <stp/>
        <stp>BDP|9489545241619344525</stp>
        <tr r="R414" s="1"/>
        <tr r="R414" s="1"/>
      </tp>
      <tp t="s">
        <v>#N/A N/A</v>
        <stp/>
        <stp>BDP|4941525717996562293</stp>
        <tr r="R6478" s="1"/>
        <tr r="R6536" s="1"/>
      </tp>
      <tp t="s">
        <v>#N/A N/A</v>
        <stp/>
        <stp>BDP|3688065489448921706</stp>
        <tr r="R1592" s="1"/>
        <tr r="R939" s="1"/>
      </tp>
      <tp t="s">
        <v>#N/A N/A</v>
        <stp/>
        <stp>BDP|8467238800196554825</stp>
        <tr r="N2313" s="1"/>
        <tr r="N2313" s="1"/>
      </tp>
      <tp t="s">
        <v>#N/A N/A</v>
        <stp/>
        <stp>BDP|1562808016558299412</stp>
        <tr r="R1238" s="1"/>
        <tr r="R6654" s="1"/>
        <tr r="R585" s="1"/>
      </tp>
      <tp t="s">
        <v>#N/A N/A</v>
        <stp/>
        <stp>BDP|7007645866231156230</stp>
        <tr r="N101" s="1"/>
        <tr r="N1848" s="1"/>
        <tr r="N2958" s="1"/>
      </tp>
      <tp t="s">
        <v>#N/A N/A</v>
        <stp/>
        <stp>BDP|4879154670267906144</stp>
        <tr r="R101" s="1"/>
        <tr r="R1848" s="1"/>
        <tr r="R2958" s="1"/>
      </tp>
      <tp t="s">
        <v>#N/A N/A</v>
        <stp/>
        <stp>BDP|6402800275659063414</stp>
        <tr r="N6695" s="1"/>
      </tp>
      <tp t="s">
        <v>#N/A N/A</v>
        <stp/>
        <stp>BDP|5302744587598378630</stp>
        <tr r="R1047" s="1"/>
        <tr r="R1700" s="1"/>
      </tp>
      <tp t="s">
        <v>#N/A N/A</v>
        <stp/>
        <stp>BDP|1481273970048794844</stp>
        <tr r="O2887" s="1"/>
      </tp>
      <tp t="s">
        <v>#N/A N/A</v>
        <stp/>
        <stp>BDP|4179817413888660144</stp>
        <tr r="R2592" s="1"/>
      </tp>
      <tp t="s">
        <v>#N/A N/A</v>
        <stp/>
        <stp>BDP|6357897722899058195</stp>
        <tr r="R6519" s="1"/>
      </tp>
      <tp t="s">
        <v>#N/A N/A</v>
        <stp/>
        <stp>BDP|1708747060842040621</stp>
        <tr r="R2922" s="1"/>
      </tp>
      <tp t="s">
        <v>#N/A N/A</v>
        <stp/>
        <stp>BDP|5207414767837569400</stp>
        <tr r="N1151" s="1"/>
        <tr r="N498" s="1"/>
      </tp>
      <tp t="s">
        <v>#N/A N/A</v>
        <stp/>
        <stp>BDP|5932859992531738183</stp>
        <tr r="N1202" s="1"/>
        <tr r="N6615" s="1"/>
        <tr r="N549" s="1"/>
      </tp>
      <tp t="s">
        <v>#N/A N/A</v>
        <stp/>
        <stp>BDP|2116271964931566360</stp>
        <tr r="R2391" s="1"/>
        <tr r="R2391" s="1"/>
      </tp>
      <tp t="s">
        <v>#N/A N/A</v>
        <stp/>
        <stp>BDP|9528953145077385778</stp>
        <tr r="R1960" s="1"/>
        <tr r="R213" s="1"/>
        <tr r="R3070" s="1"/>
      </tp>
      <tp t="s">
        <v>#N/A N/A</v>
        <stp/>
        <stp>BDP|8626178827447686814</stp>
        <tr r="R1082" s="1"/>
        <tr r="R1735" s="1"/>
        <tr r="R6904" s="1"/>
      </tp>
      <tp t="s">
        <v>#N/A N/A</v>
        <stp/>
        <stp>BDP|8610314586343139412</stp>
        <tr r="R1617" s="1"/>
        <tr r="R964" s="1"/>
      </tp>
      <tp t="s">
        <v>#N/A N/A</v>
        <stp/>
        <stp>BDP|5099019354307129357</stp>
        <tr r="R183" s="1"/>
        <tr r="R1930" s="1"/>
        <tr r="R3040" s="1"/>
      </tp>
      <tp t="s">
        <v>#N/A N/A</v>
        <stp/>
        <stp>BDP|8315865985394186809</stp>
        <tr r="R1594" s="1"/>
        <tr r="R941" s="1"/>
      </tp>
      <tp t="s">
        <v>#N/A N/A</v>
        <stp/>
        <stp>BDP|1878140453718003999</stp>
        <tr r="R1079" s="1"/>
        <tr r="R1732" s="1"/>
      </tp>
      <tp t="s">
        <v>#N/A N/A</v>
        <stp/>
        <stp>BDP|2619331976084113648</stp>
        <tr r="N1173" s="1"/>
        <tr r="N6602" s="1"/>
        <tr r="N520" s="1"/>
      </tp>
      <tp t="s">
        <v>#N/A N/A</v>
        <stp/>
        <stp>BDP|9105946062837639575</stp>
        <tr r="N1423" s="1"/>
        <tr r="N770" s="1"/>
      </tp>
      <tp t="s">
        <v>#N/A N/A</v>
        <stp/>
        <stp>BDP|9331075238328885627</stp>
        <tr r="R2576" s="1"/>
        <tr r="R2774" s="1"/>
        <tr r="R6786" s="1"/>
      </tp>
      <tp t="s">
        <v>#N/A N/A</v>
        <stp/>
        <stp>BDP|4167732056177094521</stp>
        <tr r="R1341" s="1"/>
        <tr r="R688" s="1"/>
      </tp>
      <tp t="s">
        <v>#N/A N/A</v>
        <stp/>
        <stp>BDP|5029749032583247627</stp>
        <tr r="N2432" s="1"/>
      </tp>
      <tp t="s">
        <v>#N/A N/A</v>
        <stp/>
        <stp>BDP|3522537917371693212</stp>
        <tr r="R375" s="1"/>
      </tp>
      <tp t="s">
        <v>#N/A N/A</v>
        <stp/>
        <stp>BDP|4172309563503563611</stp>
        <tr r="N1959" s="1"/>
        <tr r="N212" s="1"/>
        <tr r="N3069" s="1"/>
      </tp>
      <tp t="s">
        <v>#N/A N/A</v>
        <stp/>
        <stp>BDP|9227012825066229923</stp>
        <tr r="R2415" s="1"/>
      </tp>
      <tp t="s">
        <v>#N/A N/A</v>
        <stp/>
        <stp>BDP|3651453226462235312</stp>
        <tr r="R1474" s="1"/>
        <tr r="R821" s="1"/>
      </tp>
      <tp t="s">
        <v>#N/A N/A</v>
        <stp/>
        <stp>BDP|2675690079642320530</stp>
        <tr r="N1486" s="1"/>
        <tr r="N833" s="1"/>
      </tp>
      <tp t="s">
        <v>#N/A N/A</v>
        <stp/>
        <stp>BDP|8629589512089896127</stp>
        <tr r="N1328" s="1"/>
        <tr r="N675" s="1"/>
      </tp>
      <tp t="s">
        <v>#N/A N/A</v>
        <stp/>
        <stp>BDP|5862542958284673547</stp>
        <tr r="R2746" s="1"/>
      </tp>
      <tp t="s">
        <v>#N/A N/A</v>
        <stp/>
        <stp>BDP|7611552071236152752</stp>
        <tr r="R6878" s="1"/>
      </tp>
      <tp t="s">
        <v>#N/A N/A</v>
        <stp/>
        <stp>BDP|1224453075330558611</stp>
        <tr r="N2806" s="1"/>
      </tp>
      <tp t="s">
        <v>#N/A N/A</v>
        <stp/>
        <stp>BDP|2741374517481453557</stp>
        <tr r="R6653" s="1"/>
      </tp>
      <tp t="s">
        <v>#N/A N/A</v>
        <stp/>
        <stp>BDP|6251257907395288550</stp>
        <tr r="N326" s="1"/>
      </tp>
      <tp t="s">
        <v>#N/A N/A</v>
        <stp/>
        <stp>BDP|8396066084441059566</stp>
        <tr r="R332" s="1"/>
        <tr r="R332" s="1"/>
      </tp>
      <tp t="s">
        <v>#N/A N/A</v>
        <stp/>
        <stp>BDP|4017470762604048628</stp>
        <tr r="R1597" s="1"/>
        <tr r="R944" s="1"/>
      </tp>
      <tp t="s">
        <v>#N/A N/A</v>
        <stp/>
        <stp>BDP|4752638802043733564</stp>
        <tr r="N1038" s="1"/>
        <tr r="N1691" s="1"/>
        <tr r="N6883" s="1"/>
      </tp>
      <tp t="s">
        <v>#N/A N/A</v>
        <stp/>
        <stp>BDP|6610818117822542928</stp>
        <tr r="N2543" s="1"/>
        <tr r="N2733" s="1"/>
      </tp>
      <tp t="s">
        <v>#N/A N/A</v>
        <stp/>
        <stp>BDP|3357211176862741049</stp>
        <tr r="R2851" s="1"/>
        <tr r="R1002" s="1"/>
        <tr r="R1655" s="1"/>
        <tr r="R6718" s="1"/>
      </tp>
      <tp t="s">
        <v>#N/A N/A</v>
        <stp/>
        <stp>BDP|7874356079484513365</stp>
        <tr r="N1813" s="1"/>
        <tr r="N1813" s="1"/>
        <tr r="N2268" s="1"/>
        <tr r="N2268" s="1"/>
        <tr r="N2327" s="1"/>
        <tr r="N2327" s="1"/>
        <tr r="N2362" s="1"/>
        <tr r="N2362" s="1"/>
        <tr r="N6441" s="1"/>
        <tr r="N6441" s="1"/>
        <tr r="N6468" s="1"/>
        <tr r="N6468" s="1"/>
        <tr r="N6502" s="1"/>
        <tr r="N6502" s="1"/>
        <tr r="N6570" s="1"/>
        <tr r="N6570" s="1"/>
        <tr r="N6947" s="1"/>
        <tr r="N6947" s="1"/>
        <tr r="N46" s="1"/>
        <tr r="N46" s="1"/>
      </tp>
      <tp t="s">
        <v>#N/A N/A</v>
        <stp/>
        <stp>BDP|9154125284250437442</stp>
        <tr r="N2676" s="1"/>
      </tp>
      <tp t="s">
        <v>#N/A N/A</v>
        <stp/>
        <stp>BDP|9101088160882716992</stp>
        <tr r="R2010" s="1"/>
        <tr r="R263" s="1"/>
        <tr r="R3120" s="1"/>
      </tp>
      <tp t="s">
        <v>#N/A N/A</v>
        <stp/>
        <stp>BDP|7053542304186020071</stp>
        <tr r="R2166" s="1"/>
      </tp>
      <tp t="s">
        <v>#N/A N/A</v>
        <stp/>
        <stp>BDP|3337087369681528004</stp>
        <tr r="O6485" s="1"/>
      </tp>
      <tp t="s">
        <v>#N/A N/A</v>
        <stp/>
        <stp>BDP|4358005671215538206</stp>
        <tr r="R301" s="1"/>
        <tr r="R301" s="1"/>
      </tp>
      <tp t="s">
        <v>#N/A N/A</v>
        <stp/>
        <stp>BDP|2903098113164497339</stp>
        <tr r="N6473" s="1"/>
        <tr r="N6473" s="1"/>
        <tr r="N6507" s="1"/>
        <tr r="N6507" s="1"/>
        <tr r="N6575" s="1"/>
        <tr r="N6575" s="1"/>
      </tp>
      <tp t="s">
        <v>#N/A N/A</v>
        <stp/>
        <stp>BDP|4794421320052722467</stp>
        <tr r="R1824" s="1"/>
        <tr r="R2934" s="1"/>
        <tr r="R77" s="1"/>
        <tr r="R1486" s="1"/>
        <tr r="R833" s="1"/>
      </tp>
      <tp t="s">
        <v>#N/A N/A</v>
        <stp/>
        <stp>BDP|1722471739402400097</stp>
        <tr r="R1508" s="1"/>
        <tr r="R6829" s="1"/>
        <tr r="R855" s="1"/>
      </tp>
      <tp t="s">
        <v>#N/A N/A</v>
        <stp/>
        <stp>BDP|4433193252366279294</stp>
        <tr r="R2519" s="1"/>
      </tp>
      <tp t="s">
        <v>#N/A N/A</v>
        <stp/>
        <stp>BDP|3474302590345644861</stp>
        <tr r="N6693" s="1"/>
      </tp>
      <tp t="s">
        <v>#N/A N/A</v>
        <stp/>
        <stp>BDP|4745142904922147329</stp>
        <tr r="N1556" s="1"/>
        <tr r="N903" s="1"/>
      </tp>
      <tp t="s">
        <v>#N/A N/A</v>
        <stp/>
        <stp>BDP|6007685366256953437</stp>
        <tr r="R1820" s="1"/>
        <tr r="R2930" s="1"/>
        <tr r="R73" s="1"/>
      </tp>
      <tp t="s">
        <v>#N/A N/A</v>
        <stp/>
        <stp>BDP|7633272625283373030</stp>
        <tr r="R1076" s="1"/>
        <tr r="R1729" s="1"/>
        <tr r="R6903" s="1"/>
      </tp>
      <tp t="s">
        <v>#N/A N/A</v>
        <stp/>
        <stp>BDP|5514812999202859212</stp>
        <tr r="R139" s="1"/>
        <tr r="R1886" s="1"/>
        <tr r="R2732" s="1"/>
        <tr r="R2996" s="1"/>
      </tp>
      <tp t="s">
        <v>#N/A N/A</v>
        <stp/>
        <stp>BDP|3783331804102158644</stp>
        <tr r="R6530" s="1"/>
      </tp>
      <tp t="s">
        <v>#N/A N/A</v>
        <stp/>
        <stp>BDP|4007414960052296064</stp>
        <tr r="R1506" s="1"/>
        <tr r="R6825" s="1"/>
        <tr r="R853" s="1"/>
      </tp>
      <tp t="s">
        <v>#N/A N/A</v>
        <stp/>
        <stp>BDP|3333176744165091752</stp>
        <tr r="N1970" s="1"/>
        <tr r="N223" s="1"/>
        <tr r="N2453" s="1"/>
        <tr r="N3080" s="1"/>
      </tp>
      <tp t="s">
        <v>#N/A N/A</v>
        <stp/>
        <stp>BDP|3546817905926539917</stp>
        <tr r="N6861" s="1"/>
      </tp>
      <tp t="s">
        <v>#N/A N/A</v>
        <stp/>
        <stp>BDP|2362454811406374510</stp>
        <tr r="N2458" s="1"/>
      </tp>
      <tp t="s">
        <v>#N/A N/A</v>
        <stp/>
        <stp>BDP|7755324046393332751</stp>
        <tr r="N1341" s="1"/>
        <tr r="N688" s="1"/>
      </tp>
      <tp t="s">
        <v>#N/A N/A</v>
        <stp/>
        <stp>BDP|4722606790469619643</stp>
        <tr r="R2728" s="1"/>
      </tp>
      <tp t="s">
        <v>#N/A N/A</v>
        <stp/>
        <stp>BDP|4518845460628451603</stp>
        <tr r="R1030" s="1"/>
        <tr r="R1683" s="1"/>
      </tp>
      <tp t="s">
        <v>#N/A N/A</v>
        <stp/>
        <stp>BDP|4229083248611696519</stp>
        <tr r="R2781" s="1"/>
      </tp>
      <tp t="s">
        <v>#N/A N/A</v>
        <stp/>
        <stp>BDP|4371575616385241152</stp>
        <tr r="R6628" s="1"/>
      </tp>
      <tp t="s">
        <v>#N/A N/A</v>
        <stp/>
        <stp>BDP|6641467481456455804</stp>
        <tr r="N1819" s="1"/>
        <tr r="N2893" s="1"/>
      </tp>
      <tp t="s">
        <v>#N/A N/A</v>
        <stp/>
        <stp>BDP|8005730965199587590</stp>
        <tr r="P1814" s="1"/>
        <tr r="P2269" s="1"/>
        <tr r="P2328" s="1"/>
        <tr r="P2363" s="1"/>
        <tr r="P6442" s="1"/>
        <tr r="P6469" s="1"/>
        <tr r="P6503" s="1"/>
        <tr r="P6571" s="1"/>
        <tr r="P6948" s="1"/>
        <tr r="P47" s="1"/>
      </tp>
      <tp t="s">
        <v>#N/A N/A</v>
        <stp/>
        <stp>BDP|9303521795890743091</stp>
        <tr r="R1115" s="1"/>
        <tr r="R1768" s="1"/>
      </tp>
      <tp t="s">
        <v>#N/A N/A</v>
        <stp/>
        <stp>BDP|4400682632591372570</stp>
        <tr r="R1092" s="1"/>
        <tr r="R1745" s="1"/>
      </tp>
      <tp t="s">
        <v>#N/A N/A</v>
        <stp/>
        <stp>BDP|1303620821449356991</stp>
        <tr r="R2510" s="1"/>
        <tr r="R2706" s="1"/>
      </tp>
      <tp t="s">
        <v>#N/A N/A</v>
        <stp/>
        <stp>BDP|7321895503393357901</stp>
        <tr r="N2217" s="1"/>
        <tr r="N447" s="1"/>
      </tp>
      <tp t="s">
        <v>#N/A N/A</v>
        <stp/>
        <stp>BDP|8554985986105263934</stp>
        <tr r="R2910" s="1"/>
      </tp>
      <tp t="s">
        <v>#N/A N/A</v>
        <stp/>
        <stp>BDP|2106043768219349841</stp>
        <tr r="R1447" s="1"/>
        <tr r="R6806" s="1"/>
        <tr r="R794" s="1"/>
      </tp>
      <tp t="s">
        <v>#N/A N/A</v>
        <stp/>
        <stp>BDP|3587494263536467205</stp>
        <tr r="R1495" s="1"/>
        <tr r="R842" s="1"/>
      </tp>
      <tp t="s">
        <v>#N/A N/A</v>
        <stp/>
        <stp>BDP|9837563372098790603</stp>
        <tr r="R2757" s="1"/>
        <tr r="R1390" s="1"/>
        <tr r="R737" s="1"/>
      </tp>
      <tp t="s">
        <v>#N/A N/A</v>
        <stp/>
        <stp>BDP|7236991592555339718</stp>
        <tr r="N124" s="1"/>
        <tr r="N1871" s="1"/>
        <tr r="N2708" s="1"/>
        <tr r="N2981" s="1"/>
      </tp>
      <tp t="s">
        <v>#N/A N/A</v>
        <stp/>
        <stp>BDP|5750429232402849543</stp>
        <tr r="R1316" s="1"/>
        <tr r="R6720" s="1"/>
        <tr r="R663" s="1"/>
      </tp>
      <tp t="s">
        <v>#N/A N/A</v>
        <stp/>
        <stp>BDP|5475771307334634397</stp>
        <tr r="R2152" s="1"/>
      </tp>
      <tp t="s">
        <v>#N/A N/A</v>
        <stp/>
        <stp>BDP|2753451600357902404</stp>
        <tr r="R1304" s="1"/>
        <tr r="R651" s="1"/>
      </tp>
      <tp t="s">
        <v>#N/A N/A</v>
        <stp/>
        <stp>BDP|4812324459286150191</stp>
        <tr r="N361" s="1"/>
      </tp>
      <tp t="s">
        <v>#N/A N/A</v>
        <stp/>
        <stp>BDP|3079724768317273032</stp>
        <tr r="R2518" s="1"/>
      </tp>
      <tp t="s">
        <v>#N/A N/A</v>
        <stp/>
        <stp>BDP|8585855496585486995</stp>
        <tr r="N2473" s="1"/>
      </tp>
      <tp t="s">
        <v>#N/A N/A</v>
        <stp/>
        <stp>BDP|7392674907867151394</stp>
        <tr r="N1132" s="1"/>
        <tr r="N1785" s="1"/>
        <tr r="N6921" s="1"/>
      </tp>
      <tp t="s">
        <v>#N/A N/A</v>
        <stp/>
        <stp>BDP|2412355539641525667</stp>
        <tr r="N6874" s="1"/>
      </tp>
      <tp t="s">
        <v>#N/A N/A</v>
        <stp/>
        <stp>BDP|1669692422140009063</stp>
        <tr r="R1123" s="1"/>
        <tr r="R1776" s="1"/>
        <tr r="R6918" s="1"/>
      </tp>
      <tp t="s">
        <v>#N/A N/A</v>
        <stp/>
        <stp>BDP|6662691155826521671</stp>
        <tr r="R2285" s="1"/>
      </tp>
      <tp t="s">
        <v>#N/A N/A</v>
        <stp/>
        <stp>BDP|7990442025895286125</stp>
        <tr r="R2455" s="1"/>
      </tp>
      <tp t="s">
        <v>#N/A N/A</v>
        <stp/>
        <stp>BDP|9104834872425976619</stp>
        <tr r="R1632" s="1"/>
        <tr r="R979" s="1"/>
      </tp>
      <tp t="s">
        <v>#N/A N/A</v>
        <stp/>
        <stp>BDP|5330715139090161421</stp>
        <tr r="N116" s="1"/>
        <tr r="N1863" s="1"/>
        <tr r="N2973" s="1"/>
      </tp>
      <tp t="s">
        <v>#N/A N/A</v>
        <stp/>
        <stp>BDP|5486662758460391312</stp>
        <tr r="R154" s="1"/>
        <tr r="R1901" s="1"/>
        <tr r="R3011" s="1"/>
      </tp>
      <tp t="s">
        <v>#N/A N/A</v>
        <stp/>
        <stp>BDP|9898252084622597440</stp>
        <tr r="N1408" s="1"/>
        <tr r="N755" s="1"/>
      </tp>
      <tp t="s">
        <v>#N/A N/A</v>
        <stp/>
        <stp>BDP|8873458140855524802</stp>
        <tr r="N1417" s="1"/>
        <tr r="N6784" s="1"/>
        <tr r="N764" s="1"/>
      </tp>
      <tp t="s">
        <v>#N/A N/A</v>
        <stp/>
        <stp>BDP|4215755955296384587</stp>
        <tr r="R1345" s="1"/>
        <tr r="R692" s="1"/>
      </tp>
      <tp t="s">
        <v>#N/A N/A</v>
        <stp/>
        <stp>BDP|6810232806101314078</stp>
        <tr r="R1095" s="1"/>
        <tr r="R1748" s="1"/>
        <tr r="R6907" s="1"/>
      </tp>
      <tp t="s">
        <v>#N/A N/A</v>
        <stp/>
        <stp>BDP|6417482811431099744</stp>
        <tr r="N2483" s="1"/>
      </tp>
      <tp t="s">
        <v>#N/A N/A</v>
        <stp/>
        <stp>BDP|2882965718846983960</stp>
        <tr r="N2302" s="1"/>
      </tp>
      <tp t="s">
        <v>#N/A N/A</v>
        <stp/>
        <stp>BDP|3320507420234983530</stp>
        <tr r="R2622" s="1"/>
      </tp>
      <tp t="s">
        <v>#N/A N/A</v>
        <stp/>
        <stp>BDP|6192496816684276251</stp>
        <tr r="Q6474" s="1"/>
        <tr r="Q6508" s="1"/>
        <tr r="Q6576" s="1"/>
      </tp>
      <tp t="s">
        <v>#N/A N/A</v>
        <stp/>
        <stp>BDP|6267299129740212396</stp>
        <tr r="N1292" s="1"/>
        <tr r="N639" s="1"/>
      </tp>
      <tp t="s">
        <v>#N/A N/A</v>
        <stp/>
        <stp>BDP|5620057278884333310</stp>
        <tr r="R6848" s="1"/>
      </tp>
      <tp t="s">
        <v>#N/A N/A</v>
        <stp/>
        <stp>BDP|5846625634713767601</stp>
        <tr r="P6548" s="1"/>
      </tp>
      <tp t="s">
        <v>#N/A N/A</v>
        <stp/>
        <stp>BDP|9582770083974049785</stp>
        <tr r="R1649" s="1"/>
        <tr r="R6863" s="1"/>
        <tr r="R996" s="1"/>
      </tp>
      <tp t="s">
        <v>#N/A N/A</v>
        <stp/>
        <stp>BDP|5374614463584838406</stp>
        <tr r="R2002" s="1"/>
        <tr r="R255" s="1"/>
        <tr r="R3112" s="1"/>
      </tp>
      <tp t="s">
        <v>#N/A N/A</v>
        <stp/>
        <stp>BDP|4474030106617948616</stp>
        <tr r="N6687" s="1"/>
      </tp>
      <tp t="s">
        <v>#N/A N/A</v>
        <stp/>
        <stp>BDP|6318160297608916321</stp>
        <tr r="R1972" s="1"/>
        <tr r="R225" s="1"/>
        <tr r="R3082" s="1"/>
        <tr r="R6847" s="1"/>
      </tp>
      <tp t="s">
        <v>#N/A N/A</v>
        <stp/>
        <stp>BDP|5617863409050608865</stp>
        <tr r="N2211" s="1"/>
        <tr r="N440" s="1"/>
      </tp>
      <tp t="s">
        <v>#N/A N/A</v>
        <stp/>
        <stp>BDP|1812384477290918070</stp>
        <tr r="R1270" s="1"/>
        <tr r="R6682" s="1"/>
        <tr r="R617" s="1"/>
      </tp>
      <tp t="s">
        <v>#N/A N/A</v>
        <stp/>
        <stp>BDP|3211283219422492796</stp>
        <tr r="N2241" s="1"/>
        <tr r="N6449" s="1"/>
        <tr r="N6454" s="1"/>
        <tr r="N6477" s="1"/>
        <tr r="N6484" s="1"/>
        <tr r="N6488" s="1"/>
      </tp>
      <tp t="s">
        <v>#N/A N/A</v>
        <stp/>
        <stp>BDP|6857445473766743669</stp>
        <tr r="N2768" s="1"/>
      </tp>
      <tp t="s">
        <v>#N/A N/A</v>
        <stp/>
        <stp>BDP|4423501926986523099</stp>
        <tr r="N2905" s="1"/>
      </tp>
      <tp t="s">
        <v>#N/A N/A</v>
        <stp/>
        <stp>BDP|2277792762035457330</stp>
        <tr r="N2201" s="1"/>
        <tr r="N429" s="1"/>
      </tp>
      <tp t="s">
        <v>#N/A N/A</v>
        <stp/>
        <stp>BDP|1982425743922048663</stp>
        <tr r="R2304" s="1"/>
      </tp>
      <tp t="s">
        <v>#N/A N/A</v>
        <stp/>
        <stp>BDP|6384745092389987425</stp>
        <tr r="N51" s="1"/>
      </tp>
      <tp t="s">
        <v>#N/A N/A</v>
        <stp/>
        <stp>BDP|1907608463231766539</stp>
        <tr r="R2577" s="1"/>
        <tr r="R2869" s="1"/>
      </tp>
      <tp t="s">
        <v>#N/A N/A</v>
        <stp/>
        <stp>BDP|3626150839885372179</stp>
        <tr r="N1553" s="1"/>
        <tr r="N900" s="1"/>
      </tp>
      <tp t="s">
        <v>#N/A N/A</v>
        <stp/>
        <stp>BDP|6918143776827528213</stp>
        <tr r="N6671" s="1"/>
      </tp>
      <tp t="s">
        <v>#N/A N/A</v>
        <stp/>
        <stp>BDP|4370971774696684995</stp>
        <tr r="N2259" s="1"/>
        <tr r="N2259" s="1"/>
        <tr r="N2318" s="1"/>
        <tr r="N2318" s="1"/>
        <tr r="N2353" s="1"/>
        <tr r="N2353" s="1"/>
        <tr r="N6459" s="1"/>
        <tr r="N6459" s="1"/>
        <tr r="N6493" s="1"/>
        <tr r="N6493" s="1"/>
        <tr r="N6938" s="1"/>
        <tr r="N6938" s="1"/>
        <tr r="N37" s="1"/>
        <tr r="N37" s="1"/>
      </tp>
      <tp t="s">
        <v>#N/A N/A</v>
        <stp/>
        <stp>BDP|4964354836533386260</stp>
        <tr r="R2763" s="1"/>
      </tp>
      <tp t="s">
        <v>#N/A N/A</v>
        <stp/>
        <stp>BDP|5382382211791214372</stp>
        <tr r="N1056" s="1"/>
        <tr r="N1709" s="1"/>
      </tp>
      <tp t="s">
        <v>#N/A N/A</v>
        <stp/>
        <stp>BDP|2289913533105795880</stp>
        <tr r="R1140" s="1"/>
        <tr r="R487" s="1"/>
      </tp>
      <tp t="s">
        <v>#N/A N/A</v>
        <stp/>
        <stp>BDP|5821956911061379906</stp>
        <tr r="N3158" s="1"/>
      </tp>
      <tp t="s">
        <v>#N/A N/A</v>
        <stp/>
        <stp>BDP|4172296369107616286</stp>
        <tr r="N2215" s="1"/>
        <tr r="N445" s="1"/>
      </tp>
      <tp t="s">
        <v>#N/A N/A</v>
        <stp/>
        <stp>BDP|4692366216256951534</stp>
        <tr r="N1552" s="1"/>
        <tr r="N6643" s="1"/>
        <tr r="N899" s="1"/>
      </tp>
      <tp t="s">
        <v>#N/A N/A</v>
        <stp/>
        <stp>BDP|9741833920893934510</stp>
        <tr r="R2510" s="1"/>
        <tr r="R2706" s="1"/>
        <tr r="R6714" s="1"/>
      </tp>
      <tp t="s">
        <v>#N/A N/A</v>
        <stp/>
        <stp>BDP|8492173474062839936</stp>
        <tr r="N2508" s="1"/>
      </tp>
      <tp t="s">
        <v>#N/A N/A</v>
        <stp/>
        <stp>BDP|8470746277238842539</stp>
        <tr r="N25" s="1"/>
        <tr r="N25" s="1"/>
      </tp>
      <tp t="s">
        <v>#N/A N/A</v>
        <stp/>
        <stp>BDP|4275476751710842000</stp>
        <tr r="R1100" s="1"/>
        <tr r="R1753" s="1"/>
        <tr r="R6908" s="1"/>
      </tp>
      <tp t="s">
        <v>#N/A N/A</v>
        <stp/>
        <stp>BDP|1988424828160891271</stp>
        <tr r="N1385" s="1"/>
        <tr r="N6773" s="1"/>
        <tr r="N732" s="1"/>
      </tp>
      <tp t="s">
        <v>#N/A N/A</v>
        <stp/>
        <stp>BDP|7725414747543948142</stp>
        <tr r="R1077" s="1"/>
        <tr r="R1730" s="1"/>
      </tp>
      <tp t="s">
        <v>#N/A N/A</v>
        <stp/>
        <stp>BDP|1318636018117163455</stp>
        <tr r="N1599" s="1"/>
        <tr r="N946" s="1"/>
      </tp>
      <tp t="s">
        <v>#N/A N/A</v>
        <stp/>
        <stp>BDP|9968340656223291959</stp>
        <tr r="R2526" s="1"/>
        <tr r="R2853" s="1"/>
      </tp>
      <tp t="s">
        <v>#N/A N/A</v>
        <stp/>
        <stp>BDP|3614184046501130254</stp>
        <tr r="N2440" s="1"/>
        <tr r="N2644" s="1"/>
      </tp>
      <tp t="s">
        <v>#N/A N/A</v>
        <stp/>
        <stp>BDP|7464271825997926526</stp>
        <tr r="R368" s="1"/>
      </tp>
      <tp t="s">
        <v>#N/A N/A</v>
        <stp/>
        <stp>BDP|7801260003098890884</stp>
        <tr r="N2718" s="1"/>
      </tp>
      <tp t="s">
        <v>#N/A N/A</v>
        <stp/>
        <stp>BDP|9536317495851506793</stp>
        <tr r="R6528" s="1"/>
      </tp>
      <tp t="s">
        <v>#N/A N/A</v>
        <stp/>
        <stp>BDP|1908348066893677209</stp>
        <tr r="N6416" s="1"/>
      </tp>
      <tp t="s">
        <v>#N/A N/A</v>
        <stp/>
        <stp>BDP|3928311962364396748</stp>
        <tr r="R2429" s="1"/>
        <tr r="R1525" s="1"/>
        <tr r="R872" s="1"/>
      </tp>
      <tp t="s">
        <v>#N/A N/A</v>
        <stp/>
        <stp>BDP|7874764947181361073</stp>
        <tr r="R108" s="1"/>
        <tr r="R1855" s="1"/>
        <tr r="R2965" s="1"/>
      </tp>
      <tp t="s">
        <v>#N/A N/A</v>
        <stp/>
        <stp>BDP|3482661431927308428</stp>
        <tr r="R308" s="1"/>
      </tp>
      <tp t="s">
        <v>#N/A N/A</v>
        <stp/>
        <stp>BDP|8325911755963158245</stp>
        <tr r="N1115" s="1"/>
        <tr r="N1768" s="1"/>
      </tp>
      <tp t="s">
        <v>#N/A N/A</v>
        <stp/>
        <stp>BDP|5098111422412750163</stp>
        <tr r="N2620" s="1"/>
      </tp>
      <tp t="s">
        <v>#N/A N/A</v>
        <stp/>
        <stp>BDP|3919038410114904317</stp>
        <tr r="R1106" s="1"/>
        <tr r="R1759" s="1"/>
      </tp>
      <tp t="s">
        <v>#N/A N/A</v>
        <stp/>
        <stp>BDP|8149604985756618506</stp>
        <tr r="R6648" s="1"/>
      </tp>
      <tp t="s">
        <v>#N/A N/A</v>
        <stp/>
        <stp>BDP|3283298919613386639</stp>
        <tr r="N2812" s="1"/>
      </tp>
      <tp t="s">
        <v>#N/A N/A</v>
        <stp/>
        <stp>BDP|6447322568130842645</stp>
        <tr r="R2027" s="1"/>
        <tr r="R280" s="1"/>
        <tr r="R3137" s="1"/>
      </tp>
      <tp t="s">
        <v>#N/A N/A</v>
        <stp/>
        <stp>BDP|8948075633906869866</stp>
        <tr r="R1983" s="1"/>
        <tr r="R236" s="1"/>
        <tr r="R2484" s="1"/>
        <tr r="R3093" s="1"/>
      </tp>
      <tp t="s">
        <v>#N/A N/A</v>
        <stp/>
        <stp>BDP|7131549284559629645</stp>
        <tr r="R1472" s="1"/>
        <tr r="R819" s="1"/>
      </tp>
      <tp t="s">
        <v>#N/A N/A</v>
        <stp/>
        <stp>BDP|2949877357449948338</stp>
        <tr r="R2883" s="1"/>
      </tp>
      <tp t="s">
        <v>#N/A N/A</v>
        <stp/>
        <stp>BDP|3242078445663045134</stp>
        <tr r="R3" s="1"/>
      </tp>
      <tp t="s">
        <v>#N/A N/A</v>
        <stp/>
        <stp>BDP|1977339705262867546</stp>
        <tr r="N417" s="1"/>
      </tp>
      <tp t="s">
        <v>#N/A N/A</v>
        <stp/>
        <stp>BDP|1156331507064407328</stp>
        <tr r="R329" s="1"/>
        <tr r="R330" s="1"/>
      </tp>
      <tp t="s">
        <v>#N/A N/A</v>
        <stp/>
        <stp>BDP|8479244685092003562</stp>
        <tr r="N1363" s="1"/>
        <tr r="N6757" s="1"/>
        <tr r="N710" s="1"/>
      </tp>
      <tp t="s">
        <v>#N/A N/A</v>
        <stp/>
        <stp>BDP|8901172397571349492</stp>
        <tr r="N2018" s="1"/>
        <tr r="N271" s="1"/>
        <tr r="N2862" s="1"/>
        <tr r="N3128" s="1"/>
      </tp>
      <tp t="s">
        <v>#N/A N/A</v>
        <stp/>
        <stp>BDP|1806998580544389114</stp>
        <tr r="N112" s="1"/>
        <tr r="N1859" s="1"/>
        <tr r="N2969" s="1"/>
      </tp>
      <tp t="s">
        <v>#N/A N/A</v>
        <stp/>
        <stp>BDP|8824088891947767355</stp>
        <tr r="R6798" s="1"/>
      </tp>
      <tp t="s">
        <v>#N/A N/A</v>
        <stp/>
        <stp>BDP|5243014022466150432</stp>
        <tr r="R1480" s="1"/>
        <tr r="R827" s="1"/>
      </tp>
      <tp t="s">
        <v>#N/A N/A</v>
        <stp/>
        <stp>BDP|4499129855260268526</stp>
        <tr r="N2799" s="1"/>
      </tp>
      <tp t="s">
        <v>#N/A N/A</v>
        <stp/>
        <stp>BDP|4957108810960327190</stp>
        <tr r="N1495" s="1"/>
        <tr r="N842" s="1"/>
      </tp>
      <tp t="s">
        <v>#N/A N/A</v>
        <stp/>
        <stp>BDP|4007610853681483365</stp>
        <tr r="N2503" s="1"/>
      </tp>
      <tp t="s">
        <v>#N/A N/A</v>
        <stp/>
        <stp>BDP|5269462194928206526</stp>
        <tr r="R143" s="1"/>
        <tr r="R1890" s="1"/>
        <tr r="R3000" s="1"/>
      </tp>
      <tp t="s">
        <v>#N/A N/A</v>
        <stp/>
        <stp>BDP|1907383926540680514</stp>
        <tr r="N165" s="1"/>
        <tr r="N1912" s="1"/>
        <tr r="N3022" s="1"/>
      </tp>
      <tp t="s">
        <v>#N/A N/A</v>
        <stp/>
        <stp>BDP|3221137635635461108</stp>
        <tr r="R6869" s="1"/>
      </tp>
      <tp t="s">
        <v>#N/A N/A</v>
        <stp/>
        <stp>BDP|7757259222177568554</stp>
        <tr r="N1976" s="1"/>
        <tr r="N229" s="1"/>
        <tr r="N2465" s="1"/>
        <tr r="N2670" s="1"/>
        <tr r="N3086" s="1"/>
      </tp>
      <tp t="s">
        <v>#N/A N/A</v>
        <stp/>
        <stp>BDP|5308924992425016531</stp>
        <tr r="R1061" s="1"/>
        <tr r="R1714" s="1"/>
      </tp>
      <tp t="s">
        <v>#N/A N/A</v>
        <stp/>
        <stp>BDP|5304751633771045550</stp>
        <tr r="R2024" s="1"/>
        <tr r="R277" s="1"/>
        <tr r="R3134" s="1"/>
      </tp>
      <tp t="s">
        <v>#N/A N/A</v>
        <stp/>
        <stp>BDP|6608147026089449906</stp>
        <tr r="R2032" s="1"/>
        <tr r="R285" s="1"/>
        <tr r="R3142" s="1"/>
      </tp>
      <tp t="s">
        <v>#N/A N/A</v>
        <stp/>
        <stp>BDP|5696502523557200079</stp>
        <tr r="R2908" s="1"/>
      </tp>
      <tp t="s">
        <v>#N/A N/A</v>
        <stp/>
        <stp>BDP|7378672345685610574</stp>
        <tr r="R2907" s="1"/>
      </tp>
      <tp t="s">
        <v>#N/A N/A</v>
        <stp/>
        <stp>BDP|2097658528741991257</stp>
        <tr r="N2863" s="1"/>
      </tp>
      <tp t="s">
        <v>#N/A N/A</v>
        <stp/>
        <stp>BDP|7839106349777473049</stp>
        <tr r="N1240" s="1"/>
        <tr r="N587" s="1"/>
      </tp>
      <tp t="s">
        <v>#N/A N/A</v>
        <stp/>
        <stp>BDP|4116681697146775888</stp>
        <tr r="R1843" s="1"/>
        <tr r="R2953" s="1"/>
        <tr r="R96" s="1"/>
      </tp>
      <tp t="s">
        <v>#N/A N/A</v>
        <stp/>
        <stp>BDP|6026337003444565446</stp>
        <tr r="N1305" s="1"/>
        <tr r="N6708" s="1"/>
        <tr r="N652" s="1"/>
      </tp>
      <tp t="s">
        <v>#N/A N/A</v>
        <stp/>
        <stp>BDP|2776196169711038166</stp>
        <tr r="N399" s="1"/>
      </tp>
      <tp t="s">
        <v>#N/A N/A</v>
        <stp/>
        <stp>BDP|1621391864175877426</stp>
        <tr r="R1394" s="1"/>
        <tr r="R741" s="1"/>
      </tp>
      <tp t="s">
        <v>#N/A N/A</v>
        <stp/>
        <stp>BDP|3758114243297458405</stp>
        <tr r="N1037" s="1"/>
        <tr r="N1690" s="1"/>
        <tr r="N6882" s="1"/>
      </tp>
      <tp t="s">
        <v>#N/A N/A</v>
        <stp/>
        <stp>BDP|3940247848279756936</stp>
        <tr r="R2830" s="1"/>
      </tp>
      <tp t="s">
        <v>#N/A N/A</v>
        <stp/>
        <stp>BDP|4408646600283947487</stp>
        <tr r="R2586" s="1"/>
      </tp>
      <tp t="s">
        <v>#N/A N/A</v>
        <stp/>
        <stp>BDP|6485070536666179620</stp>
        <tr r="N6705" s="1"/>
      </tp>
      <tp t="s">
        <v>#N/A N/A</v>
        <stp/>
        <stp>BDP|2056638775655631360</stp>
        <tr r="R1177" s="1"/>
        <tr r="R524" s="1"/>
      </tp>
      <tp t="s">
        <v>#N/A N/A</v>
        <stp/>
        <stp>BDP|6786107726097126765</stp>
        <tr r="R452" s="1"/>
      </tp>
      <tp t="s">
        <v>#N/A N/A</v>
        <stp/>
        <stp>BDP|5505515142505999492</stp>
        <tr r="R2392" s="1"/>
        <tr r="R2392" s="1"/>
      </tp>
      <tp t="s">
        <v>#N/A N/A</v>
        <stp/>
        <stp>BDP|4820398792763560805</stp>
        <tr r="R2799" s="1"/>
      </tp>
      <tp t="s">
        <v>#N/A N/A</v>
        <stp/>
        <stp>BDP|3042320576077109535</stp>
        <tr r="N1266" s="1"/>
        <tr r="N613" s="1"/>
      </tp>
      <tp t="s">
        <v>#N/A N/A</v>
        <stp/>
        <stp>BDP|1711645634498608970</stp>
        <tr r="O6553" s="1"/>
      </tp>
      <tp t="s">
        <v>#N/A N/A</v>
        <stp/>
        <stp>BDP|2756057743335077675</stp>
        <tr r="R1283" s="1"/>
        <tr r="R630" s="1"/>
      </tp>
      <tp t="s">
        <v>#N/A N/A</v>
        <stp/>
        <stp>BDP|4535710650162553174</stp>
        <tr r="N2912" s="1"/>
      </tp>
      <tp t="s">
        <v>#N/A N/A</v>
        <stp/>
        <stp>BDP|7126004462542772626</stp>
        <tr r="N1569" s="1"/>
        <tr r="N916" s="1"/>
      </tp>
      <tp t="s">
        <v>#N/A N/A</v>
        <stp/>
        <stp>BDP|1164733937297478775</stp>
        <tr r="R1309" s="1"/>
        <tr r="R656" s="1"/>
      </tp>
      <tp t="s">
        <v>#N/A N/A</v>
        <stp/>
        <stp>BDP|1569028650039592840</stp>
        <tr r="N1575" s="1"/>
        <tr r="N922" s="1"/>
      </tp>
      <tp t="s">
        <v>#N/A N/A</v>
        <stp/>
        <stp>BDP|8432527125469300366</stp>
        <tr r="R6605" s="1"/>
      </tp>
      <tp t="s">
        <v>#N/A N/A</v>
        <stp/>
        <stp>BDP|1570379404527902080</stp>
        <tr r="N1257" s="1"/>
        <tr r="N604" s="1"/>
      </tp>
      <tp t="s">
        <v>#N/A N/A</v>
        <stp/>
        <stp>BDP|4685034402894935597</stp>
        <tr r="R6669" s="1"/>
      </tp>
      <tp t="s">
        <v>#N/A N/A</v>
        <stp/>
        <stp>BDP|4320650164944761529</stp>
        <tr r="N1086" s="1"/>
        <tr r="N1739" s="1"/>
      </tp>
      <tp t="s">
        <v>#N/A N/A</v>
        <stp/>
        <stp>BDP|9677343955218103212</stp>
        <tr r="R2615" s="1"/>
        <tr r="R1185" s="1"/>
        <tr r="R6609" s="1"/>
        <tr r="R532" s="1"/>
      </tp>
      <tp t="s">
        <v>#N/A N/A</v>
        <stp/>
        <stp>BDP|2772299978863152139</stp>
        <tr r="R172" s="1"/>
        <tr r="R1919" s="1"/>
        <tr r="R2790" s="1"/>
        <tr r="R3029" s="1"/>
        <tr r="R1442" s="1"/>
        <tr r="R789" s="1"/>
      </tp>
      <tp t="s">
        <v>#N/A N/A</v>
        <stp/>
        <stp>BDP|7057271313865877484</stp>
        <tr r="N1560" s="1"/>
        <tr r="N6844" s="1"/>
        <tr r="N907" s="1"/>
      </tp>
      <tp t="s">
        <v>#N/A N/A</v>
        <stp/>
        <stp>BDP|5067020556620689567</stp>
        <tr r="N379" s="1"/>
      </tp>
      <tp t="s">
        <v>#N/A N/A</v>
        <stp/>
        <stp>BDP|5961804529653717934</stp>
        <tr r="N1344" s="1"/>
        <tr r="N691" s="1"/>
      </tp>
      <tp t="s">
        <v>#N/A N/A</v>
        <stp/>
        <stp>BDP|2509630701044169526</stp>
        <tr r="N2923" s="1"/>
      </tp>
      <tp t="s">
        <v>#N/A N/A</v>
        <stp/>
        <stp>BDP|3438747753794268056</stp>
        <tr r="R172" s="1"/>
        <tr r="R1919" s="1"/>
        <tr r="R2790" s="1"/>
        <tr r="R3029" s="1"/>
      </tp>
      <tp t="s">
        <v>#N/A N/A</v>
        <stp/>
        <stp>BDP|8025165347188202074</stp>
        <tr r="R118" s="1"/>
        <tr r="R1865" s="1"/>
        <tr r="R2975" s="1"/>
      </tp>
      <tp t="s">
        <v>#N/A N/A</v>
        <stp/>
        <stp>BDP|4107076937643002154</stp>
        <tr r="R3145" s="1"/>
      </tp>
      <tp t="s">
        <v>#N/A N/A</v>
        <stp/>
        <stp>BDP|4906954632143820821</stp>
        <tr r="R2885" s="1"/>
      </tp>
      <tp t="s">
        <v>#N/A N/A</v>
        <stp/>
        <stp>BDP|4643436858431999117</stp>
        <tr r="R2377" s="1"/>
        <tr r="R2377" s="1"/>
      </tp>
      <tp t="s">
        <v>#N/A N/A</v>
        <stp/>
        <stp>BDP|9430644812979658210</stp>
        <tr r="N1810" s="1"/>
        <tr r="N1810" s="1"/>
        <tr r="N2265" s="1"/>
        <tr r="N2265" s="1"/>
        <tr r="N2324" s="1"/>
        <tr r="N2324" s="1"/>
        <tr r="N2359" s="1"/>
        <tr r="N2359" s="1"/>
        <tr r="N6438" s="1"/>
        <tr r="N6438" s="1"/>
        <tr r="N6465" s="1"/>
        <tr r="N6465" s="1"/>
        <tr r="N6499" s="1"/>
        <tr r="N6499" s="1"/>
        <tr r="N6567" s="1"/>
        <tr r="N6567" s="1"/>
        <tr r="N6944" s="1"/>
        <tr r="N6944" s="1"/>
        <tr r="N43" s="1"/>
        <tr r="N43" s="1"/>
      </tp>
      <tp t="s">
        <v>#N/A N/A</v>
        <stp/>
        <stp>BDP|6344217796990639873</stp>
        <tr r="N1183" s="1"/>
        <tr r="N530" s="1"/>
      </tp>
      <tp t="s">
        <v>#N/A N/A</v>
        <stp/>
        <stp>BDP|3285704498250860877</stp>
        <tr r="N13" s="1"/>
        <tr r="N14" s="1"/>
        <tr r="N15" s="1"/>
      </tp>
      <tp t="s">
        <v>#N/A N/A</v>
        <stp/>
        <stp>BDP|2326665685228529107</stp>
        <tr r="R1518" s="1"/>
        <tr r="R6830" s="1"/>
        <tr r="R865" s="1"/>
        <tr r="R1517" s="1"/>
        <tr r="R864" s="1"/>
      </tp>
      <tp t="s">
        <v>#N/A N/A</v>
        <stp/>
        <stp>BDP|4489325766277395362</stp>
        <tr r="R1406" s="1"/>
        <tr r="R753" s="1"/>
      </tp>
      <tp t="s">
        <v>#N/A N/A</v>
        <stp/>
        <stp>BDP|9465896557770929162</stp>
        <tr r="N2317" s="1"/>
        <tr r="N2317" s="1"/>
      </tp>
      <tp t="s">
        <v>#N/A N/A</v>
        <stp/>
        <stp>BDP|5666572817060051436</stp>
        <tr r="N1170" s="1"/>
        <tr r="N517" s="1"/>
      </tp>
      <tp t="s">
        <v>#N/A N/A</v>
        <stp/>
        <stp>BDP|9049296026185255980</stp>
        <tr r="R2689" s="1"/>
        <tr r="R1628" s="1"/>
        <tr r="R6857" s="1"/>
        <tr r="R975" s="1"/>
      </tp>
      <tp t="s">
        <v>#N/A N/A</v>
        <stp/>
        <stp>BDP|1424873680487470324</stp>
        <tr r="O2250" s="1"/>
      </tp>
      <tp t="s">
        <v>#N/A N/A</v>
        <stp/>
        <stp>BDP|3466399763277672721</stp>
        <tr r="N6783" s="1"/>
      </tp>
      <tp t="s">
        <v>#N/A N/A</v>
        <stp/>
        <stp>BDP|6566728239320518417</stp>
        <tr r="R1216" s="1"/>
        <tr r="R563" s="1"/>
      </tp>
      <tp t="s">
        <v>#N/A N/A</v>
        <stp/>
        <stp>BDP|5577136631594985543</stp>
        <tr r="R6558" s="1"/>
      </tp>
      <tp t="s">
        <v>#N/A N/A</v>
        <stp/>
        <stp>BDP|4712582774028789864</stp>
        <tr r="R6658" s="1"/>
      </tp>
      <tp t="s">
        <v>#N/A N/A</v>
        <stp/>
        <stp>BDP|3361395160251868189</stp>
        <tr r="R2174" s="1"/>
        <tr r="R392" s="1"/>
      </tp>
      <tp t="s">
        <v>#N/A N/A</v>
        <stp/>
        <stp>BDP|1421916578581714801</stp>
        <tr r="R1331" s="1"/>
        <tr r="R678" s="1"/>
      </tp>
      <tp t="s">
        <v>#N/A N/A</v>
        <stp/>
        <stp>BDP|1185545708895209755</stp>
        <tr r="R1187" s="1"/>
        <tr r="R6611" s="1"/>
        <tr r="R534" s="1"/>
      </tp>
      <tp t="s">
        <v>#N/A N/A</v>
        <stp/>
        <stp>BDP|7704821481606703795</stp>
        <tr r="N1200" s="1"/>
        <tr r="N6614" s="1"/>
        <tr r="N547" s="1"/>
      </tp>
      <tp t="s">
        <v>#N/A N/A</v>
        <stp/>
        <stp>BDP|8562579908228233336</stp>
        <tr r="R2492" s="1"/>
      </tp>
      <tp t="s">
        <v>#N/A N/A</v>
        <stp/>
        <stp>BDP|5554487246496499542</stp>
        <tr r="R2408" s="1"/>
        <tr r="R2606" s="1"/>
      </tp>
      <tp t="s">
        <v>#N/A N/A</v>
        <stp/>
        <stp>BDP|8552240626819533792</stp>
        <tr r="R323" s="1"/>
        <tr r="R323" s="1"/>
      </tp>
      <tp t="s">
        <v>#N/A N/A</v>
        <stp/>
        <stp>BDP|5918376066214398200</stp>
        <tr r="R167" s="1"/>
        <tr r="R1914" s="1"/>
        <tr r="R3024" s="1"/>
      </tp>
      <tp t="s">
        <v>#N/A N/A</v>
        <stp/>
        <stp>BDP|6272219221835081592</stp>
        <tr r="N2481" s="1"/>
      </tp>
      <tp t="s">
        <v>#N/A N/A</v>
        <stp/>
        <stp>BDP|7766926162266495884</stp>
        <tr r="R1629" s="1"/>
        <tr r="R976" s="1"/>
      </tp>
      <tp t="s">
        <v>#N/A N/A</v>
        <stp/>
        <stp>BDP|6285296541210775665</stp>
        <tr r="R2595" s="1"/>
        <tr r="R1121" s="1"/>
        <tr r="R1774" s="1"/>
        <tr r="R6917" s="1"/>
      </tp>
      <tp t="s">
        <v>#N/A N/A</v>
        <stp/>
        <stp>BDP|1939608079596385087</stp>
        <tr r="R141" s="1"/>
        <tr r="R1888" s="1"/>
        <tr r="R2998" s="1"/>
      </tp>
      <tp t="s">
        <v>#N/A N/A</v>
        <stp/>
        <stp>BDP|9586771999196046709</stp>
        <tr r="R1417" s="1"/>
        <tr r="R6784" s="1"/>
        <tr r="R764" s="1"/>
      </tp>
      <tp t="s">
        <v>#N/A N/A</v>
        <stp/>
        <stp>BDP|2193789085079743202</stp>
        <tr r="R6516" s="1"/>
      </tp>
      <tp t="s">
        <v>#N/A N/A</v>
        <stp/>
        <stp>BDP|8508068099826456153</stp>
        <tr r="R1328" s="1"/>
        <tr r="R675" s="1"/>
      </tp>
      <tp t="s">
        <v>#N/A N/A</v>
        <stp/>
        <stp>BDP|6766734360661868074</stp>
        <tr r="N1418" s="1"/>
        <tr r="N765" s="1"/>
      </tp>
      <tp t="s">
        <v>#N/A N/A</v>
        <stp/>
        <stp>BDP|3011339308036673056</stp>
        <tr r="R2822" s="1"/>
      </tp>
      <tp t="s">
        <v>#N/A N/A</v>
        <stp/>
        <stp>BDP|4424629568647147572</stp>
        <tr r="N2821" s="1"/>
      </tp>
      <tp t="s">
        <v>#N/A N/A</v>
        <stp/>
        <stp>BDP|8800641106119466167</stp>
        <tr r="R2454" s="1"/>
        <tr r="R2657" s="1"/>
      </tp>
      <tp t="s">
        <v>#N/A N/A</v>
        <stp/>
        <stp>BDP|8711688799663777298</stp>
        <tr r="N6524" s="1"/>
      </tp>
      <tp t="s">
        <v>#N/A N/A</v>
        <stp/>
        <stp>BDP|3391677200150864349</stp>
        <tr r="N342" s="1"/>
      </tp>
      <tp t="s">
        <v>#N/A N/A</v>
        <stp/>
        <stp>BDP|3042660615945886737</stp>
        <tr r="N2227" s="1"/>
        <tr r="N460" s="1"/>
      </tp>
      <tp t="s">
        <v>#N/A N/A</v>
        <stp/>
        <stp>BDP|3569203029705409007</stp>
        <tr r="N6916" s="1"/>
      </tp>
      <tp t="s">
        <v>#N/A N/A</v>
        <stp/>
        <stp>BDP|2664582525046324501</stp>
        <tr r="R1570" s="1"/>
        <tr r="R6845" s="1"/>
        <tr r="R917" s="1"/>
      </tp>
      <tp t="s">
        <v>#N/A N/A</v>
        <stp/>
        <stp>BDP|6563964192352905218</stp>
        <tr r="R1606" s="1"/>
        <tr r="R953" s="1"/>
      </tp>
      <tp t="s">
        <v>#N/A N/A</v>
        <stp/>
        <stp>BDP|8055694898979172897</stp>
        <tr r="R1425" s="1"/>
        <tr r="R772" s="1"/>
      </tp>
      <tp t="s">
        <v>#N/A N/A</v>
        <stp/>
        <stp>BDP|6058690371693096211</stp>
        <tr r="N1072" s="1"/>
        <tr r="N1725" s="1"/>
      </tp>
      <tp t="s">
        <v>#N/A N/A</v>
        <stp/>
        <stp>BDP|7641441719860635444</stp>
        <tr r="R6836" s="1"/>
      </tp>
      <tp t="s">
        <v>#N/A N/A</v>
        <stp/>
        <stp>BDP|7210295223904950582</stp>
        <tr r="N2906" s="1"/>
      </tp>
      <tp t="s">
        <v>#N/A N/A</v>
        <stp/>
        <stp>BDP|3220267500516499194</stp>
        <tr r="N372" s="1"/>
      </tp>
      <tp t="s">
        <v>#N/A N/A</v>
        <stp/>
        <stp>BDP|4889073826462008202</stp>
        <tr r="N382" s="1"/>
      </tp>
      <tp t="s">
        <v>#N/A N/A</v>
        <stp/>
        <stp>BDP|7559348760240837403</stp>
        <tr r="R11" s="1"/>
      </tp>
      <tp t="s">
        <v>#N/A N/A</v>
        <stp/>
        <stp>BDP|5084527918804028337</stp>
        <tr r="R177" s="1"/>
        <tr r="R1924" s="1"/>
        <tr r="R2795" s="1"/>
        <tr r="R3034" s="1"/>
        <tr r="R1118" s="1"/>
        <tr r="R1771" s="1"/>
      </tp>
      <tp t="s">
        <v>#N/A N/A</v>
        <stp/>
        <stp>BDP|8792443948656187836</stp>
        <tr r="R1470" s="1"/>
        <tr r="R817" s="1"/>
      </tp>
      <tp t="s">
        <v>#N/A N/A</v>
        <stp/>
        <stp>BDP|4998384991168190080</stp>
        <tr r="N6832" s="1"/>
      </tp>
      <tp t="s">
        <v>#N/A N/A</v>
        <stp/>
        <stp>BDP|7511072214321958162</stp>
        <tr r="R2890" s="1"/>
      </tp>
      <tp t="s">
        <v>#N/A N/A</v>
        <stp/>
        <stp>BDP|3902850257730486816</stp>
        <tr r="R2443" s="1"/>
      </tp>
      <tp t="s">
        <v>#N/A N/A</v>
        <stp/>
        <stp>BDP|1267642666844947373</stp>
        <tr r="R2410" s="1"/>
      </tp>
      <tp t="s">
        <v>#N/A N/A</v>
        <stp/>
        <stp>BDP|6139979198029808981</stp>
        <tr r="N2193" s="1"/>
        <tr r="N421" s="1"/>
      </tp>
      <tp t="s">
        <v>#N/A N/A</v>
        <stp/>
        <stp>BDP|9711782630878948385</stp>
        <tr r="R2548" s="1"/>
        <tr r="R2739" s="1"/>
      </tp>
      <tp t="s">
        <v>#N/A N/A</v>
        <stp/>
        <stp>BDP|7474301658967634041</stp>
        <tr r="R1639" s="1"/>
        <tr r="R986" s="1"/>
      </tp>
      <tp t="s">
        <v>#N/A N/A</v>
        <stp/>
        <stp>BDP|5382796304185189116</stp>
        <tr r="N1282" s="1"/>
        <tr r="N629" s="1"/>
      </tp>
      <tp t="s">
        <v>#N/A N/A</v>
        <stp/>
        <stp>BDP|6512346611354758690</stp>
        <tr r="R1435" s="1"/>
        <tr r="R782" s="1"/>
      </tp>
      <tp t="s">
        <v>#N/A N/A</v>
        <stp/>
        <stp>BDP|8000370459689209124</stp>
        <tr r="N6724" s="1"/>
      </tp>
      <tp t="s">
        <v>#N/A N/A</v>
        <stp/>
        <stp>BDP|4613528039576380200</stp>
        <tr r="N1567" s="1"/>
        <tr r="N914" s="1"/>
      </tp>
      <tp t="s">
        <v>#N/A N/A</v>
        <stp/>
        <stp>BDP|6303503577930970239</stp>
        <tr r="R1980" s="1"/>
        <tr r="R233" s="1"/>
        <tr r="R3090" s="1"/>
        <tr r="R1265" s="1"/>
        <tr r="R612" s="1"/>
      </tp>
      <tp t="s">
        <v>#N/A N/A</v>
        <stp/>
        <stp>BDP|3939575120002470047</stp>
        <tr r="R1556" s="1"/>
        <tr r="R903" s="1"/>
      </tp>
      <tp t="s">
        <v>#N/A N/A</v>
        <stp/>
        <stp>BDP|8586131283010231780</stp>
        <tr r="R1111" s="1"/>
        <tr r="R1764" s="1"/>
        <tr r="R6914" s="1"/>
      </tp>
      <tp t="s">
        <v>#N/A N/A</v>
        <stp/>
        <stp>BDP|2231003410825479090</stp>
        <tr r="N1994" s="1"/>
        <tr r="N247" s="1"/>
        <tr r="N3104" s="1"/>
      </tp>
      <tp t="s">
        <v>#N/A N/A</v>
        <stp/>
        <stp>BDP|5974157532758788961</stp>
        <tr r="R1307" s="1"/>
        <tr r="R654" s="1"/>
      </tp>
      <tp t="s">
        <v>#N/A N/A</v>
        <stp/>
        <stp>BDP|2360410494318053193</stp>
        <tr r="R1568" s="1"/>
        <tr r="R915" s="1"/>
      </tp>
      <tp t="s">
        <v>#N/A N/A</v>
        <stp/>
        <stp>BDP|1533798319512843329</stp>
        <tr r="R1165" s="1"/>
        <tr r="R512" s="1"/>
      </tp>
      <tp t="s">
        <v>#N/A N/A</v>
        <stp/>
        <stp>BDP|9207881571090507013</stp>
        <tr r="R2726" s="1"/>
      </tp>
      <tp t="s">
        <v>#N/A N/A</v>
        <stp/>
        <stp>BDP|1718681516331301157</stp>
        <tr r="R1507" s="1"/>
        <tr r="R6826" s="1"/>
        <tr r="R854" s="1"/>
      </tp>
      <tp t="s">
        <v>#N/A N/A</v>
        <stp/>
        <stp>BDP|6078593573406756421</stp>
        <tr r="N2005" s="1"/>
        <tr r="N2531" s="1"/>
        <tr r="N258" s="1"/>
        <tr r="N3115" s="1"/>
      </tp>
      <tp t="s">
        <v>#N/A N/A</v>
        <stp/>
        <stp>BDP|7430496195068171465</stp>
        <tr r="N1650" s="1"/>
        <tr r="N997" s="1"/>
      </tp>
      <tp t="s">
        <v>#N/A N/A</v>
        <stp/>
        <stp>BDP|4637193781998790367</stp>
        <tr r="N6897" s="1"/>
      </tp>
      <tp t="s">
        <v>#N/A N/A</v>
        <stp/>
        <stp>BDP|7079991794904205508</stp>
        <tr r="N2196" s="1"/>
        <tr r="N424" s="1"/>
      </tp>
      <tp t="s">
        <v>#N/A N/A</v>
        <stp/>
        <stp>BDP|8108534993446407499</stp>
        <tr r="R1285" s="1"/>
        <tr r="R632" s="1"/>
      </tp>
      <tp t="s">
        <v>#N/A N/A</v>
        <stp/>
        <stp>BDP|7285941827239906340</stp>
        <tr r="R1501" s="1"/>
        <tr r="R848" s="1"/>
      </tp>
      <tp t="s">
        <v>#N/A N/A</v>
        <stp/>
        <stp>BDP|5873112034132094317</stp>
        <tr r="N6840" s="1"/>
      </tp>
      <tp t="s">
        <v>#N/A N/A</v>
        <stp/>
        <stp>BDP|1262132162226883674</stp>
        <tr r="R151" s="1"/>
        <tr r="R1898" s="1"/>
        <tr r="R2755" s="1"/>
        <tr r="R3008" s="1"/>
      </tp>
      <tp t="s">
        <v>#N/A N/A</v>
        <stp/>
        <stp>BDP|7927085048216328369</stp>
        <tr r="N1973" s="1"/>
        <tr r="N226" s="1"/>
        <tr r="N3083" s="1"/>
      </tp>
      <tp t="s">
        <v>#N/A N/A</v>
        <stp/>
        <stp>BDP|8101782697879226909</stp>
        <tr r="N1277" s="1"/>
        <tr r="N624" s="1"/>
      </tp>
      <tp t="s">
        <v>#N/A N/A</v>
        <stp/>
        <stp>BDP|1099768123321833310</stp>
        <tr r="O1809" s="1"/>
        <tr r="O2264" s="1"/>
        <tr r="O2323" s="1"/>
        <tr r="O2358" s="1"/>
        <tr r="O6437" s="1"/>
        <tr r="O6464" s="1"/>
        <tr r="O6498" s="1"/>
        <tr r="O6566" s="1"/>
        <tr r="O6943" s="1"/>
        <tr r="O42" s="1"/>
      </tp>
      <tp t="s">
        <v>#N/A N/A</v>
        <stp/>
        <stp>BDP|8431873856262012190</stp>
        <tr r="N6746" s="1"/>
      </tp>
      <tp t="s">
        <v>#N/A N/A</v>
        <stp/>
        <stp>BDP|8238775565167811844</stp>
        <tr r="R1802" s="1"/>
        <tr r="R2255" s="1"/>
        <tr r="R2311" s="1"/>
        <tr r="R2349" s="1"/>
        <tr r="R6430" s="1"/>
        <tr r="R6455" s="1"/>
        <tr r="R6489" s="1"/>
        <tr r="R6559" s="1"/>
        <tr r="R33" s="1"/>
        <tr r="R6934" s="1"/>
      </tp>
      <tp t="s">
        <v>#N/A N/A</v>
        <stp/>
        <stp>BDP|8996958424003176651</stp>
        <tr r="N1322" s="1"/>
        <tr r="N669" s="1"/>
      </tp>
      <tp t="s">
        <v>#N/A N/A</v>
        <stp/>
        <stp>BDP|5813361982780557854</stp>
        <tr r="R1601" s="1"/>
        <tr r="R948" s="1"/>
      </tp>
      <tp t="s">
        <v>#N/A N/A</v>
        <stp/>
        <stp>BDP|3188784669657991355</stp>
        <tr r="N1624" s="1"/>
        <tr r="N971" s="1"/>
      </tp>
      <tp t="s">
        <v>#N/A N/A</v>
        <stp/>
        <stp>BDP|6349710819800679606</stp>
        <tr r="R1402" s="1"/>
        <tr r="R749" s="1"/>
      </tp>
      <tp t="s">
        <v>#N/A N/A</v>
        <stp/>
        <stp>BDP|9893160881350116636</stp>
        <tr r="Q2247" s="1"/>
      </tp>
      <tp t="s">
        <v>#N/A N/A</v>
        <stp/>
        <stp>BDP|4306288483961094954</stp>
        <tr r="R2712" s="1"/>
      </tp>
      <tp t="s">
        <v>#N/A N/A</v>
        <stp/>
        <stp>BDP|3525108949299725964</stp>
        <tr r="R1113" s="1"/>
        <tr r="R1766" s="1"/>
      </tp>
      <tp t="s">
        <v>#N/A N/A</v>
        <stp/>
        <stp>BDP|8230191082092659526</stp>
        <tr r="R6537" s="1"/>
      </tp>
      <tp t="s">
        <v>#N/A N/A</v>
        <stp/>
        <stp>BDP|5201027460263577680</stp>
        <tr r="R6668" s="1"/>
      </tp>
      <tp t="s">
        <v>#N/A N/A</v>
        <stp/>
        <stp>BDP|6414023509063242302</stp>
        <tr r="R1829" s="1"/>
        <tr r="R2939" s="1"/>
        <tr r="R82" s="1"/>
      </tp>
      <tp t="s">
        <v>#N/A N/A</v>
        <stp/>
        <stp>BDP|6042430012680924554</stp>
        <tr r="R2340" s="1"/>
        <tr r="R2340" s="1"/>
      </tp>
      <tp t="s">
        <v>#N/A N/A</v>
        <stp/>
        <stp>BDP|4249470849755751761</stp>
        <tr r="R398" s="1"/>
      </tp>
      <tp t="s">
        <v>#N/A N/A</v>
        <stp/>
        <stp>BDP|3100338955480163343</stp>
        <tr r="R2474" s="1"/>
      </tp>
      <tp t="s">
        <v>#N/A N/A</v>
        <stp/>
        <stp>BDP|5580482011135837360</stp>
        <tr r="R1368" s="1"/>
        <tr r="R715" s="1"/>
      </tp>
      <tp t="s">
        <v>#N/A N/A</v>
        <stp/>
        <stp>BDP|6869808098459216806</stp>
        <tr r="R1409" s="1"/>
        <tr r="R6779" s="1"/>
        <tr r="R756" s="1"/>
      </tp>
      <tp t="s">
        <v>#N/A N/A</v>
        <stp/>
        <stp>BDP|5880595684709505725</stp>
        <tr r="R358" s="1"/>
      </tp>
      <tp t="s">
        <v>#N/A N/A</v>
        <stp/>
        <stp>BDP|9972302650908229191</stp>
        <tr r="N2555" s="1"/>
        <tr r="N2747" s="1"/>
      </tp>
      <tp t="s">
        <v>#N/A N/A</v>
        <stp/>
        <stp>BDP|8263696193645318492</stp>
        <tr r="R1597" s="1"/>
        <tr r="R944" s="1"/>
      </tp>
      <tp t="s">
        <v>#N/A N/A</v>
        <stp/>
        <stp>BDP|6908169183758689182</stp>
        <tr r="R1962" s="1"/>
        <tr r="R215" s="1"/>
        <tr r="R2437" s="1"/>
        <tr r="R3072" s="1"/>
      </tp>
      <tp t="s">
        <v>#N/A N/A</v>
        <stp/>
        <stp>BDP|1288753482889244150</stp>
        <tr r="N2592" s="1"/>
      </tp>
      <tp t="s">
        <v>#N/A N/A</v>
        <stp/>
        <stp>BDP|5490439463312509334</stp>
        <tr r="R370" s="1"/>
        <tr r="R370" s="1"/>
      </tp>
      <tp t="s">
        <v>#N/A N/A</v>
        <stp/>
        <stp>BDP|1664318903924034063</stp>
        <tr r="R186" s="1"/>
        <tr r="R1933" s="1"/>
        <tr r="R3043" s="1"/>
        <tr r="R6599" s="1"/>
      </tp>
      <tp t="s">
        <v>#N/A N/A</v>
        <stp/>
        <stp>BDP|5761933069728937467</stp>
        <tr r="N6628" s="1"/>
      </tp>
      <tp t="s">
        <v>#N/A N/A</v>
        <stp/>
        <stp>BDP|5254176711333513028</stp>
        <tr r="N6755" s="1"/>
      </tp>
      <tp t="s">
        <v>#N/A N/A</v>
        <stp/>
        <stp>BDP|3895615711766246497</stp>
        <tr r="N1187" s="1"/>
        <tr r="N6611" s="1"/>
        <tr r="N534" s="1"/>
      </tp>
      <tp t="s">
        <v>#N/A N/A</v>
        <stp/>
        <stp>BDP|9609649216410445832</stp>
        <tr r="R2140" s="1"/>
      </tp>
      <tp t="s">
        <v>#N/A N/A</v>
        <stp/>
        <stp>BDP|1952866466701962838</stp>
        <tr r="R2338" s="1"/>
        <tr r="R2338" s="1"/>
      </tp>
      <tp t="s">
        <v>#N/A N/A</v>
        <stp/>
        <stp>BDP|9512834215722472448</stp>
        <tr r="N2745" s="1"/>
      </tp>
      <tp t="s">
        <v>#N/A N/A</v>
        <stp/>
        <stp>BDP|4489043722253020316</stp>
        <tr r="R2121" s="1"/>
      </tp>
      <tp t="s">
        <v>#N/A N/A</v>
        <stp/>
        <stp>BDP|1913157519755614201</stp>
        <tr r="R1103" s="1"/>
        <tr r="R1756" s="1"/>
        <tr r="R6911" s="1"/>
      </tp>
      <tp t="s">
        <v>#N/A N/A</v>
        <stp/>
        <stp>BDP|4731249834662784134</stp>
        <tr r="N2918" s="1"/>
      </tp>
      <tp t="s">
        <v>#N/A N/A</v>
        <stp/>
        <stp>BDP|6612673783609640772</stp>
        <tr r="N1065" s="1"/>
        <tr r="N1718" s="1"/>
      </tp>
      <tp t="s">
        <v>#N/A N/A</v>
        <stp/>
        <stp>BDP|3124388385937654994</stp>
        <tr r="N2197" s="1"/>
        <tr r="N425" s="1"/>
      </tp>
      <tp t="s">
        <v>#N/A N/A</v>
        <stp/>
        <stp>BDP|2659912222536344954</stp>
        <tr r="R2160" s="1"/>
        <tr r="R2160" s="1"/>
      </tp>
      <tp t="s">
        <v>#N/A N/A</v>
        <stp/>
        <stp>BDP|3546264420676379334</stp>
        <tr r="R1986" s="1"/>
        <tr r="R239" s="1"/>
        <tr r="R2491" s="1"/>
        <tr r="R3096" s="1"/>
      </tp>
      <tp t="s">
        <v>#N/A N/A</v>
        <stp/>
        <stp>BDP|8914453051767969874</stp>
        <tr r="R1004" s="1"/>
        <tr r="R1657" s="1"/>
      </tp>
      <tp t="s">
        <v>#N/A N/A</v>
        <stp/>
        <stp>BDP|4735634295135053818</stp>
        <tr r="N331" s="1"/>
      </tp>
      <tp t="s">
        <v>#N/A N/A</v>
        <stp/>
        <stp>BDP|2553018981704128843</stp>
        <tr r="R2921" s="1"/>
      </tp>
      <tp t="s">
        <v>#N/A N/A</v>
        <stp/>
        <stp>BDP|1233989424544719895</stp>
        <tr r="R2290" s="1"/>
      </tp>
      <tp t="s">
        <v>#N/A N/A</v>
        <stp/>
        <stp>BDP|4634249313171880099</stp>
        <tr r="N6707" s="1"/>
      </tp>
      <tp t="s">
        <v>#N/A N/A</v>
        <stp/>
        <stp>BDP|4974883756807408831</stp>
        <tr r="R1073" s="1"/>
        <tr r="R1726" s="1"/>
        <tr r="R6900" s="1"/>
      </tp>
      <tp t="s">
        <v>#N/A N/A</v>
        <stp/>
        <stp>BDP|9223059323355737837</stp>
        <tr r="R2408" s="1"/>
        <tr r="R2606" s="1"/>
      </tp>
      <tp t="s">
        <v>#N/A N/A</v>
        <stp/>
        <stp>BDP|8629451198215380685</stp>
        <tr r="N2842" s="1"/>
      </tp>
      <tp t="s">
        <v>#N/A N/A</v>
        <stp/>
        <stp>BDP|7149325340092484478</stp>
        <tr r="R105" s="1"/>
        <tr r="R1852" s="1"/>
        <tr r="R2962" s="1"/>
        <tr r="R1569" s="1"/>
        <tr r="R916" s="1"/>
      </tp>
      <tp t="s">
        <v>#N/A N/A</v>
        <stp/>
        <stp>BDP|3296219713710147611</stp>
        <tr r="R149" s="1"/>
        <tr r="R1896" s="1"/>
        <tr r="R2752" s="1"/>
        <tr r="R3006" s="1"/>
        <tr r="R6769" s="1"/>
      </tp>
      <tp t="s">
        <v>#N/A N/A</v>
        <stp/>
        <stp>BDP|1089836461661243809</stp>
        <tr r="Q1809" s="1"/>
        <tr r="Q2264" s="1"/>
        <tr r="Q2323" s="1"/>
        <tr r="Q2358" s="1"/>
        <tr r="Q6437" s="1"/>
        <tr r="Q6464" s="1"/>
        <tr r="Q6498" s="1"/>
        <tr r="Q6566" s="1"/>
        <tr r="Q6943" s="1"/>
        <tr r="Q42" s="1"/>
      </tp>
      <tp t="s">
        <v>#N/A N/A</v>
        <stp/>
        <stp>BDP|4319881960384951821</stp>
        <tr r="R1459" s="1"/>
        <tr r="R806" s="1"/>
      </tp>
      <tp t="s">
        <v>#N/A N/A</v>
        <stp/>
        <stp>BDP|7361677135032412656</stp>
        <tr r="R1001" s="1"/>
        <tr r="R1654" s="1"/>
      </tp>
      <tp t="s">
        <v>#N/A N/A</v>
        <stp/>
        <stp>BDP|9093164686553916580</stp>
        <tr r="R6668" s="1"/>
      </tp>
      <tp t="s">
        <v>#N/A N/A</v>
        <stp/>
        <stp>BDP|1653903103986706836</stp>
        <tr r="R338" s="1"/>
      </tp>
      <tp t="s">
        <v>#N/A N/A</v>
        <stp/>
        <stp>BDP|4631301003986665726</stp>
        <tr r="R1108" s="1"/>
        <tr r="R1761" s="1"/>
      </tp>
      <tp t="s">
        <v>#N/A N/A</v>
        <stp/>
        <stp>BDP|8591976343990842388</stp>
        <tr r="N2896" s="1"/>
      </tp>
      <tp t="s">
        <v>#N/A N/A</v>
        <stp/>
        <stp>BDP|6147159020845193641</stp>
        <tr r="N57" s="1"/>
      </tp>
      <tp t="s">
        <v>#N/A N/A</v>
        <stp/>
        <stp>BDP|7591661882108244720</stp>
        <tr r="R2699" s="1"/>
      </tp>
      <tp t="s">
        <v>#N/A N/A</v>
        <stp/>
        <stp>BDP|4431199569597472215</stp>
        <tr r="R1300" s="1"/>
        <tr r="R647" s="1"/>
      </tp>
      <tp t="s">
        <v>#N/A N/A</v>
        <stp/>
        <stp>BDP|1545580742555980378</stp>
        <tr r="N2410" s="1"/>
      </tp>
      <tp t="s">
        <v>#N/A N/A</v>
        <stp/>
        <stp>BDP|8777285275899985223</stp>
        <tr r="R6762" s="1"/>
      </tp>
      <tp t="s">
        <v>#N/A N/A</v>
        <stp/>
        <stp>BDP|4256021334493178245</stp>
        <tr r="R1322" s="1"/>
        <tr r="R669" s="1"/>
      </tp>
      <tp t="s">
        <v>#N/A N/A</v>
        <stp/>
        <stp>BDP|1247116173203477252</stp>
        <tr r="N333" s="1"/>
      </tp>
      <tp t="s">
        <v>#N/A N/A</v>
        <stp/>
        <stp>BDP|7616425227543706456</stp>
        <tr r="R349" s="1"/>
      </tp>
      <tp t="s">
        <v>#N/A N/A</v>
        <stp/>
        <stp>BDP|9438973961632503261</stp>
        <tr r="N2482" s="1"/>
      </tp>
      <tp t="s">
        <v>#N/A N/A</v>
        <stp/>
        <stp>BDP|3093876686947322232</stp>
        <tr r="N6801" s="1"/>
      </tp>
      <tp t="s">
        <v>#N/A N/A</v>
        <stp/>
        <stp>BDP|4141600252913002254</stp>
        <tr r="Q1815" s="1"/>
        <tr r="Q2270" s="1"/>
        <tr r="Q2329" s="1"/>
        <tr r="Q2364" s="1"/>
        <tr r="Q6443" s="1"/>
        <tr r="Q6470" s="1"/>
        <tr r="Q6504" s="1"/>
        <tr r="Q6572" s="1"/>
        <tr r="Q6949" s="1"/>
        <tr r="Q48" s="1"/>
      </tp>
      <tp t="s">
        <v>#N/A N/A</v>
        <stp/>
        <stp>BDP|5610202712015425568</stp>
        <tr r="R2215" s="1"/>
        <tr r="R445" s="1"/>
      </tp>
      <tp t="s">
        <v>#N/A N/A</v>
        <stp/>
        <stp>BDP|7965580131027463028</stp>
        <tr r="R2906" s="1"/>
      </tp>
      <tp t="s">
        <v>#N/A N/A</v>
        <stp/>
        <stp>BDP|7328324607591938398</stp>
        <tr r="R1317" s="1"/>
        <tr r="R664" s="1"/>
      </tp>
      <tp t="s">
        <v>#N/A N/A</v>
        <stp/>
        <stp>BDP|4716599558174945696</stp>
        <tr r="R2903" s="1"/>
      </tp>
      <tp t="s">
        <v>#N/A N/A</v>
        <stp/>
        <stp>BDP|9390843464229269874</stp>
        <tr r="N2712" s="1"/>
      </tp>
      <tp t="s">
        <v>#N/A N/A</v>
        <stp/>
        <stp>BDP|7441145021690552228</stp>
        <tr r="R333" s="1"/>
        <tr r="R333" s="1"/>
      </tp>
      <tp t="s">
        <v>#N/A N/A</v>
        <stp/>
        <stp>BDP|3474692119297122538</stp>
        <tr r="R2707" s="1"/>
      </tp>
      <tp t="s">
        <v>#N/A N/A</v>
        <stp/>
        <stp>BDP|6665510480204627979</stp>
        <tr r="R1372" s="1"/>
        <tr r="R719" s="1"/>
      </tp>
      <tp t="s">
        <v>#N/A N/A</v>
        <stp/>
        <stp>BDP|5740481678547909784</stp>
        <tr r="R1241" s="1"/>
        <tr r="R6657" s="1"/>
        <tr r="R588" s="1"/>
      </tp>
      <tp t="s">
        <v>#N/A N/A</v>
        <stp/>
        <stp>BDP|4331285079842719526</stp>
        <tr r="R1589" s="1"/>
        <tr r="R936" s="1"/>
      </tp>
      <tp t="s">
        <v>#N/A N/A</v>
        <stp/>
        <stp>BDP|1697102504296392069</stp>
        <tr r="R2378" s="1"/>
      </tp>
      <tp t="s">
        <v>#N/A N/A</v>
        <stp/>
        <stp>BDP|2508717174881729501</stp>
        <tr r="N410" s="1"/>
      </tp>
      <tp t="s">
        <v>#N/A N/A</v>
        <stp/>
        <stp>BDP|4457597478993233304</stp>
        <tr r="N1301" s="1"/>
        <tr r="N648" s="1"/>
      </tp>
      <tp t="s">
        <v>#N/A N/A</v>
        <stp/>
        <stp>BDP|8796343654771460944</stp>
        <tr r="R2457" s="1"/>
      </tp>
      <tp t="s">
        <v>#N/A N/A</v>
        <stp/>
        <stp>BDP|6492549811364200042</stp>
        <tr r="N1502" s="1"/>
        <tr r="N849" s="1"/>
      </tp>
      <tp t="s">
        <v>#N/A N/A</v>
        <stp/>
        <stp>BDP|8123770050698342423</stp>
        <tr r="R1967" s="1"/>
        <tr r="R220" s="1"/>
        <tr r="R2445" s="1"/>
        <tr r="R3077" s="1"/>
      </tp>
      <tp t="s">
        <v>#N/A N/A</v>
        <stp/>
        <stp>BDP|7372131019207838664</stp>
        <tr r="N1338" s="1"/>
        <tr r="N685" s="1"/>
      </tp>
      <tp t="s">
        <v>#N/A N/A</v>
        <stp/>
        <stp>BDP|2732641615691779266</stp>
        <tr r="R1048" s="1"/>
        <tr r="R1701" s="1"/>
      </tp>
      <tp t="s">
        <v>#N/A N/A</v>
        <stp/>
        <stp>BDP|2114111846703464254</stp>
        <tr r="R1506" s="1"/>
        <tr r="R6825" s="1"/>
        <tr r="R853" s="1"/>
      </tp>
      <tp t="s">
        <v>#N/A N/A</v>
        <stp/>
        <stp>BDP|3173065236937044156</stp>
        <tr r="R2882" s="1"/>
      </tp>
      <tp t="s">
        <v>#N/A N/A</v>
        <stp/>
        <stp>BDP|4475141932291386156</stp>
        <tr r="N2591" s="1"/>
      </tp>
      <tp t="s">
        <v>#N/A N/A</v>
        <stp/>
        <stp>BDP|6385055575321121666</stp>
        <tr r="R1607" s="1"/>
        <tr r="R954" s="1"/>
      </tp>
      <tp t="s">
        <v>#N/A N/A</v>
        <stp/>
        <stp>BDP|6282280765021259597</stp>
        <tr r="R1544" s="1"/>
        <tr r="R891" s="1"/>
      </tp>
      <tp t="s">
        <v>#N/A N/A</v>
        <stp/>
        <stp>BDP|6437639042780677276</stp>
        <tr r="R124" s="1"/>
        <tr r="R1871" s="1"/>
        <tr r="R2708" s="1"/>
        <tr r="R2981" s="1"/>
      </tp>
      <tp t="s">
        <v>#N/A N/A</v>
        <stp/>
        <stp>BDP|3212728061871688536</stp>
        <tr r="N1069" s="1"/>
        <tr r="N1722" s="1"/>
      </tp>
      <tp t="s">
        <v>#N/A N/A</v>
        <stp/>
        <stp>BDP|4326587976327919706</stp>
        <tr r="N6424" s="1"/>
        <tr r="N6928" s="1"/>
      </tp>
      <tp t="s">
        <v>#N/A N/A</v>
        <stp/>
        <stp>BDP|1917400209003280069</stp>
        <tr r="N1138" s="1"/>
        <tr r="N485" s="1"/>
      </tp>
      <tp t="s">
        <v>#N/A N/A</v>
        <stp/>
        <stp>BDP|4455530592339034716</stp>
        <tr r="R308" s="1"/>
      </tp>
      <tp t="s">
        <v>#N/A N/A</v>
        <stp/>
        <stp>BDP|5192220403925649427</stp>
        <tr r="R6865" s="1"/>
      </tp>
      <tp t="s">
        <v>#N/A N/A</v>
        <stp/>
        <stp>BDP|4164453260124212427</stp>
        <tr r="R1964" s="1"/>
        <tr r="R217" s="1"/>
        <tr r="R3074" s="1"/>
      </tp>
      <tp t="s">
        <v>#N/A N/A</v>
        <stp/>
        <stp>BDP|9362157352663127817</stp>
        <tr r="N2781" s="1"/>
      </tp>
      <tp t="s">
        <v>#N/A N/A</v>
        <stp/>
        <stp>BDP|4960303833043921172</stp>
        <tr r="R2535" s="1"/>
        <tr r="R2727" s="1"/>
        <tr r="R6744" s="1"/>
      </tp>
      <tp t="s">
        <v>#N/A N/A</v>
        <stp/>
        <stp>BDP|8945293230209032642</stp>
        <tr r="N2758" s="1"/>
      </tp>
      <tp t="s">
        <v>#N/A N/A</v>
        <stp/>
        <stp>BDP|1413551204666126400</stp>
        <tr r="R1098" s="1"/>
        <tr r="R1751" s="1"/>
        <tr r="R6788" s="1"/>
      </tp>
      <tp t="s">
        <v>#N/A N/A</v>
        <stp/>
        <stp>BDP|6800933963166913957</stp>
        <tr r="R2762" s="1"/>
      </tp>
      <tp t="s">
        <v>#N/A N/A</v>
        <stp/>
        <stp>BDP|5171167713011549250</stp>
        <tr r="R2781" s="1"/>
      </tp>
      <tp t="s">
        <v>#N/A N/A</v>
        <stp/>
        <stp>BDP|5372876462304359913</stp>
        <tr r="R2787" s="1"/>
      </tp>
      <tp t="s">
        <v>#N/A N/A</v>
        <stp/>
        <stp>BDP|3472623406460406319</stp>
        <tr r="R6552" s="1"/>
      </tp>
      <tp t="s">
        <v>#N/A N/A</v>
        <stp/>
        <stp>BDP|6423563354624584466</stp>
        <tr r="N2535" s="1"/>
        <tr r="N2727" s="1"/>
      </tp>
      <tp t="s">
        <v>#N/A N/A</v>
        <stp/>
        <stp>BDP|7454519912193654641</stp>
        <tr r="R1596" s="1"/>
        <tr r="R943" s="1"/>
      </tp>
      <tp t="s">
        <v>#N/A N/A</v>
        <stp/>
        <stp>BDP|6171306335586847699</stp>
        <tr r="N125" s="1"/>
        <tr r="N1872" s="1"/>
        <tr r="N2982" s="1"/>
      </tp>
      <tp t="s">
        <v>#N/A N/A</v>
        <stp/>
        <stp>BDP|3097552460712825485</stp>
        <tr r="R6639" s="1"/>
      </tp>
      <tp t="s">
        <v>#N/A N/A</v>
        <stp/>
        <stp>BDP|5561261665554711348</stp>
        <tr r="N1570" s="1"/>
        <tr r="N6845" s="1"/>
        <tr r="N917" s="1"/>
      </tp>
      <tp t="s">
        <v>#N/A N/A</v>
        <stp/>
        <stp>BDP|9822334559969056070</stp>
        <tr r="R1269" s="1"/>
        <tr r="R616" s="1"/>
      </tp>
      <tp t="s">
        <v>#N/A N/A</v>
        <stp/>
        <stp>BDP|7694851666677941897</stp>
        <tr r="R2570" s="1"/>
      </tp>
      <tp t="s">
        <v>#N/A N/A</v>
        <stp/>
        <stp>BDP|7879033378636285047</stp>
        <tr r="N1516" s="1"/>
        <tr r="N863" s="1"/>
      </tp>
      <tp t="s">
        <v>#N/A N/A</v>
        <stp/>
        <stp>BDP|8354778091779967993</stp>
        <tr r="N6605" s="1"/>
      </tp>
      <tp t="s">
        <v>#N/A N/A</v>
        <stp/>
        <stp>BDP|1827478479547407370</stp>
        <tr r="N6870" s="1"/>
      </tp>
      <tp t="s">
        <v>#N/A N/A</v>
        <stp/>
        <stp>BDP|2314379823323016625</stp>
        <tr r="R2825" s="1"/>
      </tp>
      <tp t="s">
        <v>#N/A N/A</v>
        <stp/>
        <stp>BDP|6201144572184430257</stp>
        <tr r="R2701" s="1"/>
      </tp>
      <tp t="s">
        <v>#N/A N/A</v>
        <stp/>
        <stp>BDP|7269149672804229335</stp>
        <tr r="R159" s="1"/>
        <tr r="R1906" s="1"/>
        <tr r="R3016" s="1"/>
      </tp>
      <tp t="s">
        <v>#N/A N/A</v>
        <stp/>
        <stp>BDP|1009613858757951352</stp>
        <tr r="N2832" s="1"/>
      </tp>
      <tp t="s">
        <v>#N/A N/A</v>
        <stp/>
        <stp>BDP|3798757931874700515</stp>
        <tr r="R6514" s="1"/>
      </tp>
      <tp t="s">
        <v>#N/A N/A</v>
        <stp/>
        <stp>BDP|1509811750112227830</stp>
        <tr r="N355" s="1"/>
      </tp>
      <tp t="s">
        <v>#N/A N/A</v>
        <stp/>
        <stp>BDP|7648062683140430926</stp>
        <tr r="R2812" s="1"/>
      </tp>
      <tp t="s">
        <v>#N/A N/A</v>
        <stp/>
        <stp>BDP|7569019881448660168</stp>
        <tr r="R1643" s="1"/>
        <tr r="R990" s="1"/>
      </tp>
      <tp t="s">
        <v>#N/A N/A</v>
        <stp/>
        <stp>BDP|1917182052285306655</stp>
        <tr r="R1504" s="1"/>
        <tr r="R851" s="1"/>
      </tp>
      <tp t="s">
        <v>#N/A N/A</v>
        <stp/>
        <stp>BDP|4742243876527752071</stp>
        <tr r="R1008" s="1"/>
        <tr r="R1661" s="1"/>
        <tr r="R6867" s="1"/>
      </tp>
      <tp t="s">
        <v>#N/A N/A</v>
        <stp/>
        <stp>BDP|1438619518256162767</stp>
        <tr r="N1992" s="1"/>
        <tr r="N245" s="1"/>
        <tr r="N3102" s="1"/>
      </tp>
      <tp t="s">
        <v>#N/A N/A</v>
        <stp/>
        <stp>BDP|1069541899422083873</stp>
        <tr r="N1391" s="1"/>
        <tr r="N738" s="1"/>
      </tp>
      <tp t="s">
        <v>#N/A N/A</v>
        <stp/>
        <stp>BDP|6249280260343859689</stp>
        <tr r="R1819" s="1"/>
        <tr r="R2893" s="1"/>
      </tp>
      <tp t="s">
        <v>#N/A N/A</v>
        <stp/>
        <stp>BDP|6412681311895244357</stp>
        <tr r="N2528" s="1"/>
      </tp>
      <tp t="s">
        <v>#N/A N/A</v>
        <stp/>
        <stp>BDP|2589663678137351324</stp>
        <tr r="R2135" s="1"/>
      </tp>
      <tp t="s">
        <v>#N/A N/A</v>
        <stp/>
        <stp>BDP|6979197612707147698</stp>
        <tr r="N2542" s="1"/>
        <tr r="N2731" s="1"/>
      </tp>
      <tp t="s">
        <v>#N/A N/A</v>
        <stp/>
        <stp>BDP|5380915131098802016</stp>
        <tr r="N2184" s="1"/>
        <tr r="N404" s="1"/>
      </tp>
      <tp t="s">
        <v>#N/A N/A</v>
        <stp/>
        <stp>BDP|6430807988652331351</stp>
        <tr r="N2301" s="1"/>
      </tp>
      <tp t="s">
        <v>#N/A N/A</v>
        <stp/>
        <stp>BDP|7953920988058077992</stp>
        <tr r="R1984" s="1"/>
        <tr r="R237" s="1"/>
        <tr r="R2490" s="1"/>
        <tr r="R2691" s="1"/>
        <tr r="R3094" s="1"/>
      </tp>
      <tp t="s">
        <v>#N/A N/A</v>
        <stp/>
        <stp>BDP|1217241057788802934</stp>
        <tr r="N2885" s="1"/>
      </tp>
      <tp t="s">
        <v>#N/A N/A</v>
        <stp/>
        <stp>BDP|7802230157831799613</stp>
        <tr r="R1537" s="1"/>
        <tr r="R884" s="1"/>
      </tp>
      <tp t="s">
        <v>#N/A N/A</v>
        <stp/>
        <stp>BDP|1798076831491384486</stp>
        <tr r="R1404" s="1"/>
        <tr r="R751" s="1"/>
      </tp>
      <tp t="s">
        <v>#N/A N/A</v>
        <stp/>
        <stp>BDP|5901639262094493665</stp>
        <tr r="R1211" s="1"/>
        <tr r="R558" s="1"/>
      </tp>
      <tp t="s">
        <v>#N/A N/A</v>
        <stp/>
        <stp>BDP|6386922929939319315</stp>
        <tr r="R1844" s="1"/>
        <tr r="R2954" s="1"/>
        <tr r="R97" s="1"/>
      </tp>
      <tp t="s">
        <v>#N/A N/A</v>
        <stp/>
        <stp>BDP|4463084190068518234</stp>
        <tr r="N2486" s="1"/>
      </tp>
      <tp t="s">
        <v>#N/A N/A</v>
        <stp/>
        <stp>BDP|3323266514683250490</stp>
        <tr r="R2143" s="1"/>
      </tp>
      <tp t="s">
        <v>#N/A N/A</v>
        <stp/>
        <stp>BDP|2720024461882904179</stp>
        <tr r="Q1803" s="1"/>
        <tr r="Q2256" s="1"/>
        <tr r="Q2312" s="1"/>
        <tr r="Q2350" s="1"/>
        <tr r="Q6431" s="1"/>
        <tr r="Q6456" s="1"/>
        <tr r="Q6490" s="1"/>
        <tr r="Q6560" s="1"/>
        <tr r="Q34" s="1"/>
        <tr r="Q6935" s="1"/>
      </tp>
      <tp t="s">
        <v>#N/A N/A</v>
        <stp/>
        <stp>BDP|5061625969570672268</stp>
        <tr r="N6558" s="1"/>
      </tp>
      <tp t="s">
        <v>#N/A N/A</v>
        <stp/>
        <stp>BDP|6904535603986618245</stp>
        <tr r="R6704" s="1"/>
      </tp>
      <tp t="s">
        <v>#N/A N/A</v>
        <stp/>
        <stp>BDP|5943347314161100138</stp>
        <tr r="R1449" s="1"/>
        <tr r="R6807" s="1"/>
        <tr r="R796" s="1"/>
      </tp>
      <tp t="s">
        <v>#N/A N/A</v>
        <stp/>
        <stp>BDP|3501285497859337624</stp>
        <tr r="N6517" s="1"/>
      </tp>
      <tp t="s">
        <v>#N/A N/A</v>
        <stp/>
        <stp>BDP|7936637660945575540</stp>
        <tr r="R1514" s="1"/>
        <tr r="R861" s="1"/>
      </tp>
      <tp t="s">
        <v>#N/A N/A</v>
        <stp/>
        <stp>BDP|5022291815020213158</stp>
        <tr r="R2824" s="1"/>
      </tp>
      <tp t="s">
        <v>#N/A N/A</v>
        <stp/>
        <stp>BDP|7863725526656503324</stp>
        <tr r="R6551" s="1"/>
      </tp>
      <tp t="s">
        <v>#N/A N/A</v>
        <stp/>
        <stp>BDP|3614091064375651764</stp>
        <tr r="R1396" s="1"/>
        <tr r="R743" s="1"/>
      </tp>
      <tp t="s">
        <v>#N/A N/A</v>
        <stp/>
        <stp>BDP|9764200185195905105</stp>
        <tr r="N2646" s="1"/>
      </tp>
      <tp t="s">
        <v>#N/A N/A</v>
        <stp/>
        <stp>BDP|4806411401495659255</stp>
        <tr r="R1575" s="1"/>
        <tr r="R922" s="1"/>
      </tp>
      <tp t="s">
        <v>#N/A N/A</v>
        <stp/>
        <stp>BDP|9272180663760737957</stp>
        <tr r="P6473" s="1"/>
        <tr r="P6507" s="1"/>
        <tr r="P6575" s="1"/>
      </tp>
      <tp t="s">
        <v>#N/A N/A</v>
        <stp/>
        <stp>BDP|7902848324948559273</stp>
        <tr r="R2456" s="1"/>
        <tr r="R2660" s="1"/>
      </tp>
      <tp t="s">
        <v>#N/A N/A</v>
        <stp/>
        <stp>BDP|4788312249940198463</stp>
        <tr r="N1251" s="1"/>
        <tr r="N598" s="1"/>
      </tp>
      <tp t="s">
        <v>#N/A N/A</v>
        <stp/>
        <stp>BDP|7482210001636558491</stp>
        <tr r="Q6547" s="1"/>
      </tp>
      <tp t="s">
        <v>#N/A N/A</v>
        <stp/>
        <stp>BDP|6664058070792977420</stp>
        <tr r="N1485" s="1"/>
        <tr r="N6817" s="1"/>
        <tr r="N832" s="1"/>
      </tp>
      <tp t="s">
        <v>#N/A N/A</v>
        <stp/>
        <stp>BDP|5010414431345972010</stp>
        <tr r="R2417" s="1"/>
        <tr r="R1190" s="1"/>
        <tr r="R537" s="1"/>
      </tp>
      <tp t="s">
        <v>#N/A N/A</v>
        <stp/>
        <stp>BDP|2916866875388112235</stp>
        <tr r="R2757" s="1"/>
      </tp>
      <tp t="s">
        <v>#N/A N/A</v>
        <stp/>
        <stp>BDP|4689653168727090436</stp>
        <tr r="R1034" s="1"/>
        <tr r="R1687" s="1"/>
        <tr r="R6880" s="1"/>
      </tp>
      <tp t="s">
        <v>#N/A N/A</v>
        <stp/>
        <stp>BDP|5368882585167016562</stp>
        <tr r="R2543" s="1"/>
        <tr r="R2733" s="1"/>
      </tp>
      <tp t="s">
        <v>#N/A N/A</v>
        <stp/>
        <stp>BDP|6533320521047721789</stp>
        <tr r="R2567" s="1"/>
      </tp>
      <tp t="s">
        <v>#N/A N/A</v>
        <stp/>
        <stp>BDP|5290097856612158556</stp>
        <tr r="R1165" s="1"/>
        <tr r="R512" s="1"/>
      </tp>
      <tp t="s">
        <v>#N/A N/A</v>
        <stp/>
        <stp>BDP|1861437646363798530</stp>
        <tr r="N1119" s="1"/>
        <tr r="N1772" s="1"/>
      </tp>
      <tp t="s">
        <v>#N/A N/A</v>
        <stp/>
        <stp>BDP|4580462354537901575</stp>
        <tr r="R1554" s="1"/>
        <tr r="R901" s="1"/>
      </tp>
      <tp t="s">
        <v>#N/A N/A</v>
        <stp/>
        <stp>BDP|1560785405324250538</stp>
        <tr r="N2173" s="1"/>
      </tp>
      <tp t="s">
        <v>#N/A N/A</v>
        <stp/>
        <stp>BDP|7171336509835154633</stp>
        <tr r="N2487" s="1"/>
      </tp>
      <tp t="s">
        <v>#N/A N/A</v>
        <stp/>
        <stp>BDP|3786699860785609117</stp>
        <tr r="N148" s="1"/>
        <tr r="N1895" s="1"/>
        <tr r="N3005" s="1"/>
      </tp>
      <tp t="s">
        <v>#N/A N/A</v>
        <stp/>
        <stp>BDP|9441142567620925972</stp>
        <tr r="R2139" s="1"/>
        <tr r="R2139" s="1"/>
      </tp>
      <tp t="s">
        <v>#N/A N/A</v>
        <stp/>
        <stp>BDP|6683962989809063907</stp>
        <tr r="R1835" s="1"/>
        <tr r="R2945" s="1"/>
        <tr r="R88" s="1"/>
      </tp>
      <tp t="s">
        <v>#N/A N/A</v>
        <stp/>
        <stp>BDP|9049114262299208080</stp>
        <tr r="R1979" s="1"/>
        <tr r="R232" s="1"/>
        <tr r="R3089" s="1"/>
      </tp>
      <tp t="s">
        <v>#N/A N/A</v>
        <stp/>
        <stp>BDP|3937501540900567558</stp>
        <tr r="R2569" s="1"/>
        <tr r="R2866" s="1"/>
        <tr r="R1081" s="1"/>
        <tr r="R1734" s="1"/>
      </tp>
      <tp t="s">
        <v>#N/A N/A</v>
        <stp/>
        <stp>BDP|8965624695905196567</stp>
        <tr r="R6715" s="1"/>
      </tp>
      <tp t="s">
        <v>#N/A N/A</v>
        <stp/>
        <stp>BDP|5063125778491563564</stp>
        <tr r="R1170" s="1"/>
        <tr r="R517" s="1"/>
      </tp>
      <tp t="s">
        <v>#N/A N/A</v>
        <stp/>
        <stp>BDP|2434652049110841793</stp>
        <tr r="N1299" s="1"/>
        <tr r="N646" s="1"/>
      </tp>
      <tp t="s">
        <v>#N/A N/A</v>
        <stp/>
        <stp>BDP|9615598793275557777</stp>
        <tr r="R1560" s="1"/>
        <tr r="R6844" s="1"/>
        <tr r="R907" s="1"/>
      </tp>
      <tp t="s">
        <v>#N/A N/A</v>
        <stp/>
        <stp>BDP|3104925811865920955</stp>
        <tr r="R3158" s="1"/>
      </tp>
      <tp t="s">
        <v>#N/A N/A</v>
        <stp/>
        <stp>BDP|1601344452335797593</stp>
        <tr r="N2121" s="1"/>
      </tp>
      <tp t="s">
        <v>#N/A N/A</v>
        <stp/>
        <stp>BDP|1424760885389851018</stp>
        <tr r="N2652" s="1"/>
      </tp>
      <tp t="s">
        <v>#N/A N/A</v>
        <stp/>
        <stp>BDP|2082086165685466672</stp>
        <tr r="R6514" s="1"/>
      </tp>
      <tp t="s">
        <v>#N/A N/A</v>
        <stp/>
        <stp>BDP|2096893940309023074</stp>
        <tr r="R2498" s="1"/>
      </tp>
      <tp t="s">
        <v>#N/A N/A</v>
        <stp/>
        <stp>BDP|2061406719394385445</stp>
        <tr r="R2478" s="1"/>
        <tr r="R1272" s="1"/>
        <tr r="R6683" s="1"/>
        <tr r="R619" s="1"/>
      </tp>
      <tp t="s">
        <v>#N/A N/A</v>
        <stp/>
        <stp>BDP|5963077550011279627</stp>
        <tr r="R1995" s="1"/>
        <tr r="R248" s="1"/>
        <tr r="R3105" s="1"/>
        <tr r="R1004" s="1"/>
        <tr r="R1657" s="1"/>
      </tp>
      <tp t="s">
        <v>#N/A N/A</v>
        <stp/>
        <stp>BDP|3464052028391528726</stp>
        <tr r="N365" s="1"/>
      </tp>
      <tp t="s">
        <v>#N/A N/A</v>
        <stp/>
        <stp>BDP|3403910712745077992</stp>
        <tr r="N2167" s="1"/>
      </tp>
      <tp t="s">
        <v>#N/A N/A</v>
        <stp/>
        <stp>BDP|4877260903366259713</stp>
        <tr r="Q2889" s="1"/>
      </tp>
      <tp t="s">
        <v>#N/A N/A</v>
        <stp/>
        <stp>BDP|5884152630983566360</stp>
        <tr r="R1436" s="1"/>
        <tr r="R783" s="1"/>
      </tp>
      <tp t="s">
        <v>#N/A N/A</v>
        <stp/>
        <stp>BDP|6358281013254325650</stp>
        <tr r="R6741" s="1"/>
      </tp>
      <tp t="s">
        <v>#N/A N/A</v>
        <stp/>
        <stp>BDP|8156785982004430414</stp>
        <tr r="R2642" s="1"/>
      </tp>
      <tp t="s">
        <v>#N/A N/A</v>
        <stp/>
        <stp>BDP|4149801254977348995</stp>
        <tr r="R1981" s="1"/>
        <tr r="R234" s="1"/>
        <tr r="R3091" s="1"/>
      </tp>
      <tp t="s">
        <v>#N/A N/A</v>
        <stp/>
        <stp>BDP|4781221570582328493</stp>
        <tr r="R2434" s="1"/>
      </tp>
      <tp t="s">
        <v>#N/A N/A</v>
        <stp/>
        <stp>BDP|4849630293018686411</stp>
        <tr r="R1161" s="1"/>
        <tr r="R508" s="1"/>
      </tp>
      <tp t="s">
        <v>#N/A N/A</v>
        <stp/>
        <stp>BDP|3586552870082941462</stp>
        <tr r="N2551" s="1"/>
      </tp>
      <tp t="s">
        <v>#N/A N/A</v>
        <stp/>
        <stp>BDP|5370405368524623429</stp>
        <tr r="R2716" s="1"/>
        <tr r="R6723" s="1"/>
      </tp>
      <tp t="s">
        <v>#N/A N/A</v>
        <stp/>
        <stp>BDP|5775066633592827359</stp>
        <tr r="N6842" s="1"/>
      </tp>
      <tp t="s">
        <v>#N/A N/A</v>
        <stp/>
        <stp>BDP|7066656437660904548</stp>
        <tr r="R1237" s="1"/>
        <tr r="R584" s="1"/>
      </tp>
      <tp t="s">
        <v>#N/A N/A</v>
        <stp/>
        <stp>BDP|5805510537254173006</stp>
        <tr r="R2789" s="1"/>
      </tp>
      <tp t="s">
        <v>#N/A N/A</v>
        <stp/>
        <stp>BDP|2036351074907815669</stp>
        <tr r="R1969" s="1"/>
        <tr r="R222" s="1"/>
        <tr r="R3079" s="1"/>
      </tp>
      <tp t="s">
        <v>#N/A N/A</v>
        <stp/>
        <stp>BDP|3809704177986303238</stp>
        <tr r="N2750" s="1"/>
      </tp>
      <tp t="s">
        <v>#N/A N/A</v>
        <stp/>
        <stp>BDP|3114213104196376081</stp>
        <tr r="R1068" s="1"/>
        <tr r="R1721" s="1"/>
      </tp>
      <tp t="s">
        <v>#N/A N/A</v>
        <stp/>
        <stp>BDP|7193339836562320283</stp>
        <tr r="N2911" s="1"/>
      </tp>
      <tp t="s">
        <v>#N/A N/A</v>
        <stp/>
        <stp>BDP|2402741456333394492</stp>
        <tr r="R1999" s="1"/>
        <tr r="R252" s="1"/>
        <tr r="R3109" s="1"/>
      </tp>
      <tp t="s">
        <v>#N/A N/A</v>
        <stp/>
        <stp>BDP|3839424960254105279</stp>
        <tr r="R1457" s="1"/>
        <tr r="R804" s="1"/>
      </tp>
      <tp t="s">
        <v>#N/A N/A</v>
        <stp/>
        <stp>BDP|7473083627287600516</stp>
        <tr r="R1039" s="1"/>
        <tr r="R1692" s="1"/>
      </tp>
      <tp t="s">
        <v>#N/A N/A</v>
        <stp/>
        <stp>BDP|8021850964399962844</stp>
        <tr r="N383" s="1"/>
      </tp>
      <tp t="s">
        <v>#N/A N/A</v>
        <stp/>
        <stp>BDP|1954713839774404693</stp>
        <tr r="R2509" s="1"/>
        <tr r="R1648" s="1"/>
        <tr r="R6862" s="1"/>
        <tr r="R995" s="1"/>
      </tp>
      <tp t="s">
        <v>#N/A N/A</v>
        <stp/>
        <stp>BDP|2398023459830241062</stp>
        <tr r="O6550" s="1"/>
      </tp>
      <tp t="s">
        <v>#N/A N/A</v>
        <stp/>
        <stp>BDP|8129290987533747644</stp>
        <tr r="N323" s="1"/>
      </tp>
      <tp t="s">
        <v>#N/A N/A</v>
        <stp/>
        <stp>BDP|2069522318249473826</stp>
        <tr r="N2577" s="1"/>
        <tr r="N2869" s="1"/>
      </tp>
      <tp t="s">
        <v>#N/A N/A</v>
        <stp/>
        <stp>BDP|6461739977870994159</stp>
        <tr r="N131" s="1"/>
        <tr r="N1878" s="1"/>
        <tr r="N2988" s="1"/>
      </tp>
      <tp t="s">
        <v>#N/A N/A</v>
        <stp/>
        <stp>BDP|4008051769980479549</stp>
        <tr r="R2837" s="1"/>
        <tr r="R1239" s="1"/>
        <tr r="R6655" s="1"/>
        <tr r="R586" s="1"/>
      </tp>
      <tp t="s">
        <v>#N/A N/A</v>
        <stp/>
        <stp>BDP|7946654566406418623</stp>
        <tr r="R1530" s="1"/>
        <tr r="R877" s="1"/>
      </tp>
      <tp t="s">
        <v>#N/A N/A</v>
        <stp/>
        <stp>BDP|4008341492908872133</stp>
        <tr r="N6552" s="1"/>
        <tr r="N6552" s="1"/>
      </tp>
      <tp t="s">
        <v>#N/A N/A</v>
        <stp/>
        <stp>BDP|5647531825260836558</stp>
        <tr r="N2880" s="1"/>
      </tp>
      <tp t="s">
        <v>#N/A N/A</v>
        <stp/>
        <stp>BDP|7156906099971141140</stp>
        <tr r="R2640" s="1"/>
      </tp>
      <tp t="s">
        <v>#N/A N/A</v>
        <stp/>
        <stp>BDP|9968441099293829017</stp>
        <tr r="R300" s="1"/>
      </tp>
      <tp t="s">
        <v>#N/A N/A</v>
        <stp/>
        <stp>BDP|5979875325269666105</stp>
        <tr r="R1087" s="1"/>
        <tr r="R1740" s="1"/>
      </tp>
      <tp t="s">
        <v>#N/A N/A</v>
        <stp/>
        <stp>BDP|7040487615304610163</stp>
        <tr r="R1833" s="1"/>
        <tr r="R2623" s="1"/>
        <tr r="R2943" s="1"/>
        <tr r="R86" s="1"/>
        <tr r="R1513" s="1"/>
        <tr r="R860" s="1"/>
      </tp>
      <tp t="s">
        <v>#N/A N/A</v>
        <stp/>
        <stp>BDP|4563724952792928315</stp>
        <tr r="R2399" s="1"/>
        <tr r="R2399" s="1"/>
      </tp>
      <tp t="s">
        <v>#N/A N/A</v>
        <stp/>
        <stp>BDP|4801657141350171107</stp>
        <tr r="R6448" s="1"/>
      </tp>
      <tp t="s">
        <v>#N/A N/A</v>
        <stp/>
        <stp>BDP|9680439911283927805</stp>
        <tr r="R2220" s="1"/>
      </tp>
      <tp t="s">
        <v>#N/A N/A</v>
        <stp/>
        <stp>BDP|4130620844381804027</stp>
        <tr r="R6522" s="1"/>
      </tp>
      <tp t="s">
        <v>#N/A N/A</v>
        <stp/>
        <stp>BDP|7596279298199470231</stp>
        <tr r="R2800" s="1"/>
        <tr r="R1125" s="1"/>
        <tr r="R1778" s="1"/>
      </tp>
      <tp t="s">
        <v>#N/A N/A</v>
        <stp/>
        <stp>BDP|4202773013074232196</stp>
        <tr r="R1364" s="1"/>
        <tr r="R711" s="1"/>
      </tp>
      <tp t="s">
        <v>#N/A N/A</v>
        <stp/>
        <stp>BDP|5252635704923205750</stp>
        <tr r="N6869" s="1"/>
      </tp>
      <tp t="s">
        <v>#N/A N/A</v>
        <stp/>
        <stp>BDP|8380573801328327243</stp>
        <tr r="R1458" s="1"/>
        <tr r="R805" s="1"/>
      </tp>
      <tp t="s">
        <v>#N/A N/A</v>
        <stp/>
        <stp>BDP|9806386226697093840</stp>
        <tr r="R1144" s="1"/>
        <tr r="R491" s="1"/>
      </tp>
      <tp t="s">
        <v>#N/A N/A</v>
        <stp/>
        <stp>BDP|6988167758031768421</stp>
        <tr r="N1464" s="1"/>
        <tr r="N811" s="1"/>
      </tp>
      <tp t="s">
        <v>#N/A N/A</v>
        <stp/>
        <stp>BDP|4927302046275422198</stp>
        <tr r="N6847" s="1"/>
      </tp>
      <tp t="s">
        <v>#N/A N/A</v>
        <stp/>
        <stp>BDP|2687953495245504011</stp>
        <tr r="R2641" s="1"/>
        <tr r="R1537" s="1"/>
        <tr r="R884" s="1"/>
      </tp>
      <tp t="s">
        <v>#N/A N/A</v>
        <stp/>
        <stp>BDP|7884726988366771971</stp>
        <tr r="R1382" s="1"/>
        <tr r="R729" s="1"/>
      </tp>
      <tp t="s">
        <v>#N/A N/A</v>
        <stp/>
        <stp>BDP|1883020048373613165</stp>
        <tr r="N2879" s="1"/>
      </tp>
      <tp t="s">
        <v>#N/A N/A</v>
        <stp/>
        <stp>BDP|5501174811047118504</stp>
        <tr r="R2559" s="1"/>
      </tp>
      <tp t="s">
        <v>#N/A N/A</v>
        <stp/>
        <stp>BDP|8972356230116903972</stp>
        <tr r="R1618" s="1"/>
        <tr r="R6855" s="1"/>
        <tr r="R965" s="1"/>
      </tp>
      <tp t="s">
        <v>#N/A N/A</v>
        <stp/>
        <stp>BDP|2017511233725606663</stp>
        <tr r="R6906" s="1"/>
      </tp>
      <tp t="s">
        <v>#N/A N/A</v>
        <stp/>
        <stp>BDP|7834680150367200407</stp>
        <tr r="N1619" s="1"/>
        <tr r="N966" s="1"/>
      </tp>
      <tp t="s">
        <v>#N/A N/A</v>
        <stp/>
        <stp>BDP|1874941293143856554</stp>
        <tr r="R2830" s="1"/>
      </tp>
      <tp t="s">
        <v>#N/A N/A</v>
        <stp/>
        <stp>BDP|6463641574823692300</stp>
        <tr r="R364" s="1"/>
        <tr r="R364" s="1"/>
      </tp>
      <tp t="s">
        <v>#N/A N/A</v>
        <stp/>
        <stp>BDP|5340668642239658922</stp>
        <tr r="R1623" s="1"/>
        <tr r="R970" s="1"/>
      </tp>
      <tp t="s">
        <v>#N/A N/A</v>
        <stp/>
        <stp>BDP|6500200747774997386</stp>
        <tr r="R6733" s="1"/>
      </tp>
      <tp t="s">
        <v>#N/A N/A</v>
        <stp/>
        <stp>BDP|6101278357242629440</stp>
        <tr r="R6859" s="1"/>
      </tp>
      <tp t="s">
        <v>#N/A N/A</v>
        <stp/>
        <stp>BDP|2192235562638111920</stp>
        <tr r="N2245" s="1"/>
        <tr r="N2245" s="1"/>
      </tp>
      <tp t="s">
        <v>#N/A N/A</v>
        <stp/>
        <stp>BDP|3186016603582721674</stp>
        <tr r="N1479" s="1"/>
        <tr r="N826" s="1"/>
      </tp>
      <tp t="s">
        <v>#N/A N/A</v>
        <stp/>
        <stp>BDP|3695820795612772754</stp>
        <tr r="N2560" s="1"/>
        <tr r="N2860" s="1"/>
      </tp>
      <tp t="s">
        <v>#N/A N/A</v>
        <stp/>
        <stp>BDP|1996254328372693418</stp>
        <tr r="R1145" s="1"/>
        <tr r="R492" s="1"/>
      </tp>
      <tp t="s">
        <v>#N/A N/A</v>
        <stp/>
        <stp>BDP|1811318600091827424</stp>
        <tr r="N411" s="1"/>
      </tp>
      <tp t="s">
        <v>#N/A N/A</v>
        <stp/>
        <stp>BDP|7541634072936706707</stp>
        <tr r="R2151" s="1"/>
        <tr r="R2151" s="1"/>
      </tp>
      <tp t="s">
        <v>#N/A N/A</v>
        <stp/>
        <stp>BDP|7030948623909091245</stp>
        <tr r="R1574" s="1"/>
        <tr r="R921" s="1"/>
      </tp>
      <tp t="s">
        <v>#N/A N/A</v>
        <stp/>
        <stp>BDP|2082869996814269011</stp>
        <tr r="R2474" s="1"/>
      </tp>
      <tp t="s">
        <v>#N/A N/A</v>
        <stp/>
        <stp>BDP|7301574030644532221</stp>
        <tr r="N1223" s="1"/>
        <tr r="N6636" s="1"/>
        <tr r="N570" s="1"/>
      </tp>
      <tp t="s">
        <v>#N/A N/A</v>
        <stp/>
        <stp>BDP|8909365033549954665</stp>
        <tr r="N2299" s="1"/>
      </tp>
      <tp t="s">
        <v>#N/A N/A</v>
        <stp/>
        <stp>BDP|5453104880468176362</stp>
        <tr r="N2456" s="1"/>
        <tr r="N2660" s="1"/>
      </tp>
      <tp t="s">
        <v>#N/A N/A</v>
        <stp/>
        <stp>BDP|9104570296766553461</stp>
        <tr r="R1124" s="1"/>
        <tr r="R1777" s="1"/>
        <tr r="R6920" s="1"/>
      </tp>
      <tp t="s">
        <v>#N/A N/A</v>
        <stp/>
        <stp>BDP|9659015185063010512</stp>
        <tr r="N6722" s="1"/>
      </tp>
      <tp t="s">
        <v>#N/A N/A</v>
        <stp/>
        <stp>BDP|2638304375730960195</stp>
        <tr r="R1155" s="1"/>
        <tr r="R502" s="1"/>
      </tp>
      <tp t="s">
        <v>#N/A N/A</v>
        <stp/>
        <stp>BDP|6735904057294738944</stp>
        <tr r="R2198" s="1"/>
        <tr r="R427" s="1"/>
      </tp>
      <tp t="s">
        <v>#N/A N/A</v>
        <stp/>
        <stp>BDP|4337630238011230794</stp>
        <tr r="R1135" s="1"/>
        <tr r="R482" s="1"/>
      </tp>
      <tp t="s">
        <v>#N/A N/A</v>
        <stp/>
        <stp>BDP|3628279930402794752</stp>
        <tr r="R2768" s="1"/>
        <tr r="R6783" s="1"/>
      </tp>
      <tp t="s">
        <v>#N/A N/A</v>
        <stp/>
        <stp>BDP|3539955365982224949</stp>
        <tr r="N147" s="1"/>
        <tr r="N1894" s="1"/>
        <tr r="N3004" s="1"/>
      </tp>
      <tp t="s">
        <v>#N/A N/A</v>
        <stp/>
        <stp>BDP|5293406870089431865</stp>
        <tr r="R331" s="1"/>
        <tr r="R331" s="1"/>
      </tp>
      <tp t="s">
        <v>#N/A N/A</v>
        <stp/>
        <stp>BDP|6345047505033532278</stp>
        <tr r="N1478" s="1"/>
        <tr r="N825" s="1"/>
      </tp>
      <tp t="s">
        <v>#N/A N/A</v>
        <stp/>
        <stp>BDP|5980339713852176285</stp>
        <tr r="R1603" s="1"/>
        <tr r="R950" s="1"/>
      </tp>
      <tp t="s">
        <v>#N/A N/A</v>
        <stp/>
        <stp>BDP|6113593005971488599</stp>
        <tr r="R379" s="1"/>
      </tp>
      <tp t="s">
        <v>#N/A N/A</v>
        <stp/>
        <stp>BDP|2529411948741987451</stp>
        <tr r="N6549" s="1"/>
        <tr r="N6549" s="1"/>
      </tp>
      <tp t="s">
        <v>#N/A N/A</v>
        <stp/>
        <stp>BDP|1080352532514062277</stp>
        <tr r="R1032" s="1"/>
        <tr r="R1685" s="1"/>
      </tp>
      <tp t="s">
        <v>#N/A N/A</v>
        <stp/>
        <stp>BDP|7377480069495561774</stp>
        <tr r="R1136" s="1"/>
        <tr r="R483" s="1"/>
      </tp>
      <tp t="s">
        <v>#N/A N/A</v>
        <stp/>
        <stp>BDP|1945794212696079621</stp>
        <tr r="R309" s="1"/>
      </tp>
      <tp t="s">
        <v>#N/A N/A</v>
        <stp/>
        <stp>BDP|2548202856393517164</stp>
        <tr r="R1471" s="1"/>
        <tr r="R818" s="1"/>
      </tp>
      <tp t="s">
        <v>#N/A N/A</v>
        <stp/>
        <stp>BDP|9439718393948414823</stp>
        <tr r="R2144" s="1"/>
      </tp>
      <tp t="s">
        <v>#N/A N/A</v>
        <stp/>
        <stp>BDP|7296598142230853114</stp>
        <tr r="R2461" s="1"/>
        <tr r="R2664" s="1"/>
        <tr r="R6849" s="1"/>
      </tp>
      <tp t="s">
        <v>#N/A N/A</v>
        <stp/>
        <stp>BDP|7066906480503087208</stp>
        <tr r="R2915" s="1"/>
      </tp>
      <tp t="s">
        <v>#N/A N/A</v>
        <stp/>
        <stp>BDP|5921005938205256435</stp>
        <tr r="R1427" s="1"/>
        <tr r="R774" s="1"/>
      </tp>
      <tp t="s">
        <v>#N/A N/A</v>
        <stp/>
        <stp>BDP|3432431060385463332</stp>
        <tr r="R2281" s="1"/>
      </tp>
      <tp t="s">
        <v>#N/A N/A</v>
        <stp/>
        <stp>BDP|5274391528315269617</stp>
        <tr r="R1188" s="1"/>
        <tr r="R535" s="1"/>
      </tp>
      <tp t="s">
        <v>#N/A N/A</v>
        <stp/>
        <stp>BDP|6636420422170289753</stp>
        <tr r="N2339" s="1"/>
      </tp>
      <tp t="s">
        <v>#N/A N/A</v>
        <stp/>
        <stp>BDP|8629843557251585310</stp>
        <tr r="R1821" s="1"/>
        <tr r="R2931" s="1"/>
        <tr r="R74" s="1"/>
      </tp>
      <tp t="s">
        <v>#N/A N/A</v>
        <stp/>
        <stp>BDP|1152048437205374005</stp>
        <tr r="R2503" s="1"/>
      </tp>
      <tp t="s">
        <v>#N/A N/A</v>
        <stp/>
        <stp>BDP|2436224237453065704</stp>
        <tr r="N2765" s="1"/>
      </tp>
      <tp t="s">
        <v>#N/A N/A</v>
        <stp/>
        <stp>BDP|2073463403543332273</stp>
        <tr r="R2294" s="1"/>
      </tp>
      <tp t="s">
        <v>#N/A N/A</v>
        <stp/>
        <stp>BDP|6551813942669397448</stp>
        <tr r="R57" s="1"/>
      </tp>
      <tp t="s">
        <v>#N/A N/A</v>
        <stp/>
        <stp>BDP|1654319554203786356</stp>
        <tr r="R2192" s="1"/>
        <tr r="R420" s="1"/>
      </tp>
      <tp t="s">
        <v>#N/A N/A</v>
        <stp/>
        <stp>BDP|7194009672140759754</stp>
        <tr r="N6827" s="1"/>
      </tp>
      <tp t="s">
        <v>#N/A N/A</v>
        <stp/>
        <stp>BDP|5531530072081727125</stp>
        <tr r="N1026" s="1"/>
        <tr r="N1679" s="1"/>
        <tr r="N6876" s="1"/>
      </tp>
      <tp t="s">
        <v>#N/A N/A</v>
        <stp/>
        <stp>BDP|9108528256027363979</stp>
        <tr r="R140" s="1"/>
        <tr r="R1887" s="1"/>
        <tr r="R2997" s="1"/>
      </tp>
      <tp t="s">
        <v>#N/A N/A</v>
        <stp/>
        <stp>BDP|2282183329735225377</stp>
        <tr r="N298" s="1"/>
      </tp>
      <tp t="s">
        <v>#N/A N/A</v>
        <stp/>
        <stp>BDP|5595210614015215445</stp>
        <tr r="N2113" s="1"/>
      </tp>
      <tp t="s">
        <v>#N/A N/A</v>
        <stp/>
        <stp>BDP|5524385577993881547</stp>
        <tr r="R1054" s="1"/>
        <tr r="R1707" s="1"/>
      </tp>
      <tp t="s">
        <v>#N/A N/A</v>
        <stp/>
        <stp>BDP|3069603701713323143</stp>
        <tr r="R1233" s="1"/>
        <tr r="R580" s="1"/>
      </tp>
      <tp t="s">
        <v>#N/A N/A</v>
        <stp/>
        <stp>BDP|8714343174892299931</stp>
        <tr r="N2393" s="1"/>
      </tp>
      <tp t="s">
        <v>#N/A N/A</v>
        <stp/>
        <stp>BDP|5516267320720647237</stp>
        <tr r="R1213" s="1"/>
        <tr r="R560" s="1"/>
      </tp>
      <tp t="s">
        <v>#N/A N/A</v>
        <stp/>
        <stp>BDP|6733634472294384438</stp>
        <tr r="N363" s="1"/>
      </tp>
      <tp t="s">
        <v>#N/A N/A</v>
        <stp/>
        <stp>BDP|8962163568271254936</stp>
        <tr r="N2032" s="1"/>
        <tr r="N285" s="1"/>
        <tr r="N3142" s="1"/>
      </tp>
      <tp t="s">
        <v>#N/A N/A</v>
        <stp/>
        <stp>BDP|6144467356086713619</stp>
        <tr r="N2836" s="1"/>
      </tp>
      <tp t="s">
        <v>#N/A N/A</v>
        <stp/>
        <stp>BDP|4904062446484712399</stp>
        <tr r="N1345" s="1"/>
        <tr r="N692" s="1"/>
      </tp>
      <tp t="s">
        <v>#N/A N/A</v>
        <stp/>
        <stp>BDP|6508718767807284769</stp>
        <tr r="R2521" s="1"/>
        <tr r="R1009" s="1"/>
        <tr r="R1662" s="1"/>
        <tr r="R6727" s="1"/>
      </tp>
      <tp t="s">
        <v>#N/A N/A</v>
        <stp/>
        <stp>BDP|8833821261045988459</stp>
        <tr r="N299" s="1"/>
      </tp>
      <tp t="s">
        <v>#N/A N/A</v>
        <stp/>
        <stp>BDP|9985308137399999708</stp>
        <tr r="R2449" s="1"/>
        <tr r="R2654" s="1"/>
        <tr r="R1558" s="1"/>
        <tr r="R905" s="1"/>
      </tp>
      <tp t="s">
        <v>#N/A N/A</v>
        <stp/>
        <stp>BDP|9051685841084624880</stp>
        <tr r="R2744" s="1"/>
      </tp>
      <tp t="s">
        <v>#N/A N/A</v>
        <stp/>
        <stp>BDP|8282660211358295000</stp>
        <tr r="R1003" s="1"/>
        <tr r="R1656" s="1"/>
      </tp>
      <tp t="s">
        <v>#N/A N/A</v>
        <stp/>
        <stp>BDP|1130567370117746375</stp>
        <tr r="N2901" s="1"/>
      </tp>
      <tp t="s">
        <v>#N/A N/A</v>
        <stp/>
        <stp>BDP|5218091116214354791</stp>
        <tr r="R2541" s="1"/>
      </tp>
      <tp t="s">
        <v>#N/A N/A</v>
        <stp/>
        <stp>BDP|1773801207337349978</stp>
        <tr r="N1258" s="1"/>
        <tr r="N605" s="1"/>
      </tp>
      <tp t="s">
        <v>#N/A N/A</v>
        <stp/>
        <stp>BDP|8741416692383085103</stp>
        <tr r="N2783" s="1"/>
      </tp>
      <tp t="s">
        <v>#N/A N/A</v>
        <stp/>
        <stp>BDP|6131925033099391272</stp>
        <tr r="R1131" s="1"/>
        <tr r="R1784" s="1"/>
      </tp>
      <tp t="s">
        <v>#N/A N/A</v>
        <stp/>
        <stp>BDP|3992297525442818697</stp>
        <tr r="R2199" s="1"/>
        <tr r="R428" s="1"/>
      </tp>
      <tp t="s">
        <v>#N/A N/A</v>
        <stp/>
        <stp>BDP|3090551964142298570</stp>
        <tr r="N170" s="1"/>
        <tr r="N1917" s="1"/>
        <tr r="N2788" s="1"/>
        <tr r="N3027" s="1"/>
      </tp>
      <tp t="s">
        <v>#N/A N/A</v>
        <stp/>
        <stp>BDP|3150875430598324714</stp>
        <tr r="R2480" s="1"/>
      </tp>
      <tp t="s">
        <v>#N/A N/A</v>
        <stp/>
        <stp>BDP|6857942418531021802</stp>
        <tr r="N6836" s="1"/>
      </tp>
      <tp t="s">
        <v>#N/A N/A</v>
        <stp/>
        <stp>BDP|4299732608344996043</stp>
        <tr r="N2749" s="1"/>
      </tp>
      <tp t="s">
        <v>#N/A N/A</v>
        <stp/>
        <stp>BDP|1436834092404984393</stp>
        <tr r="N1996" s="1"/>
        <tr r="N249" s="1"/>
        <tr r="N3106" s="1"/>
      </tp>
      <tp t="s">
        <v>#N/A N/A</v>
        <stp/>
        <stp>BDP|3684551096819629168</stp>
        <tr r="N2922" s="1"/>
      </tp>
      <tp t="s">
        <v>#N/A N/A</v>
        <stp/>
        <stp>BDP|3782167559792414292</stp>
        <tr r="N6545" s="1"/>
        <tr r="N6545" s="1"/>
      </tp>
      <tp t="s">
        <v>#N/A N/A</v>
        <stp/>
        <stp>BDP|1443695354603826648</stp>
        <tr r="R1528" s="1"/>
        <tr r="R875" s="1"/>
      </tp>
      <tp t="s">
        <v>#N/A N/A</v>
        <stp/>
        <stp>BDP|7466623807594093245</stp>
        <tr r="N1360" s="1"/>
        <tr r="N707" s="1"/>
      </tp>
      <tp t="s">
        <v>#N/A N/A</v>
        <stp/>
        <stp>BDP|5720956996262554042</stp>
        <tr r="N2773" s="1"/>
        <tr r="N2868" s="1"/>
      </tp>
      <tp t="s">
        <v>#N/A N/A</v>
        <stp/>
        <stp>BDP|4097441902871323601</stp>
        <tr r="R2928" s="1"/>
      </tp>
      <tp t="s">
        <v>#N/A N/A</v>
        <stp/>
        <stp>BDP|2571373951756087569</stp>
        <tr r="R1031" s="1"/>
        <tr r="R1684" s="1"/>
      </tp>
      <tp t="s">
        <v>#N/A N/A</v>
        <stp/>
        <stp>BDP|3726933590430154404</stp>
        <tr r="R6734" s="1"/>
      </tp>
      <tp t="s">
        <v>#N/A N/A</v>
        <stp/>
        <stp>BDP|4842734256468112993</stp>
        <tr r="R299" s="1"/>
        <tr r="R299" s="1"/>
      </tp>
      <tp t="s">
        <v>#N/A N/A</v>
        <stp/>
        <stp>BDP|3440481390328810111</stp>
        <tr r="R1183" s="1"/>
        <tr r="R530" s="1"/>
      </tp>
      <tp t="s">
        <v>#N/A N/A</v>
        <stp/>
        <stp>BDP|4246342851527929548</stp>
        <tr r="P2888" s="1"/>
      </tp>
      <tp t="s">
        <v>#N/A N/A</v>
        <stp/>
        <stp>BDP|2660194061871432404</stp>
        <tr r="N6770" s="1"/>
      </tp>
      <tp t="s">
        <v>#N/A N/A</v>
        <stp/>
        <stp>BDP|5281050069093315074</stp>
        <tr r="R2772" s="1"/>
      </tp>
      <tp t="s">
        <v>#N/A N/A</v>
        <stp/>
        <stp>BDP|3054439329532655760</stp>
        <tr r="R1275" s="1"/>
        <tr r="R622" s="1"/>
      </tp>
      <tp t="s">
        <v>#N/A N/A</v>
        <stp/>
        <stp>BDP|7427094811495097367</stp>
        <tr r="R1184" s="1"/>
        <tr r="R531" s="1"/>
      </tp>
      <tp t="s">
        <v>#N/A N/A</v>
        <stp/>
        <stp>BDP|5837618003350107317</stp>
        <tr r="R6888" s="1"/>
      </tp>
      <tp t="s">
        <v>#N/A N/A</v>
        <stp/>
        <stp>BDP|3654286738344946655</stp>
        <tr r="R1173" s="1"/>
        <tr r="R6602" s="1"/>
        <tr r="R520" s="1"/>
      </tp>
      <tp t="s">
        <v>#N/A N/A</v>
        <stp/>
        <stp>BDP|1743279969421316408</stp>
        <tr r="R1353" s="1"/>
        <tr r="R700" s="1"/>
      </tp>
      <tp t="s">
        <v>#N/A N/A</v>
        <stp/>
        <stp>BDP|1316724209185049339</stp>
        <tr r="N1465" s="1"/>
        <tr r="N812" s="1"/>
      </tp>
      <tp t="s">
        <v>#N/A N/A</v>
        <stp/>
        <stp>BDP|3819688519671070521</stp>
        <tr r="O6474" s="1"/>
        <tr r="O6508" s="1"/>
        <tr r="O6576" s="1"/>
      </tp>
      <tp t="s">
        <v>#N/A N/A</v>
        <stp/>
        <stp>BDP|8487995043445701024</stp>
        <tr r="N6665" s="1"/>
      </tp>
      <tp t="s">
        <v>#N/A N/A</v>
        <stp/>
        <stp>BDP|3456121278542002751</stp>
        <tr r="N2467" s="1"/>
      </tp>
      <tp t="s">
        <v>#N/A N/A</v>
        <stp/>
        <stp>BDP|7681786024995217734</stp>
        <tr r="N194" s="1"/>
        <tr r="N1941" s="1"/>
        <tr r="N3051" s="1"/>
      </tp>
      <tp t="s">
        <v>#N/A N/A</v>
        <stp/>
        <stp>BDP|8255174098378765811</stp>
        <tr r="N1070" s="1"/>
        <tr r="N1723" s="1"/>
      </tp>
      <tp t="s">
        <v>#N/A N/A</v>
        <stp/>
        <stp>BDP|5330007218266824282</stp>
        <tr r="N1811" s="1"/>
        <tr r="N1811" s="1"/>
        <tr r="N2266" s="1"/>
        <tr r="N2266" s="1"/>
        <tr r="N2325" s="1"/>
        <tr r="N2325" s="1"/>
        <tr r="N2360" s="1"/>
        <tr r="N2360" s="1"/>
        <tr r="N6439" s="1"/>
        <tr r="N6439" s="1"/>
        <tr r="N6466" s="1"/>
        <tr r="N6466" s="1"/>
        <tr r="N6500" s="1"/>
        <tr r="N6500" s="1"/>
        <tr r="N6568" s="1"/>
        <tr r="N6568" s="1"/>
        <tr r="N6945" s="1"/>
        <tr r="N6945" s="1"/>
        <tr r="N44" s="1"/>
        <tr r="N44" s="1"/>
      </tp>
      <tp t="s">
        <v>#N/A N/A</v>
        <stp/>
        <stp>BDP|7830651741905756008</stp>
        <tr r="R327" s="1"/>
      </tp>
      <tp t="s">
        <v>#N/A N/A</v>
        <stp/>
        <stp>BDP|9942339506939052348</stp>
        <tr r="R1323" s="1"/>
        <tr r="R6726" s="1"/>
        <tr r="R670" s="1"/>
      </tp>
      <tp t="s">
        <v>#N/A N/A</v>
        <stp/>
        <stp>BDP|4440678863653958717</stp>
        <tr r="R2392" s="1"/>
      </tp>
      <tp t="s">
        <v>#N/A N/A</v>
        <stp/>
        <stp>BDP|9114889049124106191</stp>
        <tr r="R2649" s="1"/>
      </tp>
      <tp t="s">
        <v>#N/A N/A</v>
        <stp/>
        <stp>BDP|3893912343926088820</stp>
        <tr r="N1491" s="1"/>
        <tr r="N838" s="1"/>
      </tp>
      <tp t="s">
        <v>#N/A N/A</v>
        <stp/>
        <stp>BDP|1839778316412946587</stp>
        <tr r="R1186" s="1"/>
        <tr r="R6610" s="1"/>
        <tr r="R533" s="1"/>
      </tp>
      <tp t="s">
        <v>#N/A N/A</v>
        <stp/>
        <stp>BDP|6783186374843555362</stp>
        <tr r="P1815" s="1"/>
        <tr r="P2270" s="1"/>
        <tr r="P2329" s="1"/>
        <tr r="P2364" s="1"/>
        <tr r="P6443" s="1"/>
        <tr r="P6470" s="1"/>
        <tr r="P6504" s="1"/>
        <tr r="P6572" s="1"/>
        <tr r="P6949" s="1"/>
        <tr r="P48" s="1"/>
      </tp>
      <tp t="s">
        <v>#N/A N/A</v>
        <stp/>
        <stp>BDP|2844016254485648234</stp>
        <tr r="R1359" s="1"/>
        <tr r="R706" s="1"/>
      </tp>
      <tp t="s">
        <v>#N/A N/A</v>
        <stp/>
        <stp>BDP|9167544535576909911</stp>
        <tr r="N3153" s="1"/>
      </tp>
      <tp t="s">
        <v>#N/A N/A</v>
        <stp/>
        <stp>BDP|9316192166397730935</stp>
        <tr r="N2621" s="1"/>
      </tp>
      <tp t="s">
        <v>#N/A N/A</v>
        <stp/>
        <stp>BDP|2392377178235121342</stp>
        <tr r="R1625" s="1"/>
        <tr r="R972" s="1"/>
      </tp>
      <tp t="s">
        <v>#N/A N/A</v>
        <stp/>
        <stp>BDP|9780127388121358174</stp>
        <tr r="R6854" s="1"/>
      </tp>
      <tp t="s">
        <v>#N/A N/A</v>
        <stp/>
        <stp>BDP|8188321888026508577</stp>
        <tr r="R1036" s="1"/>
        <tr r="R1689" s="1"/>
        <tr r="R6881" s="1"/>
      </tp>
      <tp t="s">
        <v>#N/A N/A</v>
        <stp/>
        <stp>BDP|2982732929335922238</stp>
        <tr r="N6893" s="1"/>
      </tp>
      <tp t="s">
        <v>#N/A N/A</v>
        <stp/>
        <stp>BDP|8842147862568242756</stp>
        <tr r="R1648" s="1"/>
        <tr r="R6862" s="1"/>
        <tr r="R995" s="1"/>
      </tp>
      <tp t="s">
        <v>#N/A N/A</v>
        <stp/>
        <stp>BDP|4169510144974437198</stp>
        <tr r="R1956" s="1"/>
        <tr r="R209" s="1"/>
        <tr r="R3066" s="1"/>
      </tp>
      <tp t="s">
        <v>#N/A N/A</v>
        <stp/>
        <stp>BDP|8138660749032626815</stp>
        <tr r="N2182" s="1"/>
        <tr r="N400" s="1"/>
      </tp>
      <tp t="s">
        <v>#N/A N/A</v>
        <stp/>
        <stp>BDP|6859339913136620279</stp>
        <tr r="N1394" s="1"/>
        <tr r="N741" s="1"/>
      </tp>
      <tp t="s">
        <v>#N/A N/A</v>
        <stp/>
        <stp>BDP|1176453777957842553</stp>
        <tr r="N329" s="1"/>
        <tr r="N330" s="1"/>
      </tp>
      <tp t="s">
        <v>#N/A N/A</v>
        <stp/>
        <stp>BDP|5778695230877308736</stp>
        <tr r="N1809" s="1"/>
        <tr r="N1809" s="1"/>
        <tr r="N2264" s="1"/>
        <tr r="N2264" s="1"/>
        <tr r="N2323" s="1"/>
        <tr r="N2323" s="1"/>
        <tr r="N2358" s="1"/>
        <tr r="N2358" s="1"/>
        <tr r="N6437" s="1"/>
        <tr r="N6437" s="1"/>
        <tr r="N6464" s="1"/>
        <tr r="N6464" s="1"/>
        <tr r="N6498" s="1"/>
        <tr r="N6498" s="1"/>
        <tr r="N6566" s="1"/>
        <tr r="N6566" s="1"/>
        <tr r="N6943" s="1"/>
        <tr r="N6943" s="1"/>
        <tr r="N42" s="1"/>
        <tr r="N42" s="1"/>
      </tp>
      <tp t="s">
        <v>#N/A N/A</v>
        <stp/>
        <stp>BDP|8982625564959643172</stp>
        <tr r="R2006" s="1"/>
        <tr r="R259" s="1"/>
        <tr r="R3116" s="1"/>
      </tp>
      <tp t="s">
        <v>#N/A N/A</v>
        <stp/>
        <stp>BDP|5395358611987132089</stp>
        <tr r="R1205" s="1"/>
        <tr r="R552" s="1"/>
      </tp>
      <tp t="s">
        <v>#N/A N/A</v>
        <stp/>
        <stp>BDP|6747117979109168901</stp>
        <tr r="R2221" s="1"/>
        <tr r="R450" s="1"/>
      </tp>
      <tp t="s">
        <v>#N/A N/A</v>
        <stp/>
        <stp>BDP|9057687993623497518</stp>
        <tr r="N2643" s="1"/>
      </tp>
      <tp t="s">
        <v>#N/A N/A</v>
        <stp/>
        <stp>BDP|6965215656874412551</stp>
        <tr r="R345" s="1"/>
      </tp>
      <tp t="s">
        <v>#N/A N/A</v>
        <stp/>
        <stp>BDP|3690528331597387293</stp>
        <tr r="R2370" s="1"/>
        <tr r="R2370" s="1"/>
      </tp>
      <tp t="s">
        <v>#N/A N/A</v>
        <stp/>
        <stp>BDP|5099489775850345613</stp>
        <tr r="R2159" s="1"/>
      </tp>
      <tp t="s">
        <v>#N/A N/A</v>
        <stp/>
        <stp>BDP|8135121296111921132</stp>
        <tr r="R1131" s="1"/>
        <tr r="R1784" s="1"/>
      </tp>
      <tp t="s">
        <v>#N/A N/A</v>
        <stp/>
        <stp>BDP|4970496878527370040</stp>
        <tr r="R6554" s="1"/>
        <tr r="R6554" s="1"/>
      </tp>
      <tp t="s">
        <v>#N/A N/A</v>
        <stp/>
        <stp>BDP|3474157239565504420</stp>
        <tr r="R2718" s="1"/>
      </tp>
      <tp t="s">
        <v>#N/A N/A</v>
        <stp/>
        <stp>BDP|4004191006763454646</stp>
        <tr r="N2520" s="1"/>
      </tp>
      <tp t="s">
        <v>#N/A N/A</v>
        <stp/>
        <stp>BDP|5906584065614305287</stp>
        <tr r="N1004" s="1"/>
        <tr r="N1657" s="1"/>
      </tp>
      <tp t="s">
        <v>#N/A N/A</v>
        <stp/>
        <stp>BDP|6848934053949355348</stp>
        <tr r="N2115" s="1"/>
      </tp>
      <tp t="s">
        <v>#N/A N/A</v>
        <stp/>
        <stp>BDP|9782686183395435278</stp>
        <tr r="N1589" s="1"/>
        <tr r="N936" s="1"/>
      </tp>
      <tp t="s">
        <v>#N/A N/A</v>
        <stp/>
        <stp>BDP|8102999200030347174</stp>
        <tr r="R6693" s="1"/>
      </tp>
      <tp t="s">
        <v>#N/A N/A</v>
        <stp/>
        <stp>BDP|6823156163895474462</stp>
        <tr r="R2018" s="1"/>
        <tr r="R271" s="1"/>
        <tr r="R2862" s="1"/>
        <tr r="R3128" s="1"/>
      </tp>
      <tp t="s">
        <v>#N/A N/A</v>
        <stp/>
        <stp>BDP|6420088760048696868</stp>
        <tr r="N168" s="1"/>
        <tr r="N1915" s="1"/>
        <tr r="N3025" s="1"/>
      </tp>
      <tp t="s">
        <v>#N/A N/A</v>
        <stp/>
        <stp>BDP|5482798221778641861</stp>
        <tr r="R2473" s="1"/>
        <tr r="R1263" s="1"/>
        <tr r="R6675" s="1"/>
        <tr r="R610" s="1"/>
      </tp>
      <tp t="s">
        <v>#N/A N/A</v>
        <stp/>
        <stp>BDP|5806115320021640733</stp>
        <tr r="R2682" s="1"/>
      </tp>
      <tp t="s">
        <v>#N/A N/A</v>
        <stp/>
        <stp>BDP|4521547218195628532</stp>
        <tr r="N2122" s="1"/>
      </tp>
      <tp t="s">
        <v>#N/A N/A</v>
        <stp/>
        <stp>BDP|1762091344295381044</stp>
        <tr r="R1096" s="1"/>
        <tr r="R1749" s="1"/>
      </tp>
      <tp t="s">
        <v>#N/A N/A</v>
        <stp/>
        <stp>BDP|3559578584458801633</stp>
        <tr r="N2844" s="1"/>
      </tp>
      <tp t="s">
        <v>#N/A N/A</v>
        <stp/>
        <stp>BDP|5085959199523513644</stp>
        <tr r="R1149" s="1"/>
        <tr r="R496" s="1"/>
      </tp>
      <tp t="s">
        <v>#N/A N/A</v>
        <stp/>
        <stp>BDP|3276337715057024690</stp>
        <tr r="R6650" s="1"/>
      </tp>
      <tp t="s">
        <v>#N/A N/A</v>
        <stp/>
        <stp>BDP|5846859784915462000</stp>
        <tr r="R2485" s="1"/>
        <tr r="R2688" s="1"/>
        <tr r="R1284" s="1"/>
        <tr r="R6694" s="1"/>
        <tr r="R631" s="1"/>
      </tp>
      <tp t="s">
        <v>#N/A N/A</v>
        <stp/>
        <stp>BDP|2454223760105869333</stp>
        <tr r="N481" s="1"/>
      </tp>
      <tp t="s">
        <v>#N/A N/A</v>
        <stp/>
        <stp>BDP|6275272219234611170</stp>
        <tr r="N1632" s="1"/>
        <tr r="N979" s="1"/>
      </tp>
      <tp t="s">
        <v>#N/A N/A</v>
        <stp/>
        <stp>BDP|2066578743800087365</stp>
        <tr r="N6763" s="1"/>
      </tp>
      <tp t="s">
        <v>#N/A N/A</v>
        <stp/>
        <stp>BDP|4270259177425052424</stp>
        <tr r="R6758" s="1"/>
      </tp>
      <tp t="s">
        <v>#N/A N/A</v>
        <stp/>
        <stp>BDP|9582523816008266510</stp>
        <tr r="R6546" s="1"/>
        <tr r="R6546" s="1"/>
      </tp>
      <tp t="s">
        <v>#N/A N/A</v>
        <stp/>
        <stp>BDP|5574008423060218763</stp>
        <tr r="R1415" s="1"/>
        <tr r="R762" s="1"/>
      </tp>
      <tp t="s">
        <v>#N/A N/A</v>
        <stp/>
        <stp>BDP|7194899506869878643</stp>
        <tr r="R2523" s="1"/>
      </tp>
      <tp t="s">
        <v>#N/A N/A</v>
        <stp/>
        <stp>BDP|8401846170380097723</stp>
        <tr r="R1613" s="1"/>
        <tr r="R960" s="1"/>
      </tp>
      <tp t="s">
        <v>#N/A N/A</v>
        <stp/>
        <stp>BDP|5936638688053773872</stp>
        <tr r="R2137" s="1"/>
        <tr r="R2137" s="1"/>
      </tp>
      <tp t="s">
        <v>#N/A N/A</v>
        <stp/>
        <stp>BDP|3280366677833453453</stp>
        <tr r="R1528" s="1"/>
        <tr r="R875" s="1"/>
      </tp>
      <tp t="s">
        <v>#N/A N/A</v>
        <stp/>
        <stp>BDP|4543124217674219005</stp>
        <tr r="R1963" s="1"/>
        <tr r="R216" s="1"/>
        <tr r="R3073" s="1"/>
        <tr r="R6839" s="1"/>
      </tp>
      <tp t="s">
        <v>#N/A N/A</v>
        <stp/>
        <stp>BDP|1021917704081051975</stp>
        <tr r="R6511" s="1"/>
      </tp>
      <tp t="s">
        <v>#N/A N/A</v>
        <stp/>
        <stp>BDP|7234324036474138354</stp>
        <tr r="R2434" s="1"/>
      </tp>
      <tp t="s">
        <v>#N/A N/A</v>
        <stp/>
        <stp>BDP|5155747618487740485</stp>
        <tr r="R1310" s="1"/>
        <tr r="R657" s="1"/>
      </tp>
      <tp t="s">
        <v>#N/A N/A</v>
        <stp/>
        <stp>BDP|7981773008910113055</stp>
        <tr r="R2887" s="1"/>
      </tp>
      <tp t="s">
        <v>#N/A N/A</v>
        <stp/>
        <stp>BDP|4057072621092778429</stp>
        <tr r="R2173" s="1"/>
      </tp>
      <tp t="s">
        <v>#N/A N/A</v>
        <stp/>
        <stp>BDP|1642863783300510158</stp>
        <tr r="N2924" s="1"/>
      </tp>
      <tp t="s">
        <v>#N/A N/A</v>
        <stp/>
        <stp>BDP|8595036736702233916</stp>
        <tr r="N161" s="1"/>
        <tr r="N1908" s="1"/>
        <tr r="N3018" s="1"/>
      </tp>
      <tp t="s">
        <v>#N/A N/A</v>
        <stp/>
        <stp>BDP|1182256312722107046</stp>
        <tr r="R1200" s="1"/>
        <tr r="R6614" s="1"/>
        <tr r="R547" s="1"/>
      </tp>
      <tp t="s">
        <v>#N/A N/A</v>
        <stp/>
        <stp>BDP|7460220065415420640</stp>
        <tr r="N1053" s="1"/>
        <tr r="N1706" s="1"/>
      </tp>
      <tp t="s">
        <v>#N/A N/A</v>
        <stp/>
        <stp>BDP|6394040202566182074</stp>
        <tr r="R2163" s="1"/>
        <tr r="R2163" s="1"/>
      </tp>
      <tp t="s">
        <v>#N/A N/A</v>
        <stp/>
        <stp>BDP|1556622904582751574</stp>
        <tr r="R1067" s="1"/>
        <tr r="R1720" s="1"/>
      </tp>
      <tp t="s">
        <v>#N/A N/A</v>
        <stp/>
        <stp>BDP|4036525232646360405</stp>
        <tr r="N1537" s="1"/>
        <tr r="N884" s="1"/>
      </tp>
      <tp t="s">
        <v>#N/A N/A</v>
        <stp/>
        <stp>BDP|9508577520137675972</stp>
        <tr r="N144" s="1"/>
        <tr r="N1891" s="1"/>
        <tr r="N3001" s="1"/>
      </tp>
      <tp t="s">
        <v>#N/A N/A</v>
        <stp/>
        <stp>BDP|3023740010491428436</stp>
        <tr r="R2138" s="1"/>
        <tr r="R2138" s="1"/>
      </tp>
      <tp t="s">
        <v>#N/A N/A</v>
        <stp/>
        <stp>BDP|9318875073793512510</stp>
        <tr r="R2393" s="1"/>
      </tp>
      <tp t="s">
        <v>#N/A N/A</v>
        <stp/>
        <stp>BDP|7779965287144233275</stp>
        <tr r="R2710" s="1"/>
        <tr r="R6864" s="1"/>
      </tp>
      <tp t="s">
        <v>#N/A N/A</v>
        <stp/>
        <stp>BDP|5471701394802585961</stp>
        <tr r="R2751" s="1"/>
      </tp>
      <tp t="s">
        <v>#N/A N/A</v>
        <stp/>
        <stp>BDP|6102479777607407257</stp>
        <tr r="R2315" s="1"/>
      </tp>
      <tp t="s">
        <v>#N/A N/A</v>
        <stp/>
        <stp>BDP|3714143266994777021</stp>
        <tr r="N17" s="1"/>
        <tr r="N1789" s="1"/>
        <tr r="N2106" s="1"/>
        <tr r="N2126" s="1"/>
        <tr r="N2237" s="1"/>
        <tr r="N2274" s="1"/>
        <tr r="N2334" s="1"/>
        <tr r="N2344" s="1"/>
        <tr r="N27" s="1"/>
        <tr r="N2815" s="1"/>
        <tr r="N290" s="1"/>
        <tr r="N6407" s="1"/>
        <tr r="N6419" s="1"/>
        <tr r="N6586" s="1"/>
        <tr r="N6593" s="1"/>
        <tr r="N6923" s="1"/>
        <tr r="N6954" s="1"/>
        <tr r="N388" s="1"/>
        <tr r="N477" s="1"/>
        <tr r="N60" s="1"/>
      </tp>
      <tp t="s">
        <v>#N/A N/A</v>
        <stp/>
        <stp>BDP|3081164614064344719</stp>
        <tr r="N2388" s="1"/>
      </tp>
      <tp t="s">
        <v>#N/A N/A</v>
        <stp/>
        <stp>BDP|7678377004220566405</stp>
        <tr r="R1405" s="1"/>
        <tr r="R752" s="1"/>
      </tp>
      <tp t="s">
        <v>#N/A N/A</v>
        <stp/>
        <stp>BDP|6523432290853788813</stp>
        <tr r="R6872" s="1"/>
      </tp>
      <tp t="s">
        <v>#N/A N/A</v>
        <stp/>
        <stp>BDP|2998610644222418288</stp>
        <tr r="R1451" s="1"/>
        <tr r="R798" s="1"/>
      </tp>
      <tp t="s">
        <v>#N/A N/A</v>
        <stp/>
        <stp>BDP|6228161192437337950</stp>
        <tr r="R2153" s="1"/>
        <tr r="R2153" s="1"/>
      </tp>
      <tp t="s">
        <v>#N/A N/A</v>
        <stp/>
        <stp>BDP|8537755106697675803</stp>
        <tr r="R1144" s="1"/>
        <tr r="R491" s="1"/>
      </tp>
      <tp t="s">
        <v>#N/A N/A</v>
        <stp/>
        <stp>BDP|4277970281800658532</stp>
        <tr r="R1068" s="1"/>
        <tr r="R1721" s="1"/>
      </tp>
      <tp t="s">
        <v>#N/A N/A</v>
        <stp/>
        <stp>BDP|5034067577442398031</stp>
        <tr r="R2289" s="1"/>
      </tp>
      <tp t="s">
        <v>#N/A N/A</v>
        <stp/>
        <stp>BDP|8780236276014219917</stp>
        <tr r="N358" s="1"/>
      </tp>
      <tp t="s">
        <v>#N/A N/A</v>
        <stp/>
        <stp>BDP|2317668492499703417</stp>
        <tr r="N6895" s="1"/>
      </tp>
      <tp t="s">
        <v>#N/A N/A</v>
        <stp/>
        <stp>BDP|4004050854554092500</stp>
        <tr r="R2133" s="1"/>
      </tp>
      <tp t="s">
        <v>#N/A N/A</v>
        <stp/>
        <stp>BDP|1467432937507373128</stp>
        <tr r="R6818" s="1"/>
      </tp>
      <tp t="s">
        <v>#N/A N/A</v>
        <stp/>
        <stp>BDP|7113819143299121236</stp>
        <tr r="N6716" s="1"/>
      </tp>
      <tp t="s">
        <v>#N/A N/A</v>
        <stp/>
        <stp>BDP|7771141115600727707</stp>
        <tr r="R2416" s="1"/>
        <tr r="R1502" s="1"/>
        <tr r="R849" s="1"/>
      </tp>
      <tp t="s">
        <v>#N/A N/A</v>
        <stp/>
        <stp>BDP|8636426184284856097</stp>
        <tr r="N2888" s="1"/>
        <tr r="N2888" s="1"/>
      </tp>
      <tp t="s">
        <v>#N/A N/A</v>
        <stp/>
        <stp>BDP|6381473966134173029</stp>
        <tr r="R2714" s="1"/>
      </tp>
      <tp t="s">
        <v>#N/A N/A</v>
        <stp/>
        <stp>BDP|2624751254065538536</stp>
        <tr r="N2214" s="1"/>
        <tr r="N443" s="1"/>
      </tp>
      <tp t="s">
        <v>#N/A N/A</v>
        <stp/>
        <stp>BDP|4703693351413908471</stp>
        <tr r="N2746" s="1"/>
      </tp>
      <tp t="s">
        <v>#N/A N/A</v>
        <stp/>
        <stp>BDP|1161579742286336617</stp>
        <tr r="R2305" s="1"/>
      </tp>
      <tp t="s">
        <v>#N/A N/A</v>
        <stp/>
        <stp>BDP|1024195001937827767</stp>
        <tr r="R2177" s="1"/>
        <tr r="R394" s="1"/>
      </tp>
      <tp t="s">
        <v>#N/A N/A</v>
        <stp/>
        <stp>BDP|2917201763682889444</stp>
        <tr r="R2679" s="1"/>
      </tp>
      <tp t="s">
        <v>#N/A N/A</v>
        <stp/>
        <stp>BDP|2177546729194968139</stp>
        <tr r="N1358" s="1"/>
        <tr r="N6884" s="1"/>
        <tr r="N705" s="1"/>
      </tp>
      <tp t="s">
        <v>#N/A N/A</v>
        <stp/>
        <stp>BDP|5420211900666393102</stp>
        <tr r="R2279" s="1"/>
      </tp>
      <tp t="s">
        <v>#N/A N/A</v>
        <stp/>
        <stp>BDP|5995745424298696899</stp>
        <tr r="R1649" s="1"/>
        <tr r="R6863" s="1"/>
        <tr r="R996" s="1"/>
      </tp>
      <tp t="s">
        <v>#N/A N/A</v>
        <stp/>
        <stp>BDP|3726174153832797526</stp>
        <tr r="R1423" s="1"/>
        <tr r="R770" s="1"/>
      </tp>
      <tp t="s">
        <v>#N/A N/A</v>
        <stp/>
        <stp>BDP|6709618013818144925</stp>
        <tr r="R1054" s="1"/>
        <tr r="R1707" s="1"/>
      </tp>
      <tp t="s">
        <v>#N/A N/A</v>
        <stp/>
        <stp>BDP|8034353099967392593</stp>
        <tr r="N1808" s="1"/>
        <tr r="N1808" s="1"/>
        <tr r="N2263" s="1"/>
        <tr r="N2263" s="1"/>
        <tr r="N2322" s="1"/>
        <tr r="N2322" s="1"/>
        <tr r="N2357" s="1"/>
        <tr r="N2357" s="1"/>
        <tr r="N6436" s="1"/>
        <tr r="N6436" s="1"/>
        <tr r="N6463" s="1"/>
        <tr r="N6463" s="1"/>
        <tr r="N6497" s="1"/>
        <tr r="N6497" s="1"/>
        <tr r="N6565" s="1"/>
        <tr r="N6565" s="1"/>
        <tr r="N6942" s="1"/>
        <tr r="N6942" s="1"/>
        <tr r="N41" s="1"/>
        <tr r="N41" s="1"/>
      </tp>
      <tp t="s">
        <v>#N/A N/A</v>
        <stp/>
        <stp>BDP|5419197198688412572</stp>
        <tr r="N1953" s="1"/>
        <tr r="N206" s="1"/>
        <tr r="N3063" s="1"/>
      </tp>
      <tp t="s">
        <v>#N/A N/A</v>
        <stp/>
        <stp>BDP|7417742276474108312</stp>
        <tr r="R2858" s="1"/>
      </tp>
      <tp t="s">
        <v>#N/A N/A</v>
        <stp/>
        <stp>BDP|5740417166323137474</stp>
        <tr r="R6691" s="1"/>
      </tp>
      <tp t="s">
        <v>#N/A N/A</v>
        <stp/>
        <stp>BDP|2355028168115949171</stp>
        <tr r="N1611" s="1"/>
        <tr r="N958" s="1"/>
      </tp>
      <tp t="s">
        <v>#N/A N/A</v>
        <stp/>
        <stp>BDP|2395159012560380205</stp>
        <tr r="N1280" s="1"/>
        <tr r="N627" s="1"/>
      </tp>
      <tp t="s">
        <v>#N/A N/A</v>
        <stp/>
        <stp>BDP|4144884741339604199</stp>
        <tr r="R1397" s="1"/>
        <tr r="R744" s="1"/>
      </tp>
      <tp t="s">
        <v>#N/A N/A</v>
        <stp/>
        <stp>BDP|1881179349895163103</stp>
        <tr r="R138" s="1"/>
        <tr r="R1885" s="1"/>
        <tr r="R2995" s="1"/>
      </tp>
      <tp t="s">
        <v>#N/A N/A</v>
        <stp/>
        <stp>BDP|5606758864712288626</stp>
        <tr r="R2432" s="1"/>
      </tp>
      <tp t="s">
        <v>#N/A N/A</v>
        <stp/>
        <stp>BDP|7831075939905283134</stp>
        <tr r="N1430" s="1"/>
        <tr r="N777" s="1"/>
      </tp>
      <tp t="s">
        <v>#N/A N/A</v>
        <stp/>
        <stp>BDP|2802362942656249392</stp>
        <tr r="N2446" s="1"/>
      </tp>
      <tp t="s">
        <v>#N/A N/A</v>
        <stp/>
        <stp>BDP|9202242681174743772</stp>
        <tr r="R1642" s="1"/>
        <tr r="R989" s="1"/>
      </tp>
      <tp t="s">
        <v>#N/A N/A</v>
        <stp/>
        <stp>BDP|5184066307047518229</stp>
        <tr r="R2808" s="1"/>
      </tp>
      <tp t="s">
        <v>#N/A N/A</v>
        <stp/>
        <stp>BDP|4775331423990033535</stp>
        <tr r="R1065" s="1"/>
        <tr r="R1718" s="1"/>
      </tp>
      <tp t="s">
        <v>#N/A N/A</v>
        <stp/>
        <stp>BDP|5610889491546869230</stp>
        <tr r="R1390" s="1"/>
        <tr r="R737" s="1"/>
      </tp>
      <tp t="s">
        <v>#N/A N/A</v>
        <stp/>
        <stp>BDP|7963112138516086344</stp>
        <tr r="R6621" s="1"/>
      </tp>
      <tp t="s">
        <v>#N/A N/A</v>
        <stp/>
        <stp>BDP|2495777865166039522</stp>
        <tr r="N6775" s="1"/>
      </tp>
      <tp t="s">
        <v>#N/A N/A</v>
        <stp/>
        <stp>BDP|7005966487340520606</stp>
        <tr r="R1214" s="1"/>
        <tr r="R6626" s="1"/>
        <tr r="R561" s="1"/>
      </tp>
      <tp t="s">
        <v>#N/A N/A</v>
        <stp/>
        <stp>BDP|1139783709260588619</stp>
        <tr r="R1063" s="1"/>
        <tr r="R1716" s="1"/>
      </tp>
      <tp t="s">
        <v>#N/A N/A</v>
        <stp/>
        <stp>BDP|2654070845296157017</stp>
        <tr r="R2501" s="1"/>
      </tp>
      <tp t="s">
        <v>#N/A N/A</v>
        <stp/>
        <stp>BDP|4101851105388773421</stp>
        <tr r="R6885" s="1"/>
      </tp>
      <tp t="s">
        <v>#N/A N/A</v>
        <stp/>
        <stp>BDP|1954583143519126968</stp>
        <tr r="R2132" s="1"/>
        <tr r="R2132" s="1"/>
      </tp>
      <tp t="s">
        <v>#N/A N/A</v>
        <stp/>
        <stp>BDP|7364858596484064255</stp>
        <tr r="R1276" s="1"/>
        <tr r="R623" s="1"/>
      </tp>
      <tp t="s">
        <v>#N/A N/A</v>
        <stp/>
        <stp>BDP|7267639904598396938</stp>
        <tr r="N6728" s="1"/>
      </tp>
      <tp t="s">
        <v>#N/A N/A</v>
        <stp/>
        <stp>BDP|7164882491747480194</stp>
        <tr r="N2650" s="1"/>
      </tp>
      <tp t="s">
        <v>#N/A N/A</v>
        <stp/>
        <stp>BDP|6200445436299791821</stp>
        <tr r="R6865" s="1"/>
      </tp>
      <tp t="s">
        <v>#N/A N/A</v>
        <stp/>
        <stp>BDP|9137222582242102153</stp>
        <tr r="N6848" s="1"/>
      </tp>
      <tp t="s">
        <v>#N/A N/A</v>
        <stp/>
        <stp>BDP|1163492208154604136</stp>
        <tr r="N1293" s="1"/>
        <tr r="N6701" s="1"/>
        <tr r="N640" s="1"/>
      </tp>
      <tp t="s">
        <v>#N/A N/A</v>
        <stp/>
        <stp>BDP|5863005042115922463</stp>
        <tr r="N2701" s="1"/>
      </tp>
      <tp t="s">
        <v>#N/A N/A</v>
        <stp/>
        <stp>BDP|3608922550249749661</stp>
        <tr r="R6790" s="1"/>
      </tp>
      <tp t="s">
        <v>#N/A N/A</v>
        <stp/>
        <stp>BDP|5257837832306332856</stp>
        <tr r="R1985" s="1"/>
        <tr r="R238" s="1"/>
        <tr r="R3095" s="1"/>
      </tp>
      <tp t="s">
        <v>#N/A N/A</v>
        <stp/>
        <stp>BDP|8770382481647239494</stp>
        <tr r="R1643" s="1"/>
        <tr r="R990" s="1"/>
      </tp>
      <tp t="s">
        <v>#N/A N/A</v>
        <stp/>
        <stp>BDP|5906705764906730306</stp>
        <tr r="N114" s="1"/>
        <tr r="N1861" s="1"/>
        <tr r="N2971" s="1"/>
      </tp>
      <tp t="s">
        <v>#N/A N/A</v>
        <stp/>
        <stp>BDP|1454298572305337065</stp>
        <tr r="N58" s="1"/>
      </tp>
      <tp t="s">
        <v>#N/A N/A</v>
        <stp/>
        <stp>BDP|1323100775926858045</stp>
        <tr r="R2225" s="1"/>
      </tp>
      <tp t="s">
        <v>#N/A N/A</v>
        <stp/>
        <stp>BDP|7874301974766071467</stp>
        <tr r="N1278" s="1"/>
        <tr r="N6688" s="1"/>
        <tr r="N625" s="1"/>
      </tp>
      <tp t="s">
        <v>#N/A N/A</v>
        <stp/>
        <stp>BDP|5147891993534452155</stp>
        <tr r="N2219" s="1"/>
        <tr r="N449" s="1"/>
      </tp>
      <tp t="s">
        <v>#N/A N/A</v>
        <stp/>
        <stp>BDP|7662226162681842341</stp>
        <tr r="R128" s="1"/>
        <tr r="R1875" s="1"/>
        <tr r="R2985" s="1"/>
      </tp>
      <tp t="s">
        <v>#N/A N/A</v>
        <stp/>
        <stp>BDP|4420561350130077581</stp>
        <tr r="N2371" s="1"/>
      </tp>
      <tp t="s">
        <v>#N/A N/A</v>
        <stp/>
        <stp>BDP|3793280014048371929</stp>
        <tr r="R1119" s="1"/>
        <tr r="R1772" s="1"/>
      </tp>
      <tp t="s">
        <v>#N/A N/A</v>
        <stp/>
        <stp>BDP|1006344335709217995</stp>
        <tr r="R6814" s="1"/>
      </tp>
      <tp t="s">
        <v>#N/A N/A</v>
        <stp/>
        <stp>BDP|4819128350593975282</stp>
        <tr r="R1107" s="1"/>
        <tr r="R1760" s="1"/>
      </tp>
      <tp t="s">
        <v>#N/A N/A</v>
        <stp/>
        <stp>BDP|3685667321607233182</stp>
        <tr r="R1614" s="1"/>
        <tr r="R961" s="1"/>
      </tp>
      <tp t="s">
        <v>#N/A N/A</v>
        <stp/>
        <stp>BDP|4302743490832975956</stp>
        <tr r="N2003" s="1"/>
        <tr r="N2529" s="1"/>
        <tr r="N256" s="1"/>
        <tr r="N3113" s="1"/>
      </tp>
      <tp t="s">
        <v>#N/A N/A</v>
        <stp/>
        <stp>BDP|8871817130911758350</stp>
        <tr r="R1637" s="1"/>
        <tr r="R984" s="1"/>
      </tp>
      <tp t="s">
        <v>#N/A N/A</v>
        <stp/>
        <stp>BDP|9397335755017662985</stp>
        <tr r="N1355" s="1"/>
        <tr r="N6750" s="1"/>
        <tr r="N702" s="1"/>
      </tp>
      <tp t="s">
        <v>#N/A N/A</v>
        <stp/>
        <stp>BDP|3115155342235478293</stp>
        <tr r="N6879" s="1"/>
      </tp>
      <tp t="s">
        <v>#N/A N/A</v>
        <stp/>
        <stp>BDP|7633145430061089598</stp>
        <tr r="R1410" s="1"/>
        <tr r="R757" s="1"/>
      </tp>
      <tp t="s">
        <v>#N/A N/A</v>
        <stp/>
        <stp>BDP|4834666233474396461</stp>
        <tr r="R2577" s="1"/>
        <tr r="R2869" s="1"/>
      </tp>
      <tp t="s">
        <v>#N/A N/A</v>
        <stp/>
        <stp>BDP|3904750474841857385</stp>
        <tr r="N1024" s="1"/>
        <tr r="N1677" s="1"/>
      </tp>
      <tp t="s">
        <v>#N/A N/A</v>
        <stp/>
        <stp>BDP|4233430593649283187</stp>
        <tr r="R2778" s="1"/>
      </tp>
      <tp t="s">
        <v>#N/A N/A</v>
        <stp/>
        <stp>BDP|7789275228295843386</stp>
        <tr r="N22" s="1"/>
      </tp>
      <tp t="s">
        <v>#N/A N/A</v>
        <stp/>
        <stp>BDP|5470243279833180208</stp>
        <tr r="R365" s="1"/>
        <tr r="R365" s="1"/>
      </tp>
      <tp t="s">
        <v>#N/A N/A</v>
        <stp/>
        <stp>BDP|2852336124765423735</stp>
        <tr r="N2785" s="1"/>
      </tp>
      <tp t="s">
        <v>#N/A N/A</v>
        <stp/>
        <stp>BDP|2820371687058190019</stp>
        <tr r="O1811" s="1"/>
        <tr r="O2266" s="1"/>
        <tr r="O2325" s="1"/>
        <tr r="O2360" s="1"/>
        <tr r="O6439" s="1"/>
        <tr r="O6466" s="1"/>
        <tr r="O6500" s="1"/>
        <tr r="O6568" s="1"/>
        <tr r="O6945" s="1"/>
        <tr r="O44" s="1"/>
      </tp>
      <tp t="s">
        <v>#N/A N/A</v>
        <stp/>
        <stp>BDP|8440486108234957957</stp>
        <tr r="R2386" s="1"/>
        <tr r="R2386" s="1"/>
      </tp>
      <tp t="s">
        <v>#N/A N/A</v>
        <stp/>
        <stp>BDP|3919740618726411293</stp>
        <tr r="R1402" s="1"/>
        <tr r="R749" s="1"/>
      </tp>
      <tp t="s">
        <v>#N/A N/A</v>
        <stp/>
        <stp>BDP|4423520548030340451</stp>
        <tr r="R191" s="1"/>
        <tr r="R1938" s="1"/>
        <tr r="R2409" s="1"/>
        <tr r="R3048" s="1"/>
      </tp>
      <tp t="s">
        <v>#N/A N/A</v>
        <stp/>
        <stp>BDP|6369556568991261556</stp>
        <tr r="R1088" s="1"/>
        <tr r="R1741" s="1"/>
      </tp>
      <tp t="s">
        <v>#N/A N/A</v>
        <stp/>
        <stp>BDP|7133258069951386372</stp>
        <tr r="R1029" s="1"/>
        <tr r="R1682" s="1"/>
      </tp>
      <tp t="s">
        <v>#N/A N/A</v>
        <stp/>
        <stp>BDP|5676048807144933055</stp>
        <tr r="N1204" s="1"/>
        <tr r="N551" s="1"/>
      </tp>
      <tp t="s">
        <v>#N/A N/A</v>
        <stp/>
        <stp>BDP|7031693132235683640</stp>
        <tr r="R2002" s="1"/>
        <tr r="R255" s="1"/>
        <tr r="R3112" s="1"/>
        <tr r="R6736" s="1"/>
      </tp>
      <tp t="s">
        <v>#N/A N/A</v>
        <stp/>
        <stp>BDP|7502627921076639498</stp>
        <tr r="N2110" s="1"/>
      </tp>
      <tp t="s">
        <v>#N/A N/A</v>
        <stp/>
        <stp>BDP|6852833965348424137</stp>
        <tr r="O2886" s="1"/>
      </tp>
      <tp t="s">
        <v>#N/A N/A</v>
        <stp/>
        <stp>BDP|9315266789704329661</stp>
        <tr r="N2881" s="1"/>
      </tp>
      <tp t="s">
        <v>#N/A N/A</v>
        <stp/>
        <stp>BDP|1084674149264193665</stp>
        <tr r="N1979" s="1"/>
        <tr r="N232" s="1"/>
        <tr r="N3089" s="1"/>
      </tp>
      <tp t="s">
        <v>#N/A N/A</v>
        <stp/>
        <stp>BDP|4853177713511321460</stp>
        <tr r="R6780" s="1"/>
      </tp>
      <tp t="s">
        <v>#N/A N/A</v>
        <stp/>
        <stp>BDP|3706775589444825987</stp>
        <tr r="R1000" s="1"/>
        <tr r="R1653" s="1"/>
        <tr r="R6866" s="1"/>
      </tp>
      <tp t="s">
        <v>#N/A N/A</v>
        <stp/>
        <stp>BDP|3512427202174414282</stp>
        <tr r="R329" s="1"/>
        <tr r="R329" s="1"/>
      </tp>
      <tp t="s">
        <v>#N/A N/A</v>
        <stp/>
        <stp>BDP|2069095807374751702</stp>
        <tr r="R1533" s="1"/>
        <tr r="R880" s="1"/>
      </tp>
      <tp t="s">
        <v>#N/A N/A</v>
        <stp/>
        <stp>BDP|8545562840158885029</stp>
        <tr r="R1997" s="1"/>
        <tr r="R250" s="1"/>
        <tr r="R3107" s="1"/>
      </tp>
      <tp t="s">
        <v>#N/A N/A</v>
        <stp/>
        <stp>BDP|1651029200402346295</stp>
        <tr r="R1491" s="1"/>
        <tr r="R838" s="1"/>
      </tp>
      <tp t="s">
        <v>#N/A N/A</v>
        <stp/>
        <stp>BDP|8607200394561491385</stp>
        <tr r="R1551" s="1"/>
        <tr r="R898" s="1"/>
      </tp>
      <tp t="s">
        <v>#N/A N/A</v>
        <stp/>
        <stp>BDP|3461642528853655501</stp>
        <tr r="N6794" s="1"/>
      </tp>
      <tp t="s">
        <v>#N/A N/A</v>
        <stp/>
        <stp>BDP|2356595705255418359</stp>
        <tr r="N1571" s="1"/>
        <tr r="N6846" s="1"/>
        <tr r="N918" s="1"/>
      </tp>
      <tp t="s">
        <v>#N/A N/A</v>
        <stp/>
        <stp>BDP|8433994856962544705</stp>
        <tr r="R1431" s="1"/>
        <tr r="R778" s="1"/>
      </tp>
      <tp t="s">
        <v>#N/A N/A</v>
        <stp/>
        <stp>BDP|6490622361645194287</stp>
        <tr r="R2850" s="1"/>
      </tp>
      <tp t="s">
        <v>#N/A N/A</v>
        <stp/>
        <stp>BDP|5464469469461349768</stp>
        <tr r="R2878" s="1"/>
      </tp>
      <tp t="s">
        <v>#N/A N/A</v>
        <stp/>
        <stp>BDP|8773880924196704520</stp>
        <tr r="N2594" s="1"/>
      </tp>
      <tp t="s">
        <v>#N/A N/A</v>
        <stp/>
        <stp>BDP|6758246160024476792</stp>
        <tr r="R1842" s="1"/>
        <tr r="R2952" s="1"/>
        <tr r="R95" s="1"/>
        <tr r="R1539" s="1"/>
        <tr r="R6837" s="1"/>
        <tr r="R886" s="1"/>
      </tp>
      <tp t="s">
        <v>#N/A N/A</v>
        <stp/>
        <stp>BDP|3124226158055345078</stp>
        <tr r="Q2315" s="1"/>
      </tp>
      <tp t="s">
        <v>#N/A N/A</v>
        <stp/>
        <stp>BDP|7771493714603610038</stp>
        <tr r="N2133" s="1"/>
      </tp>
      <tp t="s">
        <v>#N/A N/A</v>
        <stp/>
        <stp>BDP|7947717323120476308</stp>
        <tr r="N6909" s="1"/>
      </tp>
      <tp t="s">
        <v>#N/A N/A</v>
        <stp/>
        <stp>BDP|5014791464994750151</stp>
        <tr r="R1189" s="1"/>
        <tr r="R6612" s="1"/>
        <tr r="R536" s="1"/>
      </tp>
      <tp t="s">
        <v>#N/A N/A</v>
        <stp/>
        <stp>BDP|7169054268639391902</stp>
        <tr r="R55" s="1"/>
      </tp>
      <tp t="s">
        <v>#N/A N/A</v>
        <stp/>
        <stp>BDP|1227529518682265655</stp>
        <tr r="R1069" s="1"/>
        <tr r="R1722" s="1"/>
      </tp>
      <tp t="s">
        <v>#N/A N/A</v>
        <stp/>
        <stp>BDP|4370450848731316421</stp>
        <tr r="R1365" s="1"/>
        <tr r="R712" s="1"/>
      </tp>
      <tp t="s">
        <v>#N/A N/A</v>
        <stp/>
        <stp>BDP|7391243959501998085</stp>
        <tr r="R6698" s="1"/>
      </tp>
      <tp t="s">
        <v>#N/A N/A</v>
        <stp/>
        <stp>BDP|4124771851195106290</stp>
        <tr r="R6776" s="1"/>
      </tp>
      <tp t="s">
        <v>#N/A N/A</v>
        <stp/>
        <stp>BDP|3911247392758664160</stp>
        <tr r="N1208" s="1"/>
        <tr r="N6622" s="1"/>
        <tr r="N555" s="1"/>
      </tp>
      <tp t="s">
        <v>#N/A N/A</v>
        <stp/>
        <stp>BDP|5803541290199909198</stp>
        <tr r="N6548" s="1"/>
        <tr r="N6548" s="1"/>
      </tp>
      <tp t="s">
        <v>#N/A N/A</v>
        <stp/>
        <stp>BDP|7331695225333085136</stp>
        <tr r="R1417" s="1"/>
        <tr r="R6784" s="1"/>
        <tr r="R764" s="1"/>
      </tp>
      <tp t="s">
        <v>#N/A N/A</v>
        <stp/>
        <stp>BDP|7448083874360576118</stp>
        <tr r="N1216" s="1"/>
        <tr r="N563" s="1"/>
      </tp>
      <tp t="s">
        <v>#N/A N/A</v>
        <stp/>
        <stp>BDP|5847302216820545671</stp>
        <tr r="R1810" s="1"/>
        <tr r="R2265" s="1"/>
        <tr r="R2324" s="1"/>
        <tr r="R2359" s="1"/>
        <tr r="R6438" s="1"/>
        <tr r="R6465" s="1"/>
        <tr r="R6499" s="1"/>
        <tr r="R6567" s="1"/>
        <tr r="R6944" s="1"/>
        <tr r="R43" s="1"/>
      </tp>
      <tp t="s">
        <v>#N/A N/A</v>
        <stp/>
        <stp>BDP|1913426838866641197</stp>
        <tr r="N1122" s="1"/>
        <tr r="N1775" s="1"/>
      </tp>
      <tp t="s">
        <v>#N/A N/A</v>
        <stp/>
        <stp>BDP|6720402279801312517</stp>
        <tr r="R2420" s="1"/>
      </tp>
      <tp t="s">
        <v>#N/A N/A</v>
        <stp/>
        <stp>BDP|4031448702986874724</stp>
        <tr r="R6627" s="1"/>
      </tp>
      <tp t="s">
        <v>#N/A N/A</v>
        <stp/>
        <stp>BDP|5339195730373551534</stp>
        <tr r="R1399" s="1"/>
        <tr r="R746" s="1"/>
      </tp>
      <tp t="s">
        <v>#N/A N/A</v>
        <stp/>
        <stp>BDP|6841643353625669150</stp>
        <tr r="R1787" s="1"/>
        <tr r="R1787" s="1"/>
        <tr r="R2105" s="1"/>
        <tr r="R2105" s="1"/>
        <tr r="R2235" s="1"/>
        <tr r="R2235" s="1"/>
        <tr r="R2332" s="1"/>
        <tr r="R2332" s="1"/>
        <tr r="R2342" s="1"/>
        <tr r="R2342" s="1"/>
        <tr r="R2813" s="1"/>
        <tr r="R2813" s="1"/>
        <tr r="R288" s="1"/>
        <tr r="R288" s="1"/>
        <tr r="R6405" s="1"/>
        <tr r="R6405" s="1"/>
        <tr r="R6417" s="1"/>
        <tr r="R6417" s="1"/>
        <tr r="R6480" s="1"/>
        <tr r="R6480" s="1"/>
        <tr r="R6922" s="1"/>
        <tr r="R6922" s="1"/>
        <tr r="R6952" s="1"/>
        <tr r="R6952" s="1"/>
        <tr r="R475" s="1"/>
        <tr r="R475" s="1"/>
      </tp>
      <tp t="s">
        <v>#N/A N/A</v>
        <stp/>
        <stp>BDP|8498005549989404453</stp>
        <tr r="R1362" s="1"/>
        <tr r="R6753" s="1"/>
        <tr r="R709" s="1"/>
      </tp>
      <tp t="s">
        <v>#N/A N/A</v>
        <stp/>
        <stp>BDP|3996606234985282225</stp>
        <tr r="N2687" s="1"/>
      </tp>
      <tp t="s">
        <v>#N/A N/A</v>
        <stp/>
        <stp>BDP|3276182766386142309</stp>
        <tr r="R116" s="1"/>
        <tr r="R1863" s="1"/>
        <tr r="R2973" s="1"/>
      </tp>
      <tp t="s">
        <v>#N/A N/A</v>
        <stp/>
        <stp>BDP|5855379427632708720</stp>
        <tr r="N1419" s="1"/>
        <tr r="N766" s="1"/>
      </tp>
      <tp t="s">
        <v>#N/A N/A</v>
        <stp/>
        <stp>BDP|2735683165246280557</stp>
        <tr r="N1324" s="1"/>
        <tr r="N671" s="1"/>
      </tp>
      <tp t="s">
        <v>#N/A N/A</v>
        <stp/>
        <stp>BDP|6957304255608499953</stp>
        <tr r="R6618" s="1"/>
      </tp>
      <tp t="s">
        <v>#N/A N/A</v>
        <stp/>
        <stp>BDP|4641702637054492583</stp>
        <tr r="N111" s="1"/>
        <tr r="N1858" s="1"/>
        <tr r="N2675" s="1"/>
        <tr r="N2968" s="1"/>
      </tp>
      <tp t="s">
        <v>#N/A N/A</v>
        <stp/>
        <stp>BDP|6445222970687247598</stp>
        <tr r="R1050" s="1"/>
        <tr r="R1703" s="1"/>
      </tp>
      <tp t="s">
        <v>#N/A N/A</v>
        <stp/>
        <stp>BDP|2399522219640401712</stp>
        <tr r="N2567" s="1"/>
      </tp>
      <tp t="s">
        <v>#N/A N/A</v>
        <stp/>
        <stp>BDP|5503788624156629724</stp>
        <tr r="N6478" s="1"/>
        <tr r="N6536" s="1"/>
      </tp>
      <tp t="s">
        <v>#N/A N/A</v>
        <stp/>
        <stp>BDP|4895509405063465347</stp>
        <tr r="R1812" s="1"/>
        <tr r="R2267" s="1"/>
        <tr r="R2326" s="1"/>
        <tr r="R2361" s="1"/>
        <tr r="R6440" s="1"/>
        <tr r="R6467" s="1"/>
        <tr r="R6501" s="1"/>
        <tr r="R6569" s="1"/>
        <tr r="R6946" s="1"/>
        <tr r="R45" s="1"/>
      </tp>
      <tp t="s">
        <v>#N/A N/A</v>
        <stp/>
        <stp>BDP|4928563270704448360</stp>
        <tr r="N364" s="1"/>
      </tp>
      <tp t="s">
        <v>#N/A N/A</v>
        <stp/>
        <stp>BDP|4801191722585199304</stp>
        <tr r="N1471" s="1"/>
        <tr r="N818" s="1"/>
      </tp>
      <tp t="s">
        <v>#N/A N/A</v>
        <stp/>
        <stp>BDP|7749463654174397346</stp>
        <tr r="R1984" s="1"/>
        <tr r="R237" s="1"/>
        <tr r="R2490" s="1"/>
        <tr r="R2691" s="1"/>
        <tr r="R3094" s="1"/>
      </tp>
      <tp t="s">
        <v>#N/A N/A</v>
        <stp/>
        <stp>BDP|2912178249800543608</stp>
        <tr r="N1830" s="1"/>
        <tr r="N2940" s="1"/>
        <tr r="N83" s="1"/>
      </tp>
      <tp t="s">
        <v>#N/A N/A</v>
        <stp/>
        <stp>BDP|1201579058057658790</stp>
        <tr r="P1807" s="1"/>
        <tr r="P2262" s="1"/>
        <tr r="P2321" s="1"/>
        <tr r="P2356" s="1"/>
        <tr r="P6435" s="1"/>
        <tr r="P6462" s="1"/>
        <tr r="P6496" s="1"/>
        <tr r="P6564" s="1"/>
        <tr r="P6941" s="1"/>
        <tr r="P40" s="1"/>
      </tp>
      <tp t="s">
        <v>#N/A N/A</v>
        <stp/>
        <stp>BDP|1757327876961798563</stp>
        <tr r="R1058" s="1"/>
        <tr r="R1711" s="1"/>
      </tp>
      <tp t="s">
        <v>#N/A N/A</v>
        <stp/>
        <stp>BDP|3513182196882089892</stp>
        <tr r="N1390" s="1"/>
        <tr r="N737" s="1"/>
      </tp>
      <tp t="s">
        <v>#N/A N/A</v>
        <stp/>
        <stp>BDP|6077294543266020783</stp>
        <tr r="R2296" s="1"/>
      </tp>
      <tp t="s">
        <v>#N/A N/A</v>
        <stp/>
        <stp>BDP|4621638764797279219</stp>
        <tr r="R2848" s="1"/>
      </tp>
      <tp t="s">
        <v>#N/A N/A</v>
        <stp/>
        <stp>BDP|1610026210307302656</stp>
        <tr r="N1373" s="1"/>
        <tr r="N720" s="1"/>
      </tp>
      <tp t="s">
        <v>#N/A N/A</v>
        <stp/>
        <stp>BDP|4516140743442222222</stp>
        <tr r="R6847" s="1"/>
      </tp>
      <tp t="s">
        <v>#N/A N/A</v>
        <stp/>
        <stp>BDP|4858343375427868633</stp>
        <tr r="R1064" s="1"/>
        <tr r="R1717" s="1"/>
      </tp>
      <tp t="s">
        <v>#N/A N/A</v>
        <stp/>
        <stp>BDP|4330895393661264590</stp>
        <tr r="N470" s="1"/>
      </tp>
      <tp t="s">
        <v>#N/A N/A</v>
        <stp/>
        <stp>BDP|7338754796031481975</stp>
        <tr r="R2305" s="1"/>
      </tp>
      <tp t="s">
        <v>#N/A N/A</v>
        <stp/>
        <stp>BDP|7934698174676158162</stp>
        <tr r="R316" s="1"/>
        <tr r="R316" s="1"/>
      </tp>
      <tp t="s">
        <v>#N/A N/A</v>
        <stp/>
        <stp>BDP|5575837464138045218</stp>
        <tr r="N360" s="1"/>
      </tp>
      <tp t="s">
        <v>#N/A N/A</v>
        <stp/>
        <stp>BDP|2561596626730133488</stp>
        <tr r="N2130" s="1"/>
      </tp>
      <tp t="s">
        <v>#N/A N/A</v>
        <stp/>
        <stp>BDP|3411493069741435139</stp>
        <tr r="N2177" s="1"/>
        <tr r="N394" s="1"/>
      </tp>
      <tp t="s">
        <v>#N/A N/A</v>
        <stp/>
        <stp>BDP|1882692303326683072</stp>
        <tr r="N6583" s="1"/>
        <tr r="N465" s="1"/>
      </tp>
      <tp t="s">
        <v>#N/A N/A</v>
        <stp/>
        <stp>BDP|8265250566064353911</stp>
        <tr r="R2031" s="1"/>
        <tr r="R284" s="1"/>
        <tr r="R3141" s="1"/>
      </tp>
      <tp t="s">
        <v>#N/A N/A</v>
        <stp/>
        <stp>BDP|8826749295061885621</stp>
        <tr r="R6745" s="1"/>
      </tp>
      <tp t="s">
        <v>#N/A N/A</v>
        <stp/>
        <stp>BDP|4530578807912106276</stp>
        <tr r="N2368" s="1"/>
      </tp>
      <tp t="s">
        <v>#N/A N/A</v>
        <stp/>
        <stp>BDP|1156461966241622340</stp>
        <tr r="N1399" s="1"/>
        <tr r="N746" s="1"/>
      </tp>
      <tp t="s">
        <v>#N/A N/A</v>
        <stp/>
        <stp>BDP|3630541605444308370</stp>
        <tr r="R1303" s="1"/>
        <tr r="R6706" s="1"/>
        <tr r="R650" s="1"/>
      </tp>
      <tp t="s">
        <v>#N/A N/A</v>
        <stp/>
        <stp>BDP|8665933762821550721</stp>
        <tr r="N1511" s="1"/>
        <tr r="N858" s="1"/>
      </tp>
      <tp t="s">
        <v>#N/A N/A</v>
        <stp/>
        <stp>BDP|7681726321616238570</stp>
        <tr r="R1470" s="1"/>
        <tr r="R817" s="1"/>
      </tp>
      <tp t="s">
        <v>#N/A N/A</v>
        <stp/>
        <stp>BDP|4818690216850613214</stp>
        <tr r="R1504" s="1"/>
        <tr r="R851" s="1"/>
      </tp>
      <tp t="s">
        <v>#N/A N/A</v>
        <stp/>
        <stp>BDP|2566764545297367758</stp>
        <tr r="O1808" s="1"/>
        <tr r="O2263" s="1"/>
        <tr r="O2322" s="1"/>
        <tr r="O2357" s="1"/>
        <tr r="O6436" s="1"/>
        <tr r="O6463" s="1"/>
        <tr r="O6497" s="1"/>
        <tr r="O6565" s="1"/>
        <tr r="O6942" s="1"/>
        <tr r="O41" s="1"/>
      </tp>
      <tp t="s">
        <v>#N/A N/A</v>
        <stp/>
        <stp>BDP|2771496051557724584</stp>
        <tr r="R1605" s="1"/>
        <tr r="R952" s="1"/>
      </tp>
      <tp t="s">
        <v>#N/A N/A</v>
        <stp/>
        <stp>BDP|1761551730677670144</stp>
        <tr r="Q6545" s="1"/>
      </tp>
      <tp t="s">
        <v>#N/A N/A</v>
        <stp/>
        <stp>BDP|7908085625776798239</stp>
        <tr r="R2701" s="1"/>
      </tp>
      <tp t="s">
        <v>#N/A N/A</v>
        <stp/>
        <stp>BDP|1757842989416318696</stp>
        <tr r="N2293" s="1"/>
      </tp>
      <tp t="s">
        <v>#N/A N/A</v>
        <stp/>
        <stp>BDP|8743917037140878391</stp>
        <tr r="R2164" s="1"/>
      </tp>
      <tp t="s">
        <v>#N/A N/A</v>
        <stp/>
        <stp>BDP|5973284214276671130</stp>
        <tr r="N1563" s="1"/>
        <tr r="N910" s="1"/>
      </tp>
      <tp t="s">
        <v>#N/A N/A</v>
        <stp/>
        <stp>BDP|9241020988909066993</stp>
        <tr r="N2829" s="1"/>
      </tp>
      <tp t="s">
        <v>#N/A N/A</v>
        <stp/>
        <stp>BDP|3796781627981897615</stp>
        <tr r="N1410" s="1"/>
        <tr r="N757" s="1"/>
      </tp>
      <tp t="s">
        <v>#N/A N/A</v>
        <stp/>
        <stp>BDP|5409361865731313058</stp>
        <tr r="R2619" s="1"/>
        <tr r="R1191" s="1"/>
        <tr r="R538" s="1"/>
      </tp>
      <tp t="s">
        <v>#N/A N/A</v>
        <stp/>
        <stp>BDP|6843065276493822318</stp>
        <tr r="R6899" s="1"/>
      </tp>
      <tp t="s">
        <v>#N/A N/A</v>
        <stp/>
        <stp>BDP|7579411540141781721</stp>
        <tr r="R2821" s="1"/>
      </tp>
      <tp t="s">
        <v>#N/A N/A</v>
        <stp/>
        <stp>BDP|3083049619060989359</stp>
        <tr r="N6523" s="1"/>
      </tp>
      <tp t="s">
        <v>#N/A N/A</v>
        <stp/>
        <stp>BDP|8572166931882219918</stp>
        <tr r="R1097" s="1"/>
        <tr r="R1750" s="1"/>
      </tp>
      <tp t="s">
        <v>#N/A N/A</v>
        <stp/>
        <stp>BDP|3293384597501430988</stp>
        <tr r="Q2259" s="1"/>
        <tr r="Q2318" s="1"/>
        <tr r="Q2353" s="1"/>
        <tr r="Q6459" s="1"/>
        <tr r="Q6493" s="1"/>
        <tr r="Q6938" s="1"/>
        <tr r="Q37" s="1"/>
      </tp>
      <tp t="s">
        <v>#N/A N/A</v>
        <stp/>
        <stp>BDP|8104603442679096228</stp>
        <tr r="N2861" s="1"/>
      </tp>
      <tp t="s">
        <v>#N/A N/A</v>
        <stp/>
        <stp>BDP|5550213266540529066</stp>
        <tr r="N150" s="1"/>
        <tr r="N1897" s="1"/>
        <tr r="N3007" s="1"/>
      </tp>
      <tp t="s">
        <v>#N/A N/A</v>
        <stp/>
        <stp>BDP|1489744243681737221</stp>
        <tr r="R355" s="1"/>
        <tr r="R355" s="1"/>
      </tp>
      <tp t="s">
        <v>#N/A N/A</v>
        <stp/>
        <stp>BDP|2138458640263443065</stp>
        <tr r="N1217" s="1"/>
        <tr r="N564" s="1"/>
      </tp>
      <tp t="s">
        <v>#N/A N/A</v>
        <stp/>
        <stp>BDP|9040842027871669333</stp>
        <tr r="R2026" s="1"/>
        <tr r="R2579" s="1"/>
        <tr r="R279" s="1"/>
        <tr r="R3136" s="1"/>
      </tp>
      <tp t="s">
        <v>#N/A N/A</v>
        <stp/>
        <stp>BDP|3415036375750097543</stp>
        <tr r="R300" s="1"/>
        <tr r="R300" s="1"/>
      </tp>
      <tp t="s">
        <v>#N/A N/A</v>
        <stp/>
        <stp>BDP|5431213237505396076</stp>
        <tr r="R1483" s="1"/>
        <tr r="R830" s="1"/>
      </tp>
      <tp t="s">
        <v>#N/A N/A</v>
        <stp/>
        <stp>BDP|4154054202007638268</stp>
        <tr r="R147" s="1"/>
        <tr r="R1894" s="1"/>
        <tr r="R3004" s="1"/>
      </tp>
      <tp t="s">
        <v>#N/A N/A</v>
        <stp/>
        <stp>BDP|4588888254808955067</stp>
        <tr r="R2486" s="1"/>
      </tp>
      <tp t="s">
        <v>#N/A N/A</v>
        <stp/>
        <stp>BDP|1501812582892245222</stp>
        <tr r="R2213" s="1"/>
        <tr r="R442" s="1"/>
      </tp>
      <tp t="s">
        <v>#N/A N/A</v>
        <stp/>
        <stp>BDP|4052437146316080336</stp>
        <tr r="Q6544" s="1"/>
      </tp>
      <tp t="s">
        <v>#N/A N/A</v>
        <stp/>
        <stp>BDP|5401319275654604400</stp>
        <tr r="R2181" s="1"/>
        <tr r="R397" s="1"/>
      </tp>
      <tp t="s">
        <v>#N/A N/A</v>
        <stp/>
        <stp>BDP|5018374070643845398</stp>
        <tr r="R155" s="1"/>
        <tr r="R1902" s="1"/>
        <tr r="R3012" s="1"/>
      </tp>
      <tp t="s">
        <v>#N/A N/A</v>
        <stp/>
        <stp>BDP|7343705801713407208</stp>
        <tr r="R2398" s="1"/>
      </tp>
      <tp t="s">
        <v>#N/A N/A</v>
        <stp/>
        <stp>BDP|1604404910527493248</stp>
        <tr r="P1806" s="1"/>
        <tr r="P2261" s="1"/>
        <tr r="P2320" s="1"/>
        <tr r="P2355" s="1"/>
        <tr r="P6434" s="1"/>
        <tr r="P6461" s="1"/>
        <tr r="P6495" s="1"/>
        <tr r="P6563" s="1"/>
        <tr r="P6940" s="1"/>
        <tr r="P39" s="1"/>
      </tp>
      <tp t="s">
        <v>#N/A N/A</v>
        <stp/>
        <stp>BDP|7777916285175646236</stp>
        <tr r="N1103" s="1"/>
        <tr r="N1756" s="1"/>
        <tr r="N6911" s="1"/>
      </tp>
      <tp t="s">
        <v>#N/A N/A</v>
        <stp/>
        <stp>BDP|6059224597295637955</stp>
        <tr r="R1274" s="1"/>
        <tr r="R621" s="1"/>
      </tp>
      <tp t="s">
        <v>#N/A N/A</v>
        <stp/>
        <stp>BDP|5400143422184140353</stp>
        <tr r="R2142" s="1"/>
      </tp>
      <tp t="s">
        <v>#N/A N/A</v>
        <stp/>
        <stp>BDP|3970378877323703589</stp>
        <tr r="R1415" s="1"/>
        <tr r="R762" s="1"/>
      </tp>
      <tp t="s">
        <v>#N/A N/A</v>
        <stp/>
        <stp>BDP|1203833196635137401</stp>
        <tr r="R1510" s="1"/>
        <tr r="R857" s="1"/>
      </tp>
      <tp t="s">
        <v>#N/A N/A</v>
        <stp/>
        <stp>BDP|3225483823887836362</stp>
        <tr r="R1174" s="1"/>
        <tr r="R521" s="1"/>
      </tp>
      <tp t="s">
        <v>#N/A N/A</v>
        <stp/>
        <stp>BDP|4859774032134316599</stp>
        <tr r="N1185" s="1"/>
        <tr r="N6609" s="1"/>
        <tr r="N532" s="1"/>
      </tp>
      <tp t="s">
        <v>#N/A N/A</v>
        <stp/>
        <stp>BDP|2810800286674844719</stp>
        <tr r="R2188" s="1"/>
        <tr r="R415" s="1"/>
      </tp>
      <tp t="s">
        <v>#N/A N/A</v>
        <stp/>
        <stp>BDP|3767139783199959297</stp>
        <tr r="R2661" s="1"/>
        <tr r="R1570" s="1"/>
        <tr r="R6845" s="1"/>
        <tr r="R917" s="1"/>
      </tp>
      <tp t="s">
        <v>#N/A N/A</v>
        <stp/>
        <stp>BDP|6956015844181908221</stp>
        <tr r="O6544" s="1"/>
      </tp>
      <tp t="s">
        <v>#N/A N/A</v>
        <stp/>
        <stp>BDP|1997688574844380512</stp>
        <tr r="R1552" s="1"/>
        <tr r="R6643" s="1"/>
        <tr r="R899" s="1"/>
      </tp>
      <tp t="s">
        <v>#N/A N/A</v>
        <stp/>
        <stp>BDP|2004293129660207357</stp>
        <tr r="R1523" s="1"/>
        <tr r="R870" s="1"/>
      </tp>
      <tp t="s">
        <v>#N/A N/A</v>
        <stp/>
        <stp>BDP|4574122911967999287</stp>
        <tr r="R2482" s="1"/>
      </tp>
      <tp t="s">
        <v>#N/A N/A</v>
        <stp/>
        <stp>BDP|7926588834918310817</stp>
        <tr r="R1823" s="1"/>
        <tr r="R2933" s="1"/>
        <tr r="R76" s="1"/>
        <tr r="R1484" s="1"/>
        <tr r="R831" s="1"/>
      </tp>
      <tp t="s">
        <v>#N/A N/A</v>
        <stp/>
        <stp>BDP|8190804837983079116</stp>
        <tr r="R2222" s="1"/>
        <tr r="R451" s="1"/>
      </tp>
      <tp t="s">
        <v>#N/A N/A</v>
        <stp/>
        <stp>BDP|5332998489795198051</stp>
        <tr r="N6522" s="1"/>
      </tp>
      <tp t="s">
        <v>#N/A N/A</v>
        <stp/>
        <stp>BDP|7953747118261065122</stp>
        <tr r="R2183" s="1"/>
        <tr r="R403" s="1"/>
      </tp>
      <tp t="s">
        <v>#N/A N/A</v>
        <stp/>
        <stp>BDP|9202945765563566411</stp>
        <tr r="N6739" s="1"/>
      </tp>
      <tp t="s">
        <v>#N/A N/A</v>
        <stp/>
        <stp>BDP|9828290980256621404</stp>
        <tr r="R2439" s="1"/>
        <tr r="R1541" s="1"/>
        <tr r="R888" s="1"/>
      </tp>
      <tp t="s">
        <v>#N/A N/A</v>
        <stp/>
        <stp>BDP|6187321847589028938</stp>
        <tr r="R1125" s="1"/>
        <tr r="R1778" s="1"/>
      </tp>
      <tp t="s">
        <v>#N/A N/A</v>
        <stp/>
        <stp>BDP|2079392054637139289</stp>
        <tr r="R2631" s="1"/>
      </tp>
      <tp t="s">
        <v>#N/A N/A</v>
        <stp/>
        <stp>BDP|5515848437627540872</stp>
        <tr r="R1962" s="1"/>
        <tr r="R215" s="1"/>
        <tr r="R2437" s="1"/>
        <tr r="R3072" s="1"/>
      </tp>
      <tp t="s">
        <v>#N/A N/A</v>
        <stp/>
        <stp>BDP|4990082212126654217</stp>
        <tr r="N2163" s="1"/>
      </tp>
      <tp t="s">
        <v>#N/A N/A</v>
        <stp/>
        <stp>BDP|9831385041518492712</stp>
        <tr r="N1437" s="1"/>
        <tr r="N6800" s="1"/>
        <tr r="N784" s="1"/>
      </tp>
      <tp t="s">
        <v>#N/A N/A</v>
        <stp/>
        <stp>BDP|3551267352951614432</stp>
        <tr r="R1411" s="1"/>
        <tr r="R758" s="1"/>
      </tp>
      <tp t="s">
        <v>#N/A N/A</v>
        <stp/>
        <stp>BDP|4212266822892167732</stp>
        <tr r="N1405" s="1"/>
        <tr r="N752" s="1"/>
      </tp>
      <tp t="s">
        <v>#N/A N/A</v>
        <stp/>
        <stp>BDP|7927708319605045545</stp>
        <tr r="N173" s="1"/>
        <tr r="N1920" s="1"/>
        <tr r="N2792" s="1"/>
        <tr r="N3030" s="1"/>
      </tp>
      <tp t="s">
        <v>#N/A N/A</v>
        <stp/>
        <stp>BDP|2415638172791813391</stp>
        <tr r="N1329" s="1"/>
        <tr r="N676" s="1"/>
      </tp>
      <tp t="s">
        <v>#N/A N/A</v>
        <stp/>
        <stp>BDP|9599367156469220736</stp>
        <tr r="R1063" s="1"/>
        <tr r="R1716" s="1"/>
      </tp>
      <tp t="s">
        <v>#N/A N/A</v>
        <stp/>
        <stp>BDP|5109348640904470756</stp>
        <tr r="R6523" s="1"/>
      </tp>
      <tp t="s">
        <v>#N/A N/A</v>
        <stp/>
        <stp>BDP|8471531585307621304</stp>
        <tr r="N181" s="1"/>
        <tr r="N1928" s="1"/>
        <tr r="N3038" s="1"/>
      </tp>
      <tp t="s">
        <v>#N/A N/A</v>
        <stp/>
        <stp>BDP|7886153607570686784</stp>
        <tr r="R1056" s="1"/>
        <tr r="R1709" s="1"/>
      </tp>
      <tp t="s">
        <v>#N/A N/A</v>
        <stp/>
        <stp>BDP|1929901066619221693</stp>
        <tr r="R1011" s="1"/>
        <tr r="R1664" s="1"/>
      </tp>
      <tp t="s">
        <v>#N/A N/A</v>
        <stp/>
        <stp>BDP|4105791452591841664</stp>
        <tr r="R6842" s="1"/>
      </tp>
      <tp t="s">
        <v>#N/A N/A</v>
        <stp/>
        <stp>BDP|9007832464162059431</stp>
        <tr r="N1309" s="1"/>
        <tr r="N656" s="1"/>
      </tp>
      <tp t="s">
        <v>#N/A N/A</v>
        <stp/>
        <stp>BDP|4169173626510458603</stp>
        <tr r="R1450" s="1"/>
        <tr r="R6808" s="1"/>
        <tr r="R797" s="1"/>
      </tp>
      <tp t="s">
        <v>#N/A N/A</v>
        <stp/>
        <stp>BDP|7707179568799821854</stp>
        <tr r="N6797" s="1"/>
      </tp>
      <tp t="s">
        <v>#N/A N/A</v>
        <stp/>
        <stp>BDP|7444589723498291988</stp>
        <tr r="N187" s="1"/>
        <tr r="N1934" s="1"/>
        <tr r="N2819" s="1"/>
        <tr r="N3044" s="1"/>
      </tp>
      <tp t="s">
        <v>#N/A N/A</v>
        <stp/>
        <stp>BDP|6571464857900912686</stp>
        <tr r="P2260" s="1"/>
        <tr r="P2319" s="1"/>
        <tr r="P2354" s="1"/>
        <tr r="P6460" s="1"/>
        <tr r="P6494" s="1"/>
        <tr r="P6939" s="1"/>
        <tr r="P38" s="1"/>
      </tp>
      <tp t="s">
        <v>#N/A N/A</v>
        <stp/>
        <stp>BDP|1049498058101549017</stp>
        <tr r="N1799" s="1"/>
      </tp>
      <tp t="s">
        <v>#N/A N/A</v>
        <stp/>
        <stp>BDP|7727513830241143126</stp>
        <tr r="N2762" s="1"/>
      </tp>
      <tp t="s">
        <v>#N/A N/A</v>
        <stp/>
        <stp>BDP|4334461234506560412</stp>
        <tr r="N115" s="1"/>
        <tr r="N1862" s="1"/>
        <tr r="N2683" s="1"/>
        <tr r="N2972" s="1"/>
      </tp>
      <tp t="s">
        <v>#N/A N/A</v>
        <stp/>
        <stp>BDP|4520339956084516709</stp>
        <tr r="R2442" s="1"/>
      </tp>
      <tp t="s">
        <v>#N/A N/A</v>
        <stp/>
        <stp>BDP|1106771849434941732</stp>
        <tr r="R1199" s="1"/>
        <tr r="R546" s="1"/>
      </tp>
      <tp t="s">
        <v>#N/A N/A</v>
        <stp/>
        <stp>BDP|3163455935281475404</stp>
        <tr r="N1550" s="1"/>
        <tr r="N6841" s="1"/>
        <tr r="N897" s="1"/>
      </tp>
      <tp t="s">
        <v>#N/A N/A</v>
        <stp/>
        <stp>BDP|9009447039017059880</stp>
        <tr r="N2766" s="1"/>
      </tp>
      <tp t="s">
        <v>#N/A N/A</v>
        <stp/>
        <stp>BDP|3884153930162916219</stp>
        <tr r="R138" s="1"/>
        <tr r="R1885" s="1"/>
        <tr r="R2995" s="1"/>
        <tr r="R1035" s="1"/>
        <tr r="R1688" s="1"/>
      </tp>
      <tp t="s">
        <v>#N/A N/A</v>
        <stp/>
        <stp>BDP|8031701433379982702</stp>
        <tr r="N1356" s="1"/>
        <tr r="N703" s="1"/>
      </tp>
      <tp t="s">
        <v>#N/A N/A</v>
        <stp/>
        <stp>BDP|1475738219997549213</stp>
        <tr r="R1089" s="1"/>
        <tr r="R1742" s="1"/>
        <tr r="R6905" s="1"/>
      </tp>
      <tp t="s">
        <v>#N/A N/A</v>
        <stp/>
        <stp>BDP|1577389261875028361</stp>
        <tr r="N2519" s="1"/>
      </tp>
      <tp t="s">
        <v>#N/A N/A</v>
        <stp/>
        <stp>BDP|4912160940951442205</stp>
        <tr r="R6656" s="1"/>
      </tp>
      <tp t="s">
        <v>#N/A N/A</v>
        <stp/>
        <stp>BDP|3708212956924854236</stp>
        <tr r="N2615" s="1"/>
      </tp>
      <tp t="s">
        <v>#N/A N/A</v>
        <stp/>
        <stp>BDP|5132163413332694592</stp>
        <tr r="N1459" s="1"/>
        <tr r="N806" s="1"/>
      </tp>
      <tp t="s">
        <v>#N/A N/A</v>
        <stp/>
        <stp>BDP|1647426530910990469</stp>
        <tr r="P2886" s="1"/>
      </tp>
      <tp t="s">
        <v>#N/A N/A</v>
        <stp/>
        <stp>BDP|8186637529437463947</stp>
        <tr r="N1646" s="1"/>
        <tr r="N993" s="1"/>
      </tp>
      <tp t="s">
        <v>#N/A N/A</v>
        <stp/>
        <stp>BDP|1585901291437745485</stp>
        <tr r="N1382" s="1"/>
        <tr r="N729" s="1"/>
      </tp>
      <tp t="s">
        <v>#N/A N/A</v>
        <stp/>
        <stp>BDP|4701037719721156675</stp>
        <tr r="N179" s="1"/>
        <tr r="N1926" s="1"/>
        <tr r="N3036" s="1"/>
      </tp>
      <tp t="s">
        <v>#N/A N/A</v>
        <stp/>
        <stp>BDP|6876671697929099235</stp>
        <tr r="N2919" s="1"/>
      </tp>
      <tp t="s">
        <v>#N/A N/A</v>
        <stp/>
        <stp>BDP|5354379587808854403</stp>
        <tr r="N2527" s="1"/>
      </tp>
      <tp t="s">
        <v>#N/A N/A</v>
        <stp/>
        <stp>BDP|3654442542420323183</stp>
        <tr r="N294" s="1"/>
      </tp>
      <tp t="s">
        <v>#N/A N/A</v>
        <stp/>
        <stp>BDP|7575208926661050488</stp>
        <tr r="R1515" s="1"/>
        <tr r="R862" s="1"/>
      </tp>
      <tp t="s">
        <v>#N/A N/A</v>
        <stp/>
        <stp>BDP|3449485074382516065</stp>
        <tr r="R2919" s="1"/>
      </tp>
      <tp t="s">
        <v>#N/A N/A</v>
        <stp/>
        <stp>BDP|8432622285817374387</stp>
        <tr r="N1288" s="1"/>
        <tr r="N6696" s="1"/>
        <tr r="N635" s="1"/>
      </tp>
      <tp t="s">
        <v>#N/A N/A</v>
        <stp/>
        <stp>BDP|4704001429084785010</stp>
        <tr r="N6810" s="1"/>
      </tp>
      <tp t="s">
        <v>#N/A N/A</v>
        <stp/>
        <stp>BDP|2231374706044999725</stp>
        <tr r="N2480" s="1"/>
      </tp>
      <tp t="s">
        <v>#N/A N/A</v>
        <stp/>
        <stp>BDP|6840461880121004969</stp>
        <tr r="N1145" s="1"/>
        <tr r="N492" s="1"/>
      </tp>
      <tp t="s">
        <v>#N/A N/A</v>
        <stp/>
        <stp>BDP|9970757696651298402</stp>
        <tr r="R1260" s="1"/>
        <tr r="R607" s="1"/>
      </tp>
      <tp t="s">
        <v>#N/A N/A</v>
        <stp/>
        <stp>BDP|9694960118345778672</stp>
        <tr r="N2120" s="1"/>
      </tp>
      <tp t="s">
        <v>#N/A N/A</v>
        <stp/>
        <stp>BDP|3847462332767375177</stp>
        <tr r="N145" s="1"/>
        <tr r="N1892" s="1"/>
        <tr r="N3002" s="1"/>
      </tp>
      <tp t="s">
        <v>#N/A N/A</v>
        <stp/>
        <stp>BDP|4958524737493706336</stp>
        <tr r="R6521" s="1"/>
      </tp>
      <tp t="s">
        <v>#N/A N/A</v>
        <stp/>
        <stp>BDP|8846238170438190724</stp>
        <tr r="N2536" s="1"/>
      </tp>
      <tp t="s">
        <v>#N/A N/A</v>
        <stp/>
        <stp>BDP|1926061176180743462</stp>
        <tr r="R2008" s="1"/>
        <tr r="R261" s="1"/>
        <tr r="R3118" s="1"/>
      </tp>
      <tp t="s">
        <v>#N/A N/A</v>
        <stp/>
        <stp>BDP|8968935067946080354</stp>
        <tr r="R2555" s="1"/>
        <tr r="R2747" s="1"/>
      </tp>
      <tp t="s">
        <v>#N/A N/A</v>
        <stp/>
        <stp>BDP|5866018519560912602</stp>
        <tr r="R1419" s="1"/>
        <tr r="R766" s="1"/>
      </tp>
      <tp t="s">
        <v>#N/A N/A</v>
        <stp/>
        <stp>BDP|1386480183567250833</stp>
        <tr r="R2558" s="1"/>
      </tp>
      <tp t="s">
        <v>#N/A N/A</v>
        <stp/>
        <stp>BDP|9661943641445852329</stp>
        <tr r="R373" s="1"/>
        <tr r="R373" s="1"/>
      </tp>
      <tp t="s">
        <v>#N/A N/A</v>
        <stp/>
        <stp>BDP|1883960593775687627</stp>
        <tr r="N130" s="1"/>
        <tr r="N1877" s="1"/>
        <tr r="N2717" s="1"/>
        <tr r="N2987" s="1"/>
      </tp>
      <tp t="s">
        <v>#N/A N/A</v>
        <stp/>
        <stp>BDP|9109619862489956228</stp>
        <tr r="N1157" s="1"/>
        <tr r="N504" s="1"/>
      </tp>
      <tp t="s">
        <v>#N/A N/A</v>
        <stp/>
        <stp>BDP|1792085375155091137</stp>
        <tr r="R2745" s="1"/>
        <tr r="R1046" s="1"/>
        <tr r="R1699" s="1"/>
      </tp>
      <tp t="s">
        <v>#N/A N/A</v>
        <stp/>
        <stp>BDP|5079615959530908485</stp>
        <tr r="N2633" s="1"/>
      </tp>
      <tp t="s">
        <v>#N/A N/A</v>
        <stp/>
        <stp>BDP|1228170027070346083</stp>
        <tr r="N154" s="1"/>
        <tr r="N1901" s="1"/>
        <tr r="N3011" s="1"/>
      </tp>
      <tp t="s">
        <v>#N/A N/A</v>
        <stp/>
        <stp>BDP|2725630470322419394</stp>
        <tr r="R2719" s="1"/>
      </tp>
      <tp t="s">
        <v>#N/A N/A</v>
        <stp/>
        <stp>BDP|6190057059527299665</stp>
        <tr r="R2131" s="1"/>
        <tr r="R2131" s="1"/>
      </tp>
      <tp t="s">
        <v>#N/A N/A</v>
        <stp/>
        <stp>BDP|3332894140155405870</stp>
        <tr r="N6734" s="1"/>
      </tp>
      <tp t="s">
        <v>#N/A N/A</v>
        <stp/>
        <stp>BDP|9935329926893738937</stp>
        <tr r="R2507" s="1"/>
      </tp>
      <tp t="s">
        <v>#N/A N/A</v>
        <stp/>
        <stp>BDP|3472051562391911632</stp>
        <tr r="R2703" s="1"/>
      </tp>
      <tp t="s">
        <v>#N/A N/A</v>
        <stp/>
        <stp>BDP|1238721778245087660</stp>
        <tr r="R1036" s="1"/>
        <tr r="R1689" s="1"/>
        <tr r="R6881" s="1"/>
      </tp>
      <tp t="s">
        <v>#N/A N/A</v>
        <stp/>
        <stp>BDP|4948041064603168368</stp>
        <tr r="R111" s="1"/>
        <tr r="R1858" s="1"/>
        <tr r="R2675" s="1"/>
        <tr r="R2968" s="1"/>
      </tp>
      <tp t="s">
        <v>#N/A N/A</v>
        <stp/>
        <stp>BDP|5248148263820317088</stp>
        <tr r="N2849" s="1"/>
      </tp>
      <tp t="s">
        <v>#N/A N/A</v>
        <stp/>
        <stp>BDP|1867784669612285050</stp>
        <tr r="N2338" s="1"/>
      </tp>
      <tp t="s">
        <v>#N/A N/A</v>
        <stp/>
        <stp>BDP|1551661373501882365</stp>
        <tr r="N1007" s="1"/>
        <tr r="N1660" s="1"/>
        <tr r="N6721" s="1"/>
      </tp>
      <tp t="s">
        <v>#N/A N/A</v>
        <stp/>
        <stp>BDP|1506023122505893430</stp>
        <tr r="R2533" s="1"/>
      </tp>
      <tp t="s">
        <v>#N/A N/A</v>
        <stp/>
        <stp>BDP|2578229377510775593</stp>
        <tr r="N6474" s="1"/>
        <tr r="N6474" s="1"/>
        <tr r="N6508" s="1"/>
        <tr r="N6508" s="1"/>
        <tr r="N6576" s="1"/>
        <tr r="N6576" s="1"/>
      </tp>
      <tp t="s">
        <v>#N/A N/A</v>
        <stp/>
        <stp>BDP|8642420556688940359</stp>
        <tr r="R2562" s="1"/>
      </tp>
      <tp t="s">
        <v>#N/A N/A</v>
        <stp/>
        <stp>BDP|3610382165483313768</stp>
        <tr r="O2244" s="1"/>
      </tp>
      <tp t="s">
        <v>#N/A N/A</v>
        <stp/>
        <stp>BDP|4948236758941835048</stp>
        <tr r="R1375" s="1"/>
        <tr r="R722" s="1"/>
      </tp>
      <tp t="s">
        <v>#N/A N/A</v>
        <stp/>
        <stp>BDP|2890549795709161562</stp>
        <tr r="N1943" s="1"/>
        <tr r="N196" s="1"/>
        <tr r="N3053" s="1"/>
      </tp>
      <tp t="s">
        <v>#N/A N/A</v>
        <stp/>
        <stp>BDP|3823730433773785618</stp>
        <tr r="R1615" s="1"/>
        <tr r="R962" s="1"/>
      </tp>
      <tp t="s">
        <v>#N/A N/A</v>
        <stp/>
        <stp>BDP|9621638059201136920</stp>
        <tr r="R1141" s="1"/>
        <tr r="R488" s="1"/>
      </tp>
      <tp t="s">
        <v>#N/A N/A</v>
        <stp/>
        <stp>BDP|1050166832531254098</stp>
        <tr r="R1254" s="1"/>
        <tr r="R601" s="1"/>
      </tp>
      <tp t="s">
        <v>#N/A N/A</v>
        <stp/>
        <stp>BDP|5690023791957315998</stp>
        <tr r="R1109" s="1"/>
        <tr r="R1762" s="1"/>
        <tr r="R6913" s="1"/>
      </tp>
      <tp t="s">
        <v>#N/A N/A</v>
        <stp/>
        <stp>BDP|3342721254297293483</stp>
        <tr r="R1495" s="1"/>
        <tr r="R842" s="1"/>
      </tp>
      <tp t="s">
        <v>#N/A N/A</v>
        <stp/>
        <stp>BDP|6467859332067872847</stp>
        <tr r="N1025" s="1"/>
        <tr r="N1678" s="1"/>
      </tp>
      <tp t="s">
        <v>#N/A N/A</v>
        <stp/>
        <stp>BDP|3766284761227926283</stp>
        <tr r="N305" s="1"/>
      </tp>
      <tp t="s">
        <v>#N/A N/A</v>
        <stp/>
        <stp>BDP|1980348432363266026</stp>
        <tr r="Q24" s="1"/>
        <tr r="Q7" s="1"/>
      </tp>
      <tp t="s">
        <v>#N/A N/A</v>
        <stp/>
        <stp>BDP|2522471055971182091</stp>
        <tr r="R1351" s="1"/>
        <tr r="R698" s="1"/>
      </tp>
      <tp t="s">
        <v>#N/A N/A</v>
        <stp/>
        <stp>BDP|4351865403287000991</stp>
        <tr r="R2423" s="1"/>
        <tr r="R2624" s="1"/>
      </tp>
      <tp t="s">
        <v>#N/A N/A</v>
        <stp/>
        <stp>BDP|4830173156454293648</stp>
        <tr r="R1069" s="1"/>
        <tr r="R1722" s="1"/>
      </tp>
      <tp t="s">
        <v>#N/A N/A</v>
        <stp/>
        <stp>BDP|8055108740986842976</stp>
        <tr r="N1386" s="1"/>
        <tr r="N6774" s="1"/>
        <tr r="N733" s="1"/>
      </tp>
      <tp t="s">
        <v>#N/A N/A</v>
        <stp/>
        <stp>BDP|3903618461153342264</stp>
        <tr r="R2291" s="1"/>
      </tp>
      <tp t="s">
        <v>#N/A N/A</v>
        <stp/>
        <stp>BDP|7398728157826265186</stp>
        <tr r="N1073" s="1"/>
        <tr r="N1726" s="1"/>
        <tr r="N6900" s="1"/>
      </tp>
      <tp t="s">
        <v>#N/A N/A</v>
        <stp/>
        <stp>BDP|1228509339324740105</stp>
        <tr r="R6901" s="1"/>
      </tp>
      <tp t="s">
        <v>#N/A N/A</v>
        <stp/>
        <stp>BDP|7193585082728748006</stp>
        <tr r="R2615" s="1"/>
      </tp>
      <tp t="s">
        <v>#N/A N/A</v>
        <stp/>
        <stp>BDP|1866621626790532759</stp>
        <tr r="N402" s="1"/>
      </tp>
      <tp t="s">
        <v>#N/A N/A</v>
        <stp/>
        <stp>BDP|7279205093866445891</stp>
        <tr r="R6816" s="1"/>
      </tp>
      <tp t="s">
        <v>#N/A N/A</v>
        <stp/>
        <stp>BDP|6781545559977525338</stp>
        <tr r="N6802" s="1"/>
      </tp>
      <tp t="s">
        <v>#N/A N/A</v>
        <stp/>
        <stp>BDP|8942875922257711773</stp>
        <tr r="N2622" s="1"/>
      </tp>
      <tp t="s">
        <v>#N/A N/A</v>
        <stp/>
        <stp>BDP|8570670601554622893</stp>
        <tr r="N2379" s="1"/>
      </tp>
      <tp t="s">
        <v>#N/A N/A</v>
        <stp/>
        <stp>BDP|2609376251575919350</stp>
        <tr r="R1422" s="1"/>
        <tr r="R769" s="1"/>
      </tp>
      <tp t="s">
        <v>#N/A N/A</v>
        <stp/>
        <stp>BDP|9852735586414915087</stp>
        <tr r="R1986" s="1"/>
        <tr r="R239" s="1"/>
        <tr r="R2491" s="1"/>
        <tr r="R3096" s="1"/>
      </tp>
      <tp t="s">
        <v>#N/A N/A</v>
        <stp/>
        <stp>BDP|1588719357285716485</stp>
        <tr r="R1437" s="1"/>
        <tr r="R6800" s="1"/>
        <tr r="R784" s="1"/>
      </tp>
      <tp t="s">
        <v>#N/A N/A</v>
        <stp/>
        <stp>BDP|6264381361135295459</stp>
        <tr r="R6897" s="1"/>
      </tp>
      <tp t="s">
        <v>#N/A N/A</v>
        <stp/>
        <stp>BDP|4256482299593691881</stp>
        <tr r="N2198" s="1"/>
        <tr r="N427" s="1"/>
      </tp>
      <tp t="s">
        <v>#N/A N/A</v>
        <stp/>
        <stp>BDP|4541603309496502649</stp>
        <tr r="R1399" s="1"/>
        <tr r="R746" s="1"/>
      </tp>
      <tp t="s">
        <v>#N/A N/A</v>
        <stp/>
        <stp>BDP|3569004232764997631</stp>
        <tr r="R67" s="1"/>
        <tr r="R68" s="1"/>
        <tr r="R69" s="1"/>
      </tp>
      <tp t="s">
        <v>#N/A N/A</v>
        <stp/>
        <stp>BDP|1690541270697807672</stp>
        <tr r="R6672" s="1"/>
      </tp>
      <tp t="s">
        <v>#N/A N/A</v>
        <stp/>
        <stp>BDP|2078819163628947660</stp>
        <tr r="N1831" s="1"/>
        <tr r="N2941" s="1"/>
        <tr r="N84" s="1"/>
      </tp>
      <tp t="s">
        <v>#N/A N/A</v>
        <stp/>
        <stp>BDP|6942536143725494002</stp>
        <tr r="N2778" s="1"/>
      </tp>
      <tp t="s">
        <v>#N/A N/A</v>
        <stp/>
        <stp>BDP|8421950464511974411</stp>
        <tr r="N2131" s="1"/>
      </tp>
      <tp t="s">
        <v>#N/A N/A</v>
        <stp/>
        <stp>BDP|6093253542265315799</stp>
        <tr r="R168" s="1"/>
        <tr r="R1915" s="1"/>
        <tr r="R3025" s="1"/>
      </tp>
      <tp t="s">
        <v>#N/A N/A</v>
        <stp/>
        <stp>BDP|7146189582915503934</stp>
        <tr r="N1214" s="1"/>
        <tr r="N6626" s="1"/>
        <tr r="N561" s="1"/>
      </tp>
      <tp t="s">
        <v>#N/A N/A</v>
        <stp/>
        <stp>BDP|2417412153126346785</stp>
        <tr r="N2571" s="1"/>
      </tp>
      <tp t="s">
        <v>#N/A N/A</v>
        <stp/>
        <stp>BDP|3856702314330205731</stp>
        <tr r="N1169" s="1"/>
        <tr r="N516" s="1"/>
      </tp>
      <tp t="s">
        <v>#N/A N/A</v>
        <stp/>
        <stp>BDP|6453843241461921954</stp>
        <tr r="R2685" s="1"/>
      </tp>
      <tp t="s">
        <v>#N/A N/A</v>
        <stp/>
        <stp>BDP|7720489149442803739</stp>
        <tr r="R1467" s="1"/>
        <tr r="R814" s="1"/>
      </tp>
      <tp t="s">
        <v>#N/A N/A</v>
        <stp/>
        <stp>BDP|2940200629266563686</stp>
        <tr r="R2467" s="1"/>
      </tp>
      <tp t="s">
        <v>#N/A N/A</v>
        <stp/>
        <stp>BDP|8302247490934438514</stp>
        <tr r="R379" s="1"/>
      </tp>
      <tp t="s">
        <v>#N/A N/A</v>
        <stp/>
        <stp>BDP|7182102023612223426</stp>
        <tr r="N377" s="1"/>
      </tp>
      <tp t="s">
        <v>#N/A N/A</v>
        <stp/>
        <stp>BDP|5750772876100370779</stp>
        <tr r="R1601" s="1"/>
        <tr r="R948" s="1"/>
      </tp>
      <tp t="s">
        <v>#N/A N/A</v>
        <stp/>
        <stp>BDP|6140319470633773350</stp>
        <tr r="R6711" s="1"/>
      </tp>
      <tp t="s">
        <v>#N/A N/A</v>
        <stp/>
        <stp>BDP|3973983580378624859</stp>
        <tr r="N2593" s="1"/>
      </tp>
      <tp t="s">
        <v>#N/A N/A</v>
        <stp/>
        <stp>BDP|2472052228171824338</stp>
        <tr r="R1591" s="1"/>
        <tr r="R938" s="1"/>
      </tp>
      <tp t="s">
        <v>#N/A N/A</v>
        <stp/>
        <stp>BDP|3785821922772378968</stp>
        <tr r="N2156" s="1"/>
      </tp>
      <tp t="s">
        <v>#N/A N/A</v>
        <stp/>
        <stp>BDP|6172245131352269746</stp>
        <tr r="N2581" s="1"/>
        <tr r="N2776" s="1"/>
      </tp>
      <tp t="s">
        <v>#N/A N/A</v>
        <stp/>
        <stp>BDP|4364777417414751460</stp>
        <tr r="N1513" s="1"/>
        <tr r="N860" s="1"/>
      </tp>
      <tp t="s">
        <v>#N/A N/A</v>
        <stp/>
        <stp>BDP|7076371135157733277</stp>
        <tr r="N1199" s="1"/>
        <tr r="N546" s="1"/>
      </tp>
      <tp t="s">
        <v>#N/A N/A</v>
        <stp/>
        <stp>BDP|7165551959265749084</stp>
        <tr r="N1362" s="1"/>
        <tr r="N6753" s="1"/>
        <tr r="N709" s="1"/>
      </tp>
      <tp t="s">
        <v>#N/A N/A</v>
        <stp/>
        <stp>BDP|7447293068232524320</stp>
        <tr r="R2012" s="1"/>
        <tr r="R2544" s="1"/>
        <tr r="R265" s="1"/>
        <tr r="R3122" s="1"/>
      </tp>
      <tp t="s">
        <v>#N/A N/A</v>
        <stp/>
        <stp>BDP|2662325322230010147</stp>
        <tr r="R6902" s="1"/>
      </tp>
      <tp t="s">
        <v>#N/A N/A</v>
        <stp/>
        <stp>BDP|6146909859179982133</stp>
        <tr r="N6814" s="1"/>
      </tp>
      <tp t="s">
        <v>#N/A N/A</v>
        <stp/>
        <stp>BDP|7313223599478981638</stp>
        <tr r="N3" s="1"/>
      </tp>
      <tp t="s">
        <v>#N/A N/A</v>
        <stp/>
        <stp>BDP|7561005053453114350</stp>
        <tr r="R2753" s="1"/>
        <tr r="R1383" s="1"/>
        <tr r="R6772" s="1"/>
        <tr r="R730" s="1"/>
      </tp>
      <tp t="s">
        <v>#N/A N/A</v>
        <stp/>
        <stp>BDP|6695604525617510753</stp>
        <tr r="N1452" s="1"/>
        <tr r="N799" s="1"/>
      </tp>
      <tp t="s">
        <v>#N/A N/A</v>
        <stp/>
        <stp>BDP|3381263900602568130</stp>
        <tr r="N1031" s="1"/>
        <tr r="N1684" s="1"/>
      </tp>
      <tp t="s">
        <v>#N/A N/A</v>
        <stp/>
        <stp>BDP|4455113886057796872</stp>
        <tr r="R6897" s="1"/>
      </tp>
      <tp t="s">
        <v>#N/A N/A</v>
        <stp/>
        <stp>BDP|6403016539770942769</stp>
        <tr r="N2426" s="1"/>
      </tp>
      <tp t="s">
        <v>#N/A N/A</v>
        <stp/>
        <stp>BDP|1518542935712016774</stp>
        <tr r="R2895" s="1"/>
      </tp>
      <tp t="s">
        <v>#N/A N/A</v>
        <stp/>
        <stp>BDP|3279855999278924842</stp>
        <tr r="R330" s="1"/>
        <tr r="R330" s="1"/>
      </tp>
      <tp t="s">
        <v>#N/A N/A</v>
        <stp/>
        <stp>BDP|1038557529776967265</stp>
        <tr r="P1816" s="1"/>
        <tr r="P2271" s="1"/>
        <tr r="P2330" s="1"/>
        <tr r="P2365" s="1"/>
        <tr r="P6444" s="1"/>
        <tr r="P6471" s="1"/>
        <tr r="P6505" s="1"/>
        <tr r="P6573" s="1"/>
        <tr r="P6950" s="1"/>
        <tr r="P49" s="1"/>
      </tp>
      <tp t="s">
        <v>#N/A N/A</v>
        <stp/>
        <stp>BDP|3532342960705001125</stp>
        <tr r="N1051" s="1"/>
        <tr r="N1704" s="1"/>
      </tp>
      <tp t="s">
        <v>#N/A N/A</v>
        <stp/>
        <stp>BDP|2527820935739340223</stp>
        <tr r="R2840" s="1"/>
      </tp>
      <tp t="s">
        <v>#N/A N/A</v>
        <stp/>
        <stp>BDP|1145386374355749297</stp>
        <tr r="N1987" s="1"/>
        <tr r="N240" s="1"/>
        <tr r="N3097" s="1"/>
      </tp>
      <tp t="s">
        <v>#N/A N/A</v>
        <stp/>
        <stp>BDP|9741177381584566675</stp>
        <tr r="R1326" s="1"/>
        <tr r="R6730" s="1"/>
        <tr r="R673" s="1"/>
      </tp>
      <tp t="s">
        <v>#N/A N/A</v>
        <stp/>
        <stp>BDP|8457345142904488954</stp>
        <tr r="R2433" s="1"/>
        <tr r="R1220" s="1"/>
        <tr r="R567" s="1"/>
      </tp>
      <tp t="s">
        <v>#N/A N/A</v>
        <stp/>
        <stp>BDP|3405604924100353505</stp>
        <tr r="R1045" s="1"/>
        <tr r="R1698" s="1"/>
      </tp>
      <tp t="s">
        <v>#N/A N/A</v>
        <stp/>
        <stp>BDP|2030373821061224077</stp>
        <tr r="R1212" s="1"/>
        <tr r="R6624" s="1"/>
        <tr r="R559" s="1"/>
      </tp>
      <tp t="s">
        <v>#N/A N/A</v>
        <stp/>
        <stp>BDP|9571747472243504854</stp>
        <tr r="R2452" s="1"/>
      </tp>
      <tp t="s">
        <v>#N/A N/A</v>
        <stp/>
        <stp>BDP|8048723870439643371</stp>
        <tr r="N2157" s="1"/>
      </tp>
      <tp t="s">
        <v>#N/A N/A</v>
        <stp/>
        <stp>BDP|6904554734356982416</stp>
        <tr r="R2031" s="1"/>
        <tr r="R284" s="1"/>
        <tr r="R3141" s="1"/>
        <tr r="R1124" s="1"/>
        <tr r="R1777" s="1"/>
        <tr r="R6920" s="1"/>
      </tp>
      <tp t="s">
        <v>#N/A N/A</v>
        <stp/>
        <stp>BDP|9921509094133486498</stp>
        <tr r="R1447" s="1"/>
        <tr r="R6806" s="1"/>
        <tr r="R794" s="1"/>
      </tp>
      <tp t="s">
        <v>#N/A N/A</v>
        <stp/>
        <stp>BDP|1372567544985522747</stp>
        <tr r="R6511" s="1"/>
      </tp>
      <tp t="s">
        <v>#N/A N/A</v>
        <stp/>
        <stp>BDP|8573085829579074140</stp>
        <tr r="N1209" s="1"/>
        <tr r="N556" s="1"/>
      </tp>
      <tp t="s">
        <v>#N/A N/A</v>
        <stp/>
        <stp>BDP|6470230231442599739</stp>
        <tr r="R2917" s="1"/>
      </tp>
      <tp t="s">
        <v>#N/A N/A</v>
        <stp/>
        <stp>BDP|8343943632321556105</stp>
        <tr r="N2212" s="1"/>
        <tr r="N441" s="1"/>
      </tp>
      <tp t="s">
        <v>#N/A N/A</v>
        <stp/>
        <stp>BDP|7360014018240294490</stp>
        <tr r="P6552" s="1"/>
      </tp>
      <tp t="s">
        <v>#N/A N/A</v>
        <stp/>
        <stp>BDP|9881788781315192112</stp>
        <tr r="N1042" s="1"/>
        <tr r="N1695" s="1"/>
      </tp>
      <tp t="s">
        <v>#N/A N/A</v>
        <stp/>
        <stp>BDP|4898540833047625781</stp>
        <tr r="N1482" s="1"/>
        <tr r="N829" s="1"/>
      </tp>
      <tp t="s">
        <v>#N/A N/A</v>
        <stp/>
        <stp>BDP|8725892676753889612</stp>
        <tr r="R1947" s="1"/>
        <tr r="R200" s="1"/>
        <tr r="R3057" s="1"/>
        <tr r="R1193" s="1"/>
        <tr r="R6613" s="1"/>
        <tr r="R540" s="1"/>
      </tp>
      <tp t="s">
        <v>#N/A N/A</v>
        <stp/>
        <stp>BDP|2862866734699998223</stp>
        <tr r="R1969" s="1"/>
        <tr r="R222" s="1"/>
        <tr r="R3079" s="1"/>
      </tp>
      <tp t="s">
        <v>#N/A N/A</v>
        <stp/>
        <stp>BDP|2751166077095434331</stp>
        <tr r="N2147" s="1"/>
      </tp>
      <tp t="s">
        <v>#N/A N/A</v>
        <stp/>
        <stp>BDP|7530164133185771266</stp>
        <tr r="N2917" s="1"/>
      </tp>
      <tp t="s">
        <v>#N/A N/A</v>
        <stp/>
        <stp>BDP|8010133184585529633</stp>
        <tr r="N72" s="1"/>
      </tp>
      <tp t="s">
        <v>#N/A N/A</v>
        <stp/>
        <stp>BDP|9124263534289519374</stp>
        <tr r="N324" s="1"/>
      </tp>
      <tp t="s">
        <v>#N/A N/A</v>
        <stp/>
        <stp>BDP|6223341391907230930</stp>
        <tr r="R1966" s="1"/>
        <tr r="R219" s="1"/>
        <tr r="R3076" s="1"/>
      </tp>
      <tp t="s">
        <v>#N/A N/A</v>
        <stp/>
        <stp>BDP|5533267176434335609</stp>
        <tr r="N1016" s="1"/>
        <tr r="N1669" s="1"/>
      </tp>
      <tp t="s">
        <v>#N/A N/A</v>
        <stp/>
        <stp>BDP|2312502872952120062</stp>
        <tr r="R2397" s="1"/>
      </tp>
      <tp t="s">
        <v>#N/A N/A</v>
        <stp/>
        <stp>BDP|7864182765800726243</stp>
        <tr r="R462" s="1"/>
      </tp>
      <tp t="s">
        <v>#N/A N/A</v>
        <stp/>
        <stp>BDP|3393041136126739407</stp>
        <tr r="R1793" s="1"/>
      </tp>
      <tp t="s">
        <v>#N/A N/A</v>
        <stp/>
        <stp>BDP|4337714074716863086</stp>
        <tr r="N2142" s="1"/>
      </tp>
      <tp t="s">
        <v>#N/A N/A</v>
        <stp/>
        <stp>BDP|2336703460194670534</stp>
        <tr r="N1455" s="1"/>
      </tp>
      <tp t="s">
        <v>#N/A N/A</v>
        <stp/>
        <stp>BDP|7260349121412694677</stp>
        <tr r="R2749" s="1"/>
        <tr r="R1374" s="1"/>
        <tr r="R6767" s="1"/>
        <tr r="R721" s="1"/>
      </tp>
      <tp t="s">
        <v>#N/A N/A</v>
        <stp/>
        <stp>BDP|4511833131768870594</stp>
        <tr r="N6809" s="1"/>
      </tp>
      <tp t="s">
        <v>#N/A N/A</v>
        <stp/>
        <stp>BDP|1392733027883566542</stp>
        <tr r="N1337" s="1"/>
        <tr r="N6738" s="1"/>
        <tr r="N684" s="1"/>
      </tp>
      <tp t="s">
        <v>#N/A N/A</v>
        <stp/>
        <stp>BDP|3809675848087714462</stp>
        <tr r="R2115" s="1"/>
      </tp>
      <tp t="s">
        <v>#N/A N/A</v>
        <stp/>
        <stp>BDP|2898742888359058635</stp>
        <tr r="R2419" s="1"/>
      </tp>
      <tp t="s">
        <v>#N/A N/A</v>
        <stp/>
        <stp>BDP|2746006274823095448</stp>
        <tr r="R1027" s="1"/>
        <tr r="R1680" s="1"/>
      </tp>
      <tp t="s">
        <v>#N/A N/A</v>
        <stp/>
        <stp>BDP|1561915692344327728</stp>
        <tr r="R1496" s="1"/>
        <tr r="R843" s="1"/>
      </tp>
      <tp t="s">
        <v>#N/A N/A</v>
        <stp/>
        <stp>BDP|7760854681185284061</stp>
        <tr r="R2287" s="1"/>
      </tp>
      <tp t="s">
        <v>#N/A N/A</v>
        <stp/>
        <stp>BDP|3594517067244759638</stp>
        <tr r="R335" s="1"/>
        <tr r="R335" s="1"/>
      </tp>
      <tp t="s">
        <v>#N/A N/A</v>
        <stp/>
        <stp>BDP|7327200004044115310</stp>
        <tr r="Q1812" s="1"/>
        <tr r="Q2267" s="1"/>
        <tr r="Q2326" s="1"/>
        <tr r="Q2361" s="1"/>
        <tr r="Q6440" s="1"/>
        <tr r="Q6467" s="1"/>
        <tr r="Q6501" s="1"/>
        <tr r="Q6569" s="1"/>
        <tr r="Q6946" s="1"/>
        <tr r="Q45" s="1"/>
      </tp>
      <tp t="s">
        <v>#N/A N/A</v>
        <stp/>
        <stp>BDP|1256476425064798109</stp>
        <tr r="N2007" s="1"/>
        <tr r="N2538" s="1"/>
        <tr r="N260" s="1"/>
        <tr r="N3117" s="1"/>
      </tp>
      <tp t="s">
        <v>#N/A N/A</v>
        <stp/>
        <stp>BDP|7303885602815631889</stp>
        <tr r="R2476" s="1"/>
        <tr r="R1611" s="1"/>
        <tr r="R958" s="1"/>
      </tp>
      <tp t="s">
        <v>#N/A N/A</v>
        <stp/>
        <stp>BDP|7006237162215326450</stp>
        <tr r="R1377" s="1"/>
        <tr r="R724" s="1"/>
      </tp>
      <tp t="s">
        <v>#N/A N/A</v>
        <stp/>
        <stp>BDP|2226580438402751425</stp>
        <tr r="N302" s="1"/>
      </tp>
      <tp t="s">
        <v>#N/A N/A</v>
        <stp/>
        <stp>BDP|5758962514719113609</stp>
        <tr r="N2729" s="1"/>
      </tp>
      <tp t="s">
        <v>#N/A N/A</v>
        <stp/>
        <stp>BDP|4575522227155292467</stp>
        <tr r="N2384" s="1"/>
        <tr r="N2385" s="1"/>
      </tp>
      <tp t="s">
        <v>#N/A N/A</v>
        <stp/>
        <stp>BDP|3608090486960469992</stp>
        <tr r="R2144" s="1"/>
        <tr r="R2144" s="1"/>
      </tp>
      <tp t="s">
        <v>#N/A N/A</v>
        <stp/>
        <stp>BDP|4360547817940664221</stp>
        <tr r="N6782" s="1"/>
      </tp>
      <tp t="s">
        <v>#N/A N/A</v>
        <stp/>
        <stp>BDP|4693714822195178604</stp>
        <tr r="R2802" s="1"/>
        <tr r="R2874" s="1"/>
      </tp>
      <tp t="s">
        <v>#N/A N/A</v>
        <stp/>
        <stp>BDP|5029074712077562140</stp>
        <tr r="N1388" s="1"/>
        <tr r="N735" s="1"/>
      </tp>
      <tp t="s">
        <v>#N/A N/A</v>
        <stp/>
        <stp>BDP|6484634804232349049</stp>
        <tr r="N2124" s="1"/>
      </tp>
      <tp t="s">
        <v>#N/A N/A</v>
        <stp/>
        <stp>BDP|6125187045482035381</stp>
        <tr r="R6512" s="1"/>
      </tp>
      <tp t="s">
        <v>#N/A N/A</v>
        <stp/>
        <stp>BDP|9898640959359782167</stp>
        <tr r="R54" s="1"/>
      </tp>
      <tp t="s">
        <v>#N/A N/A</v>
        <stp/>
        <stp>BDP|6253082617227110281</stp>
        <tr r="R1841" s="1"/>
        <tr r="R2951" s="1"/>
        <tr r="R94" s="1"/>
      </tp>
      <tp t="s">
        <v>#N/A N/A</v>
        <stp/>
        <stp>BDP|1479760312565511016</stp>
        <tr r="R2193" s="1"/>
        <tr r="R421" s="1"/>
      </tp>
      <tp t="s">
        <v>#N/A N/A</v>
        <stp/>
        <stp>BDP|2955640459344190718</stp>
        <tr r="R2233" s="1"/>
        <tr r="R472" s="1"/>
      </tp>
      <tp t="s">
        <v>#N/A N/A</v>
        <stp/>
        <stp>BDP|5221515344443724546</stp>
        <tr r="R1224" s="1"/>
        <tr r="R6638" s="1"/>
        <tr r="R571" s="1"/>
      </tp>
      <tp t="s">
        <v>#N/A N/A</v>
        <stp/>
        <stp>BDP|2068314998043437997</stp>
        <tr r="R1605" s="1"/>
        <tr r="R952" s="1"/>
      </tp>
      <tp t="s">
        <v>#N/A N/A</v>
        <stp/>
        <stp>BDP|3676412313450828498</stp>
        <tr r="R6752" s="1"/>
      </tp>
      <tp t="s">
        <v>#N/A N/A</v>
        <stp/>
        <stp>BDP|5413116239342980706</stp>
        <tr r="N1175" s="1"/>
        <tr r="N6604" s="1"/>
        <tr r="N522" s="1"/>
      </tp>
      <tp t="s">
        <v>#N/A N/A</v>
        <stp/>
        <stp>BDP|7009752463573759748</stp>
        <tr r="N2631" s="1"/>
      </tp>
      <tp t="s">
        <v>#N/A N/A</v>
        <stp/>
        <stp>BDP|9319860672835762151</stp>
        <tr r="R2451" s="1"/>
        <tr r="R2655" s="1"/>
        <tr r="R1562" s="1"/>
        <tr r="R909" s="1"/>
      </tp>
      <tp t="s">
        <v>#N/A N/A</v>
        <stp/>
        <stp>BDP|4816825848232215857</stp>
        <tr r="R1184" s="1"/>
        <tr r="R531" s="1"/>
      </tp>
      <tp t="s">
        <v>#N/A N/A</v>
        <stp/>
        <stp>BDP|9246655980380027522</stp>
        <tr r="N466" s="1"/>
        <tr r="N5" s="1"/>
      </tp>
      <tp t="s">
        <v>#N/A N/A</v>
        <stp/>
        <stp>BDP|5818033933962993647</stp>
        <tr r="R2831" s="1"/>
      </tp>
      <tp t="s">
        <v>#N/A N/A</v>
        <stp/>
        <stp>BDP|8287048947156663822</stp>
        <tr r="R2379" s="1"/>
      </tp>
      <tp t="s">
        <v>#N/A N/A</v>
        <stp/>
        <stp>BDP|5008716400557402706</stp>
        <tr r="N132" s="1"/>
        <tr r="N1879" s="1"/>
        <tr r="N2721" s="1"/>
        <tr r="N2989" s="1"/>
      </tp>
      <tp t="s">
        <v>#N/A N/A</v>
        <stp/>
        <stp>BDP|2574862490394514533</stp>
        <tr r="R407" s="1"/>
      </tp>
      <tp t="s">
        <v>#N/A N/A</v>
        <stp/>
        <stp>BDP|7438397434301478487</stp>
        <tr r="R1094" s="1"/>
        <tr r="R1747" s="1"/>
      </tp>
      <tp t="s">
        <v>#N/A N/A</v>
        <stp/>
        <stp>BDP|4025186148430777321</stp>
        <tr r="R2873" s="1"/>
      </tp>
      <tp t="s">
        <v>#N/A N/A</v>
        <stp/>
        <stp>BDP|8591754967728457369</stp>
        <tr r="R2604" s="1"/>
      </tp>
      <tp t="s">
        <v>#N/A N/A</v>
        <stp/>
        <stp>BDP|1654296362590258658</stp>
        <tr r="R185" s="1"/>
        <tr r="R1932" s="1"/>
        <tr r="R3042" s="1"/>
      </tp>
      <tp t="s">
        <v>#N/A N/A</v>
        <stp/>
        <stp>BDP|7788188141986741737</stp>
        <tr r="N2510" s="1"/>
        <tr r="N2706" s="1"/>
      </tp>
      <tp t="s">
        <v>#N/A N/A</v>
        <stp/>
        <stp>BDP|1815334201439148818</stp>
        <tr r="O1814" s="1"/>
        <tr r="O2269" s="1"/>
        <tr r="O2328" s="1"/>
        <tr r="O2363" s="1"/>
        <tr r="O6442" s="1"/>
        <tr r="O6469" s="1"/>
        <tr r="O6503" s="1"/>
        <tr r="O6571" s="1"/>
        <tr r="O6948" s="1"/>
        <tr r="O47" s="1"/>
      </tp>
      <tp t="s">
        <v>#N/A N/A</v>
        <stp/>
        <stp>BDP|5937619962676963096</stp>
        <tr r="R1083" s="1"/>
        <tr r="R1736" s="1"/>
      </tp>
      <tp t="s">
        <v>#N/A N/A</v>
        <stp/>
        <stp>BDP|2724815850619862549</stp>
        <tr r="N2769" s="1"/>
      </tp>
      <tp t="s">
        <v>#N/A N/A</v>
        <stp/>
        <stp>BDP|5763097394288627761</stp>
        <tr r="N2234" s="1"/>
        <tr r="N473" s="1"/>
      </tp>
      <tp t="s">
        <v>#N/A N/A</v>
        <stp/>
        <stp>BDP|3521594678101946370</stp>
        <tr r="R6423" s="1"/>
      </tp>
      <tp t="s">
        <v>#N/A N/A</v>
        <stp/>
        <stp>BDP|8703481086526675154</stp>
        <tr r="N1245" s="1"/>
        <tr r="N6660" s="1"/>
        <tr r="N592" s="1"/>
      </tp>
      <tp t="s">
        <v>#N/A N/A</v>
        <stp/>
        <stp>BDP|9637297827422626845</stp>
        <tr r="N375" s="1"/>
      </tp>
      <tp t="s">
        <v>#N/A N/A</v>
        <stp/>
        <stp>BDP|5072497403976699479</stp>
        <tr r="N373" s="1"/>
      </tp>
      <tp t="s">
        <v>#N/A N/A</v>
        <stp/>
        <stp>BDP|7901865780871349573</stp>
        <tr r="R6538" s="1"/>
      </tp>
      <tp t="s">
        <v>#N/A N/A</v>
        <stp/>
        <stp>BDP|1991152704971383205</stp>
        <tr r="R6707" s="1"/>
      </tp>
      <tp t="s">
        <v>#N/A N/A</v>
        <stp/>
        <stp>BDP|6877433305438607931</stp>
        <tr r="R121" s="1"/>
        <tr r="R1868" s="1"/>
        <tr r="R2978" s="1"/>
      </tp>
      <tp t="s">
        <v>#N/A N/A</v>
        <stp/>
        <stp>BDP|9854719253870876890</stp>
        <tr r="N1372" s="1"/>
        <tr r="N719" s="1"/>
      </tp>
      <tp t="s">
        <v>#N/A N/A</v>
        <stp/>
        <stp>BDP|5420096739083956662</stp>
        <tr r="R351" s="1"/>
      </tp>
      <tp t="s">
        <v>#N/A N/A</v>
        <stp/>
        <stp>BDP|8073208596124457499</stp>
        <tr r="N2436" s="1"/>
        <tr r="N2639" s="1"/>
      </tp>
      <tp t="s">
        <v>#N/A N/A</v>
        <stp/>
        <stp>BDP|7508522103479948867</stp>
        <tr r="R1992" s="1"/>
        <tr r="R245" s="1"/>
        <tr r="R3102" s="1"/>
      </tp>
      <tp t="s">
        <v>#N/A N/A</v>
        <stp/>
        <stp>BDP|5363236144560991068</stp>
        <tr r="R2469" s="1"/>
        <tr r="R6852" s="1"/>
      </tp>
      <tp t="s">
        <v>#N/A N/A</v>
        <stp/>
        <stp>BDP|8873355884744399420</stp>
        <tr r="N1626" s="1"/>
        <tr r="N973" s="1"/>
      </tp>
      <tp t="s">
        <v>#N/A N/A</v>
        <stp/>
        <stp>BDP|6506323689067044969</stp>
        <tr r="R1619" s="1"/>
        <tr r="R966" s="1"/>
      </tp>
      <tp t="s">
        <v>#N/A N/A</v>
        <stp/>
        <stp>BDP|5337781140661198423</stp>
        <tr r="R1262" s="1"/>
        <tr r="R609" s="1"/>
      </tp>
      <tp t="s">
        <v>#N/A N/A</v>
        <stp/>
        <stp>BDP|7885514867484483320</stp>
        <tr r="R1631" s="1"/>
        <tr r="R6858" s="1"/>
        <tr r="R978" s="1"/>
      </tp>
      <tp t="s">
        <v>#N/A N/A</v>
        <stp/>
        <stp>BDP|3488092073800425722</stp>
        <tr r="R6728" s="1"/>
      </tp>
      <tp t="s">
        <v>#N/A N/A</v>
        <stp/>
        <stp>BDP|3270537379264151612</stp>
        <tr r="N118" s="1"/>
        <tr r="N1865" s="1"/>
        <tr r="N2975" s="1"/>
      </tp>
      <tp t="s">
        <v>#N/A N/A</v>
        <stp/>
        <stp>BDP|1228155234052224290</stp>
        <tr r="R1311" s="1"/>
        <tr r="R6717" s="1"/>
        <tr r="R658" s="1"/>
      </tp>
      <tp t="s">
        <v>#N/A N/A</v>
        <stp/>
        <stp>BDP|2312033737582682080</stp>
        <tr r="R2494" s="1"/>
      </tp>
      <tp t="s">
        <v>#N/A N/A</v>
        <stp/>
        <stp>BDP|1619345430612364084</stp>
        <tr r="N2841" s="1"/>
      </tp>
      <tp t="s">
        <v>#N/A N/A</v>
        <stp/>
        <stp>BDP|5810765188049690099</stp>
        <tr r="R2587" s="1"/>
        <tr r="R2784" s="1"/>
        <tr r="R6796" s="1"/>
      </tp>
      <tp t="s">
        <v>#N/A N/A</v>
        <stp/>
        <stp>BDP|3430640950732081198</stp>
        <tr r="N104" s="1"/>
        <tr r="N1851" s="1"/>
        <tr r="N2961" s="1"/>
      </tp>
      <tp t="s">
        <v>#N/A N/A</v>
        <stp/>
        <stp>BDP|5596564701896963527</stp>
        <tr r="R2201" s="1"/>
        <tr r="R429" s="1"/>
      </tp>
      <tp t="s">
        <v>#N/A N/A</v>
        <stp/>
        <stp>BDP|2279085965413270446</stp>
        <tr r="R1566" s="1"/>
        <tr r="R913" s="1"/>
      </tp>
      <tp t="s">
        <v>#N/A N/A</v>
        <stp/>
        <stp>BDP|5180358573116916409</stp>
        <tr r="N2189" s="1"/>
        <tr r="N416" s="1"/>
      </tp>
      <tp t="s">
        <v>#N/A N/A</v>
        <stp/>
        <stp>BDP|3653053305900927010</stp>
        <tr r="N1197" s="1"/>
        <tr r="N544" s="1"/>
      </tp>
      <tp t="s">
        <v>#N/A N/A</v>
        <stp/>
        <stp>BDP|3070625047163241199</stp>
        <tr r="O1802" s="1"/>
        <tr r="O2255" s="1"/>
        <tr r="O2311" s="1"/>
        <tr r="O2349" s="1"/>
        <tr r="O6430" s="1"/>
        <tr r="O6455" s="1"/>
        <tr r="O6489" s="1"/>
        <tr r="O6559" s="1"/>
        <tr r="O33" s="1"/>
        <tr r="O6934" s="1"/>
      </tp>
      <tp t="s">
        <v>#N/A N/A</v>
        <stp/>
        <stp>BDP|4169079858501628369</stp>
        <tr r="R2404" s="1"/>
        <tr r="R2603" s="1"/>
      </tp>
      <tp t="s">
        <v>#N/A N/A</v>
        <stp/>
        <stp>BDP|3504566117622391699</stp>
        <tr r="R130" s="1"/>
        <tr r="R1877" s="1"/>
        <tr r="R2717" s="1"/>
        <tr r="R2987" s="1"/>
      </tp>
      <tp t="s">
        <v>#N/A N/A</v>
        <stp/>
        <stp>BDP|2730796878919892805</stp>
        <tr r="R2388" s="1"/>
      </tp>
      <tp t="s">
        <v>#N/A N/A</v>
        <stp/>
        <stp>BDP|5117415566377847300</stp>
        <tr r="N6414" s="1"/>
      </tp>
      <tp t="s">
        <v>#N/A N/A</v>
        <stp/>
        <stp>BDP|9451777206769252495</stp>
        <tr r="N6546" s="1"/>
        <tr r="N6546" s="1"/>
      </tp>
      <tp t="s">
        <v>#N/A N/A</v>
        <stp/>
        <stp>BDP|5455745504302302397</stp>
        <tr r="R2146" s="1"/>
      </tp>
      <tp t="s">
        <v>#N/A N/A</v>
        <stp/>
        <stp>BDP|1461509928925701052</stp>
        <tr r="P2244" s="1"/>
      </tp>
      <tp t="s">
        <v>#N/A N/A</v>
        <stp/>
        <stp>BDP|2443670734807182383</stp>
        <tr r="R1154" s="1"/>
        <tr r="R501" s="1"/>
      </tp>
      <tp t="s">
        <v>#N/A N/A</v>
        <stp/>
        <stp>BDP|3360308462111683490</stp>
        <tr r="R296" s="1"/>
      </tp>
      <tp t="s">
        <v>#N/A N/A</v>
        <stp/>
        <stp>BDP|8485402405948904764</stp>
        <tr r="R1089" s="1"/>
        <tr r="R1742" s="1"/>
        <tr r="R6905" s="1"/>
      </tp>
      <tp t="s">
        <v>#N/A N/A</v>
        <stp/>
        <stp>BDP|3721462863647847545</stp>
        <tr r="R156" s="1"/>
        <tr r="R1903" s="1"/>
        <tr r="R3013" s="1"/>
      </tp>
      <tp t="s">
        <v>#N/A N/A</v>
        <stp/>
        <stp>BDP|8061609151649899176</stp>
        <tr r="N190" s="1"/>
        <tr r="N1937" s="1"/>
        <tr r="N3047" s="1"/>
      </tp>
      <tp t="s">
        <v>#N/A N/A</v>
        <stp/>
        <stp>BDP|8462352946699928518</stp>
        <tr r="R1640" s="1"/>
        <tr r="R987" s="1"/>
      </tp>
      <tp t="s">
        <v>#N/A N/A</v>
        <stp/>
        <stp>BDP|5837417335972418374</stp>
        <tr r="N2925" s="1"/>
      </tp>
      <tp t="s">
        <v>#N/A N/A</v>
        <stp/>
        <stp>BDP|1214178699448357202</stp>
        <tr r="N1270" s="1"/>
        <tr r="N6682" s="1"/>
        <tr r="N617" s="1"/>
      </tp>
      <tp t="s">
        <v>#N/A N/A</v>
        <stp/>
        <stp>BDP|2327928555525201890</stp>
        <tr r="N1180" s="1"/>
        <tr r="N527" s="1"/>
      </tp>
      <tp t="s">
        <v>#N/A N/A</v>
        <stp/>
        <stp>BDP|7637943718329588508</stp>
        <tr r="O6551" s="1"/>
      </tp>
      <tp t="s">
        <v>#N/A N/A</v>
        <stp/>
        <stp>BDP|8456680115725048964</stp>
        <tr r="R2368" s="1"/>
        <tr r="R2368" s="1"/>
      </tp>
      <tp t="s">
        <v>#N/A N/A</v>
        <stp/>
        <stp>BDP|2306233845530242780</stp>
        <tr r="R2458" s="1"/>
      </tp>
      <tp t="s">
        <v>#N/A N/A</v>
        <stp/>
        <stp>BDP|7311111955699030980</stp>
        <tr r="R342" s="1"/>
      </tp>
      <tp t="s">
        <v>#N/A N/A</v>
        <stp/>
        <stp>BDP|9805663562208465273</stp>
        <tr r="R1221" s="1"/>
        <tr r="R6635" s="1"/>
        <tr r="R568" s="1"/>
      </tp>
      <tp t="s">
        <v>#N/A N/A</v>
        <stp/>
        <stp>BDP|2213270114814840669</stp>
        <tr r="R2516" s="1"/>
      </tp>
      <tp t="s">
        <v>#N/A N/A</v>
        <stp/>
        <stp>BDP|1255082129412974253</stp>
        <tr r="R1118" s="1"/>
        <tr r="R1771" s="1"/>
      </tp>
      <tp t="s">
        <v>#N/A N/A</v>
        <stp/>
        <stp>BDP|3708615565193419382</stp>
        <tr r="R1978" s="1"/>
        <tr r="R231" s="1"/>
        <tr r="R3088" s="1"/>
      </tp>
      <tp t="s">
        <v>#N/A N/A</v>
        <stp/>
        <stp>BDP|2647142959285550028</stp>
        <tr r="N1449" s="1"/>
        <tr r="N6807" s="1"/>
        <tr r="N796" s="1"/>
      </tp>
      <tp t="s">
        <v>#N/A N/A</v>
        <stp/>
        <stp>BDP|2355368923075959531</stp>
        <tr r="N452" s="1"/>
      </tp>
      <tp t="s">
        <v>#N/A N/A</v>
        <stp/>
        <stp>BDP|6165491784919076004</stp>
        <tr r="N1421" s="1"/>
        <tr r="N768" s="1"/>
      </tp>
      <tp t="s">
        <v>#N/A N/A</v>
        <stp/>
        <stp>BDP|6563092951263334328</stp>
        <tr r="R1006" s="1"/>
        <tr r="R1659" s="1"/>
      </tp>
      <tp t="s">
        <v>#N/A N/A</v>
        <stp/>
        <stp>BDP|8046244538012394835</stp>
        <tr r="R2415" s="1"/>
      </tp>
      <tp t="s">
        <v>#N/A N/A</v>
        <stp/>
        <stp>BDP|5571626382768152082</stp>
        <tr r="N2134" s="1"/>
      </tp>
      <tp t="s">
        <v>#N/A N/A</v>
        <stp/>
        <stp>BDP|8113142488383746167</stp>
        <tr r="R1840" s="1"/>
        <tr r="R2950" s="1"/>
        <tr r="R93" s="1"/>
      </tp>
      <tp t="s">
        <v>#N/A N/A</v>
        <stp/>
        <stp>BDP|7873463430013333015</stp>
        <tr r="R133" s="1"/>
        <tr r="R1880" s="1"/>
        <tr r="R2990" s="1"/>
        <tr r="R1015" s="1"/>
        <tr r="R1668" s="1"/>
      </tp>
      <tp t="s">
        <v>#N/A N/A</v>
        <stp/>
        <stp>BDP|7852055782744446876</stp>
        <tr r="N1628" s="1"/>
        <tr r="N6857" s="1"/>
        <tr r="N975" s="1"/>
      </tp>
      <tp t="s">
        <v>#N/A N/A</v>
        <stp/>
        <stp>BDP|4372342879135042625</stp>
        <tr r="R2388" s="1"/>
        <tr r="R2388" s="1"/>
      </tp>
      <tp t="s">
        <v>#N/A N/A</v>
        <stp/>
        <stp>BDP|2491675608873054477</stp>
        <tr r="R1581" s="1"/>
        <tr r="R6850" s="1"/>
        <tr r="R928" s="1"/>
      </tp>
      <tp t="s">
        <v>#N/A N/A</v>
        <stp/>
        <stp>BDP|3662040435213823030</stp>
        <tr r="R6653" s="1"/>
      </tp>
      <tp t="s">
        <v>#N/A N/A</v>
        <stp/>
        <stp>BDP|1214667588089777577</stp>
        <tr r="R6687" s="1"/>
      </tp>
      <tp t="s">
        <v>#N/A N/A</v>
        <stp/>
        <stp>BDP|8378434592397600198</stp>
        <tr r="N1576" s="1"/>
        <tr r="N923" s="1"/>
      </tp>
      <tp t="s">
        <v>#N/A N/A</v>
        <stp/>
        <stp>BDP|3345402850668756995</stp>
        <tr r="R302" s="1"/>
        <tr r="R302" s="1"/>
      </tp>
      <tp t="s">
        <v>#N/A N/A</v>
        <stp/>
        <stp>BDP|7394213547987821501</stp>
        <tr r="R6474" s="1"/>
        <tr r="R6508" s="1"/>
        <tr r="R6576" s="1"/>
      </tp>
      <tp t="s">
        <v>#N/A N/A</v>
        <stp/>
        <stp>BDP|8597606579542998880</stp>
        <tr r="R6540" s="1"/>
        <tr r="R64" s="1"/>
      </tp>
      <tp t="s">
        <v>#N/A N/A</v>
        <stp/>
        <stp>BDP|5924061133833609679</stp>
        <tr r="R1799" s="1"/>
      </tp>
      <tp t="s">
        <v>#N/A N/A</v>
        <stp/>
        <stp>BDP|4534393270736516542</stp>
        <tr r="Q2888" s="1"/>
      </tp>
      <tp t="s">
        <v>#N/A N/A</v>
        <stp/>
        <stp>BDP|7291281652402337169</stp>
        <tr r="N1227" s="1"/>
        <tr r="N574" s="1"/>
      </tp>
      <tp t="s">
        <v>#N/A N/A</v>
        <stp/>
        <stp>BDP|3686544044284211567</stp>
        <tr r="R2897" s="1"/>
      </tp>
      <tp t="s">
        <v>#N/A N/A</v>
        <stp/>
        <stp>BDP|2479039929116819545</stp>
        <tr r="R2404" s="1"/>
        <tr r="R2603" s="1"/>
      </tp>
      <tp t="s">
        <v>#N/A N/A</v>
        <stp/>
        <stp>BDP|8664572185551683703</stp>
        <tr r="R6916" s="1"/>
      </tp>
      <tp t="s">
        <v>#N/A N/A</v>
        <stp/>
        <stp>BDP|2080232833084408460</stp>
        <tr r="R1146" s="1"/>
        <tr r="R493" s="1"/>
      </tp>
      <tp t="s">
        <v>#N/A N/A</v>
        <stp/>
        <stp>BDP|5929190034453236748</stp>
        <tr r="N1045" s="1"/>
        <tr r="N1698" s="1"/>
      </tp>
      <tp t="s">
        <v>#N/A N/A</v>
        <stp/>
        <stp>BDP|2135630679275168588</stp>
        <tr r="R1061" s="1"/>
        <tr r="R1714" s="1"/>
      </tp>
      <tp t="s">
        <v>#N/A N/A</v>
        <stp/>
        <stp>BDP|6777329889136931872</stp>
        <tr r="R2142" s="1"/>
        <tr r="R2142" s="1"/>
      </tp>
      <tp t="s">
        <v>#N/A N/A</v>
        <stp/>
        <stp>BDP|7558998587212890717</stp>
        <tr r="N2895" s="1"/>
      </tp>
      <tp t="s">
        <v>#N/A N/A</v>
        <stp/>
        <stp>BDP|3253365180699021267</stp>
        <tr r="N6661" s="1"/>
      </tp>
      <tp t="s">
        <v>#N/A N/A</v>
        <stp/>
        <stp>BDP|9178044063634257862</stp>
        <tr r="R1386" s="1"/>
        <tr r="R6774" s="1"/>
        <tr r="R733" s="1"/>
      </tp>
      <tp t="s">
        <v>#N/A N/A</v>
        <stp/>
        <stp>BDP|8027192776315960841</stp>
        <tr r="R1609" s="1"/>
        <tr r="R956" s="1"/>
      </tp>
      <tp t="s">
        <v>#N/A N/A</v>
        <stp/>
        <stp>BDP|3314940837119161332</stp>
        <tr r="N1466" s="1"/>
        <tr r="N813" s="1"/>
      </tp>
      <tp t="s">
        <v>#N/A N/A</v>
        <stp/>
        <stp>BDP|7512769576145643105</stp>
        <tr r="R2515" s="1"/>
      </tp>
      <tp t="s">
        <v>#N/A N/A</v>
        <stp/>
        <stp>BDP|6329007598224083887</stp>
        <tr r="N1612" s="1"/>
        <tr r="N959" s="1"/>
      </tp>
      <tp t="s">
        <v>#N/A N/A</v>
        <stp/>
        <stp>BDP|9433894840390798696</stp>
        <tr r="R295" s="1"/>
        <tr r="R295" s="1"/>
      </tp>
      <tp t="s">
        <v>#N/A N/A</v>
        <stp/>
        <stp>BDP|4377376410151341449</stp>
        <tr r="R2454" s="1"/>
        <tr r="R2657" s="1"/>
        <tr r="R1236" s="1"/>
        <tr r="R6652" s="1"/>
        <tr r="R583" s="1"/>
      </tp>
      <tp t="s">
        <v>#N/A N/A</v>
        <stp/>
        <stp>BDP|2757793532600843579</stp>
        <tr r="R2855" s="1"/>
      </tp>
      <tp t="s">
        <v>#N/A N/A</v>
        <stp/>
        <stp>BDP|2738620666256092705</stp>
        <tr r="N1116" s="1"/>
        <tr r="N1769" s="1"/>
      </tp>
      <tp t="s">
        <v>#N/A N/A</v>
        <stp/>
        <stp>BDP|9333105794850316273</stp>
        <tr r="R1058" s="1"/>
        <tr r="R151" s="1"/>
        <tr r="R1711" s="1"/>
        <tr r="R1898" s="1"/>
        <tr r="R2755" s="1"/>
        <tr r="R3008" s="1"/>
      </tp>
      <tp t="s">
        <v>#N/A N/A</v>
        <stp/>
        <stp>BDP|9108628621197777962</stp>
        <tr r="N2569" s="1"/>
        <tr r="N2866" s="1"/>
      </tp>
      <tp t="s">
        <v>#N/A N/A</v>
        <stp/>
        <stp>BDP|5488756405083272259</stp>
        <tr r="O2247" s="1"/>
      </tp>
      <tp t="s">
        <v>#N/A N/A</v>
        <stp/>
        <stp>BDP|9405503650079713302</stp>
        <tr r="R6691" s="1"/>
      </tp>
      <tp t="s">
        <v>#N/A N/A</v>
        <stp/>
        <stp>BDP|3880089386319471115</stp>
        <tr r="R2631" s="1"/>
      </tp>
      <tp t="s">
        <v>#N/A N/A</v>
        <stp/>
        <stp>BDP|9957977462023795689</stp>
        <tr r="N6901" s="1"/>
      </tp>
      <tp t="s">
        <v>#N/A N/A</v>
        <stp/>
        <stp>BDP|9746972471736152231</stp>
        <tr r="R1020" s="1"/>
        <tr r="R1673" s="1"/>
      </tp>
      <tp t="s">
        <v>#N/A N/A</v>
        <stp/>
        <stp>BDP|6551035223921388657</stp>
        <tr r="R1366" s="1"/>
        <tr r="R6761" s="1"/>
        <tr r="R713" s="1"/>
      </tp>
      <tp t="s">
        <v>#N/A N/A</v>
        <stp/>
        <stp>BDP|3950586158464082494</stp>
        <tr r="N1287" s="1"/>
        <tr r="N634" s="1"/>
      </tp>
      <tp t="s">
        <v>#N/A N/A</v>
        <stp/>
        <stp>BDP|1784215137565220631</stp>
        <tr r="R347" s="1"/>
      </tp>
      <tp t="s">
        <v>#N/A N/A</v>
        <stp/>
        <stp>BDP|1817552647801269286</stp>
        <tr r="N6758" s="1"/>
      </tp>
      <tp t="s">
        <v>#N/A N/A</v>
        <stp/>
        <stp>BDP|5428163162536682767</stp>
        <tr r="R1083" s="1"/>
        <tr r="R1736" s="1"/>
      </tp>
      <tp t="s">
        <v>#N/A N/A</v>
        <stp/>
        <stp>BDP|2490254127020565137</stp>
        <tr r="R1134" s="1"/>
      </tp>
      <tp t="s">
        <v>#N/A N/A</v>
        <stp/>
        <stp>BDP|2023129319881846037</stp>
        <tr r="R1798" s="1"/>
      </tp>
      <tp t="s">
        <v>#N/A N/A</v>
        <stp/>
        <stp>BDP|7087949591807287376</stp>
        <tr r="R1344" s="1"/>
        <tr r="R691" s="1"/>
      </tp>
      <tp t="s">
        <v>#N/A N/A</v>
        <stp/>
        <stp>BDP|6830504732781319288</stp>
        <tr r="N2642" s="1"/>
      </tp>
      <tp t="s">
        <v>#N/A N/A</v>
        <stp/>
        <stp>BDP|7151358107654227301</stp>
        <tr r="N2738" s="1"/>
      </tp>
      <tp t="s">
        <v>#N/A N/A</v>
        <stp/>
        <stp>BDP|7788483474723355491</stp>
        <tr r="R2446" s="1"/>
      </tp>
      <tp t="s">
        <v>#N/A N/A</v>
        <stp/>
        <stp>BDP|6382891132328078696</stp>
        <tr r="R1996" s="1"/>
        <tr r="R249" s="1"/>
        <tr r="R3106" s="1"/>
        <tr r="R1316" s="1"/>
        <tr r="R6720" s="1"/>
        <tr r="R663" s="1"/>
      </tp>
      <tp t="s">
        <v>#N/A N/A</v>
        <stp/>
        <stp>BDP|8658981666505096192</stp>
        <tr r="R2141" s="1"/>
        <tr r="R2141" s="1"/>
      </tp>
      <tp t="s">
        <v>#N/A N/A</v>
        <stp/>
        <stp>BDP|1340711048956967724</stp>
        <tr r="R1438" s="1"/>
        <tr r="R785" s="1"/>
      </tp>
      <tp t="s">
        <v>#N/A N/A</v>
        <stp/>
        <stp>BDP|5352375820984006358</stp>
        <tr r="R1395" s="1"/>
        <tr r="R742" s="1"/>
      </tp>
      <tp t="s">
        <v>#N/A N/A</v>
        <stp/>
        <stp>BDP|5585824980351368759</stp>
        <tr r="R6478" s="1"/>
        <tr r="R6536" s="1"/>
      </tp>
      <tp t="s">
        <v>#N/A N/A</v>
        <stp/>
        <stp>BDP|2360510881204249803</stp>
        <tr r="N6759" s="1"/>
      </tp>
      <tp t="s">
        <v>#N/A N/A</v>
        <stp/>
        <stp>BDP|3359353628663961264</stp>
        <tr r="N2899" s="1"/>
      </tp>
      <tp t="s">
        <v>#N/A N/A</v>
        <stp/>
        <stp>BDP|2381111557062459775</stp>
        <tr r="R6526" s="1"/>
      </tp>
      <tp t="s">
        <v>#N/A N/A</v>
        <stp/>
        <stp>BDP|2110528910007138247</stp>
        <tr r="R1160" s="1"/>
        <tr r="R507" s="1"/>
      </tp>
      <tp t="s">
        <v>#N/A N/A</v>
        <stp/>
        <stp>BDP|9095360224533547817</stp>
        <tr r="N1050" s="1"/>
        <tr r="N1703" s="1"/>
      </tp>
      <tp t="s">
        <v>#N/A N/A</v>
        <stp/>
        <stp>BDP|5023006104823341516</stp>
        <tr r="R2289" s="1"/>
      </tp>
      <tp t="s">
        <v>#N/A N/A</v>
        <stp/>
        <stp>BDP|1938428533327665280</stp>
        <tr r="R1479" s="1"/>
        <tr r="R826" s="1"/>
      </tp>
      <tp t="s">
        <v>#N/A N/A</v>
        <stp/>
        <stp>BDP|5020672836204001773</stp>
        <tr r="N6777" s="1"/>
      </tp>
      <tp t="s">
        <v>#N/A N/A</v>
        <stp/>
        <stp>BDP|7187523016786384605</stp>
        <tr r="R1487" s="1"/>
        <tr r="R834" s="1"/>
      </tp>
      <tp t="s">
        <v>#N/A N/A</v>
        <stp/>
        <stp>BDP|1675836474818388541</stp>
        <tr r="N1017" s="1"/>
        <tr r="N1670" s="1"/>
      </tp>
      <tp t="s">
        <v>#N/A N/A</v>
        <stp/>
        <stp>BDP|7837426144675109190</stp>
        <tr r="R6860" s="1"/>
      </tp>
      <tp t="s">
        <v>#N/A N/A</v>
        <stp/>
        <stp>BDP|8009919392652757929</stp>
        <tr r="P2259" s="1"/>
        <tr r="P2318" s="1"/>
        <tr r="P2353" s="1"/>
        <tr r="P6459" s="1"/>
        <tr r="P6493" s="1"/>
        <tr r="P6938" s="1"/>
        <tr r="P37" s="1"/>
      </tp>
      <tp t="s">
        <v>#N/A N/A</v>
        <stp/>
        <stp>BDP|8947048198907522560</stp>
        <tr r="N156" s="1"/>
        <tr r="N1903" s="1"/>
        <tr r="N3013" s="1"/>
      </tp>
      <tp t="s">
        <v>#N/A N/A</v>
        <stp/>
        <stp>BDP|9755601995033063645</stp>
        <tr r="N1587" s="1"/>
        <tr r="N934" s="1"/>
      </tp>
      <tp t="s">
        <v>#N/A N/A</v>
        <stp/>
        <stp>BDP|4576154962899195948</stp>
        <tr r="N348" s="1"/>
      </tp>
      <tp t="s">
        <v>#N/A N/A</v>
        <stp/>
        <stp>BDP|8486035744487330870</stp>
        <tr r="N2658" s="1"/>
      </tp>
      <tp t="s">
        <v>#N/A N/A</v>
        <stp/>
        <stp>BDP|1126509883558459716</stp>
        <tr r="R2847" s="1"/>
      </tp>
      <tp t="s">
        <v>#N/A N/A</v>
        <stp/>
        <stp>BDP|8922709239336661913</stp>
        <tr r="N175" s="1"/>
        <tr r="N1922" s="1"/>
        <tr r="N2794" s="1"/>
        <tr r="N3032" s="1"/>
      </tp>
      <tp t="s">
        <v>#N/A N/A</v>
        <stp/>
        <stp>BDP|5365881473080687993</stp>
        <tr r="R1954" s="1"/>
        <tr r="R207" s="1"/>
        <tr r="R3064" s="1"/>
      </tp>
      <tp t="s">
        <v>#N/A N/A</v>
        <stp/>
        <stp>BDP|9568846735363244219</stp>
        <tr r="R2110" s="1"/>
      </tp>
      <tp t="s">
        <v>#N/A N/A</v>
        <stp/>
        <stp>BDP|1665493239166967383</stp>
        <tr r="R1066" s="1"/>
        <tr r="R1719" s="1"/>
      </tp>
      <tp t="s">
        <v>#N/A N/A</v>
        <stp/>
        <stp>BDP|6785795578962625777</stp>
        <tr r="R1970" s="1"/>
        <tr r="R223" s="1"/>
        <tr r="R2453" s="1"/>
        <tr r="R3080" s="1"/>
      </tp>
      <tp t="s">
        <v>#N/A N/A</v>
        <stp/>
        <stp>BDP|3298588765775109696</stp>
        <tr r="N2020" s="1"/>
        <tr r="N2564" s="1"/>
        <tr r="N273" s="1"/>
        <tr r="N3130" s="1"/>
      </tp>
      <tp t="s">
        <v>#N/A N/A</v>
        <stp/>
        <stp>BDP|7721309605105060258</stp>
        <tr r="R2496" s="1"/>
        <tr r="R2695" s="1"/>
      </tp>
      <tp t="s">
        <v>#N/A N/A</v>
        <stp/>
        <stp>BDP|4033050965420728101</stp>
        <tr r="N1316" s="1"/>
        <tr r="N6720" s="1"/>
        <tr r="N663" s="1"/>
      </tp>
      <tp t="s">
        <v>#N/A N/A</v>
        <stp/>
        <stp>BDP|8118640122676456944</stp>
        <tr r="R1116" s="1"/>
        <tr r="R1769" s="1"/>
      </tp>
      <tp t="s">
        <v>#N/A N/A</v>
        <stp/>
        <stp>BDP|5423803875169005059</stp>
        <tr r="R1150" s="1"/>
        <tr r="R497" s="1"/>
      </tp>
      <tp t="s">
        <v>#N/A N/A</v>
        <stp/>
        <stp>BDP|6206415600427019679</stp>
        <tr r="R2424" s="1"/>
      </tp>
      <tp t="s">
        <v>#N/A N/A</v>
        <stp/>
        <stp>BDP|2816709568822783233</stp>
        <tr r="R321" s="1"/>
        <tr r="R321" s="1"/>
      </tp>
      <tp t="s">
        <v>#N/A N/A</v>
        <stp/>
        <stp>BDP|2435878184565060432</stp>
        <tr r="N1609" s="1"/>
        <tr r="N956" s="1"/>
      </tp>
      <tp t="s">
        <v>#N/A N/A</v>
        <stp/>
        <stp>BDP|2340761455274478703</stp>
        <tr r="R326" s="1"/>
      </tp>
      <tp t="s">
        <v>#N/A N/A</v>
        <stp/>
        <stp>BDP|6615474156010151422</stp>
        <tr r="R2298" s="1"/>
      </tp>
      <tp t="s">
        <v>#N/A N/A</v>
        <stp/>
        <stp>BDP|2373517774315232602</stp>
        <tr r="N6554" s="1"/>
      </tp>
      <tp t="s">
        <v>#N/A N/A</v>
        <stp/>
        <stp>BDP|7884086823863700500</stp>
        <tr r="N2864" s="1"/>
        <tr r="N6525" s="1"/>
      </tp>
      <tp t="s">
        <v>#N/A N/A</v>
        <stp/>
        <stp>BDP|3034580691225884940</stp>
        <tr r="N12" s="1"/>
      </tp>
      <tp t="s">
        <v>#N/A N/A</v>
        <stp/>
        <stp>BDP|4155174337897309270</stp>
        <tr r="R2637" s="1"/>
      </tp>
      <tp t="s">
        <v>#N/A N/A</v>
        <stp/>
        <stp>BDP|6477508044244301065</stp>
        <tr r="N2698" s="1"/>
      </tp>
      <tp t="s">
        <v>#N/A N/A</v>
        <stp/>
        <stp>BDP|5181772072292265433</stp>
        <tr r="N1839" s="1"/>
        <tr r="N2949" s="1"/>
        <tr r="N92" s="1"/>
      </tp>
      <tp t="s">
        <v>#N/A N/A</v>
        <stp/>
        <stp>BDP|8517870127169986894</stp>
        <tr r="P1811" s="1"/>
        <tr r="P2266" s="1"/>
        <tr r="P2325" s="1"/>
        <tr r="P2360" s="1"/>
        <tr r="P6439" s="1"/>
        <tr r="P6466" s="1"/>
        <tr r="P6500" s="1"/>
        <tr r="P6568" s="1"/>
        <tr r="P6945" s="1"/>
        <tr r="P44" s="1"/>
      </tp>
      <tp t="s">
        <v>#N/A N/A</v>
        <stp/>
        <stp>BDP|2498995989638466853</stp>
        <tr r="N1186" s="1"/>
        <tr r="N6610" s="1"/>
        <tr r="N533" s="1"/>
      </tp>
      <tp t="s">
        <v>#N/A N/A</v>
        <stp/>
        <stp>BDP|8439746142041444931</stp>
        <tr r="N6811" s="1"/>
      </tp>
      <tp t="s">
        <v>#N/A N/A</v>
        <stp/>
        <stp>BDP|3541755205042303535</stp>
        <tr r="N1793" s="1"/>
      </tp>
      <tp t="s">
        <v>#N/A N/A</v>
        <stp/>
        <stp>BDP|7720000775661735200</stp>
        <tr r="R6760" s="1"/>
      </tp>
      <tp t="s">
        <v>#N/A N/A</v>
        <stp/>
        <stp>BDP|5902775721263908030</stp>
        <tr r="R342" s="1"/>
      </tp>
      <tp t="s">
        <v>#N/A N/A</v>
        <stp/>
        <stp>BDP|3271560344241620031</stp>
        <tr r="N1821" s="1"/>
        <tr r="N2931" s="1"/>
        <tr r="N74" s="1"/>
      </tp>
      <tp t="s">
        <v>#N/A N/A</v>
        <stp/>
        <stp>BDP|6038454175240761625</stp>
        <tr r="R1191" s="1"/>
        <tr r="R538" s="1"/>
      </tp>
      <tp t="s">
        <v>#N/A N/A</v>
        <stp/>
        <stp>BDP|53818029705840685</stp>
        <tr r="R2542" s="1"/>
        <tr r="R2731" s="1"/>
      </tp>
      <tp t="s">
        <v>#N/A N/A</v>
        <stp/>
        <stp>BDP|41971875381168746</stp>
        <tr r="N2461" s="1"/>
        <tr r="N2664" s="1"/>
      </tp>
      <tp t="s">
        <v>#N/A N/A</v>
        <stp/>
        <stp>BDP|83334648906424941</stp>
        <tr r="R1028" s="1"/>
        <tr r="R1681" s="1"/>
      </tp>
      <tp t="s">
        <v>#N/A N/A</v>
        <stp/>
        <stp>BDP|84967026255191541</stp>
        <tr r="R1526" s="1"/>
        <tr r="R873" s="1"/>
      </tp>
      <tp t="s">
        <v>#N/A N/A</v>
        <stp/>
        <stp>BDP|15167637709909047</stp>
        <tr r="R149" s="1"/>
        <tr r="R1896" s="1"/>
        <tr r="R2752" s="1"/>
        <tr r="R3006" s="1"/>
      </tp>
      <tp t="s">
        <v>#N/A N/A</v>
        <stp/>
        <stp>BDP|40541983931341635</stp>
        <tr r="R1223" s="1"/>
        <tr r="R6636" s="1"/>
        <tr r="R570" s="1"/>
      </tp>
      <tp t="s">
        <v>#N/A N/A</v>
        <stp/>
        <stp>BDP|22898471124472187</stp>
        <tr r="R6754" s="1"/>
      </tp>
      <tp t="s">
        <v>#N/A N/A</v>
        <stp/>
        <stp>BDP|75111030451513903</stp>
        <tr r="R1525" s="1"/>
        <tr r="R872" s="1"/>
      </tp>
      <tp t="s">
        <v>#N/A N/A</v>
        <stp/>
        <stp>BDP|45586035838749491</stp>
        <tr r="N1432" s="1"/>
        <tr r="N779" s="1"/>
      </tp>
      <tp t="s">
        <v>#N/A N/A</v>
        <stp/>
        <stp>BDP|94990241033136400</stp>
        <tr r="R1586" s="1"/>
        <tr r="R933" s="1"/>
      </tp>
      <tp t="s">
        <v>#N/A N/A</v>
        <stp/>
        <stp>BDP|19771161354842829</stp>
        <tr r="O2243" s="1"/>
      </tp>
      <tp t="s">
        <v>#N/A N/A</v>
        <stp/>
        <stp>BDP|67590515349797001</stp>
        <tr r="R1621" s="1"/>
        <tr r="R968" s="1"/>
      </tp>
      <tp t="s">
        <v>#N/A N/A</v>
        <stp/>
        <stp>BDP|54988564533546072</stp>
        <tr r="R6906" s="1"/>
      </tp>
      <tp t="s">
        <v>#N/A N/A</v>
        <stp/>
        <stp>BDP|96711359315042987</stp>
        <tr r="R1430" s="1"/>
        <tr r="R777" s="1"/>
      </tp>
      <tp t="s">
        <v>#N/A N/A</v>
        <stp/>
        <stp>BDP|90449854918973747</stp>
        <tr r="N1021" s="1"/>
        <tr r="N1674" s="1"/>
      </tp>
      <tp t="s">
        <v>#N/A N/A</v>
        <stp/>
        <stp>BDP|66806182718907662</stp>
        <tr r="N1060" s="1"/>
        <tr r="N1713" s="1"/>
      </tp>
      <tp t="s">
        <v>#N/A N/A</v>
        <stp/>
        <stp>BDP|95434726561950967</stp>
        <tr r="N1397" s="1"/>
        <tr r="N744" s="1"/>
      </tp>
      <tp t="s">
        <v>#N/A N/A</v>
        <stp/>
        <stp>BDP|98821638551796460</stp>
        <tr r="R1453" s="1"/>
        <tr r="R800" s="1"/>
      </tp>
      <tp t="s">
        <v>#N/A N/A</v>
        <stp/>
        <stp>BDP|35283078457383356</stp>
        <tr r="N1091" s="1"/>
        <tr r="N1744" s="1"/>
      </tp>
      <tp t="s">
        <v>#N/A N/A</v>
        <stp/>
        <stp>BDP|19049278936105175</stp>
        <tr r="N2557" s="1"/>
      </tp>
      <tp t="s">
        <v>#N/A N/A</v>
        <stp/>
        <stp>BDP|34586155706652609</stp>
        <tr r="O1810" s="1"/>
        <tr r="O2265" s="1"/>
        <tr r="O2324" s="1"/>
        <tr r="O2359" s="1"/>
        <tr r="O6438" s="1"/>
        <tr r="O6465" s="1"/>
        <tr r="O6499" s="1"/>
        <tr r="O6567" s="1"/>
        <tr r="O6944" s="1"/>
        <tr r="O43" s="1"/>
      </tp>
      <tp t="s">
        <v>#N/A N/A</v>
        <stp/>
        <stp>BDP|37231755147625364</stp>
        <tr r="R2466" s="1"/>
      </tp>
      <tp t="s">
        <v>#N/A N/A</v>
        <stp/>
        <stp>BDP|62739547805196549</stp>
        <tr r="O6545" s="1"/>
      </tp>
      <tp t="s">
        <v>#N/A N/A</v>
        <stp/>
        <stp>BDP|17080624300358090</stp>
        <tr r="R1442" s="1"/>
        <tr r="R789" s="1"/>
      </tp>
      <tp t="s">
        <v>#N/A N/A</v>
        <stp/>
        <stp>BDP|56103353141083775</stp>
        <tr r="R1406" s="1"/>
        <tr r="R753" s="1"/>
      </tp>
      <tp t="s">
        <v>#N/A N/A</v>
        <stp/>
        <stp>BDP|75071701951417303</stp>
        <tr r="N2517" s="1"/>
      </tp>
      <tp t="s">
        <v>#N/A N/A</v>
        <stp/>
        <stp>BDP|53613355492198391</stp>
        <tr r="N128" s="1"/>
        <tr r="N1875" s="1"/>
        <tr r="N2985" s="1"/>
      </tp>
      <tp t="s">
        <v>#N/A N/A</v>
        <stp/>
        <stp>BDP|82280940694653059</stp>
        <tr r="R1307" s="1"/>
        <tr r="R654" s="1"/>
      </tp>
      <tp t="s">
        <v>#N/A N/A</v>
        <stp/>
        <stp>BDP|50941374062655914</stp>
        <tr r="N2726" s="1"/>
      </tp>
      <tp t="s">
        <v>#N/A N/A</v>
        <stp/>
        <stp>BDP|76438325904076746</stp>
        <tr r="N2870" s="1"/>
      </tp>
      <tp t="s">
        <v>#N/A N/A</v>
        <stp/>
        <stp>BDP|70560517758308930</stp>
        <tr r="N444" s="1"/>
      </tp>
      <tp t="s">
        <v>#N/A N/A</v>
        <stp/>
        <stp>BDP|30049751928583966</stp>
        <tr r="R1473" s="1"/>
        <tr r="R820" s="1"/>
      </tp>
      <tp t="s">
        <v>#N/A N/A</v>
        <stp/>
        <stp>BDP|49463236484191402</stp>
        <tr r="R2590" s="1"/>
      </tp>
      <tp t="s">
        <v>#N/A N/A</v>
        <stp/>
        <stp>BDP|86988256239640249</stp>
        <tr r="R2022" s="1"/>
        <tr r="R275" s="1"/>
        <tr r="R3132" s="1"/>
      </tp>
      <tp t="s">
        <v>#N/A N/A</v>
        <stp/>
        <stp>BDP|84616702133142385</stp>
        <tr r="N1074" s="1"/>
        <tr r="N1727" s="1"/>
      </tp>
      <tp t="s">
        <v>#N/A N/A</v>
        <stp/>
        <stp>BDP|604516613120955114</stp>
        <tr r="R1400" s="1"/>
        <tr r="R747" s="1"/>
      </tp>
      <tp t="s">
        <v>#N/A N/A</v>
        <stp/>
        <stp>BDP|981104220802879481</stp>
        <tr r="R1019" s="1"/>
        <tr r="R1672" s="1"/>
        <tr r="R6873" s="1"/>
      </tp>
      <tp t="s">
        <v>#N/A N/A</v>
        <stp/>
        <stp>BDP|959962056328738142</stp>
        <tr r="R1823" s="1"/>
        <tr r="R2933" s="1"/>
        <tr r="R76" s="1"/>
      </tp>
      <tp t="s">
        <v>#N/A N/A</v>
        <stp/>
        <stp>BDP|702598709322007231</stp>
        <tr r="N1965" s="1"/>
        <tr r="N218" s="1"/>
        <tr r="N3075" s="1"/>
      </tp>
      <tp t="s">
        <v>#N/A N/A</v>
        <stp/>
        <stp>BDP|935929658078281155</stp>
        <tr r="N6732" s="1"/>
      </tp>
      <tp t="s">
        <v>#N/A N/A</v>
        <stp/>
        <stp>BDP|712319961799170934</stp>
        <tr r="R1055" s="1"/>
        <tr r="R1708" s="1"/>
      </tp>
      <tp t="s">
        <v>#N/A N/A</v>
        <stp/>
        <stp>BDP|491008243530123134</stp>
        <tr r="R153" s="1"/>
        <tr r="R1900" s="1"/>
        <tr r="R3010" s="1"/>
      </tp>
      <tp t="s">
        <v>#N/A N/A</v>
        <stp/>
        <stp>BDP|699118210231088428</stp>
        <tr r="R2424" s="1"/>
        <tr r="R1210" s="1"/>
        <tr r="R557" s="1"/>
      </tp>
      <tp t="s">
        <v>#N/A N/A</v>
        <stp/>
        <stp>BDP|414354476431486051</stp>
        <tr r="R134" s="1"/>
        <tr r="R1881" s="1"/>
        <tr r="R2991" s="1"/>
      </tp>
      <tp t="s">
        <v>#N/A N/A</v>
        <stp/>
        <stp>BDP|704323093597031807</stp>
        <tr r="N1969" s="1"/>
        <tr r="N222" s="1"/>
        <tr r="N3079" s="1"/>
      </tp>
      <tp t="s">
        <v>#N/A N/A</v>
        <stp/>
        <stp>BDP|525864349299441091</stp>
        <tr r="N2188" s="1"/>
        <tr r="N415" s="1"/>
      </tp>
      <tp t="s">
        <v>#N/A N/A</v>
        <stp/>
        <stp>BDP|898911698294801191</stp>
        <tr r="R1304" s="1"/>
        <tr r="R651" s="1"/>
      </tp>
      <tp t="s">
        <v>#N/A N/A</v>
        <stp/>
        <stp>BDP|970293136021789535</stp>
        <tr r="N2858" s="1"/>
      </tp>
      <tp t="s">
        <v>#N/A N/A</v>
        <stp/>
        <stp>BDP|553597707723436228</stp>
        <tr r="N1326" s="1"/>
        <tr r="N6730" s="1"/>
        <tr r="N673" s="1"/>
      </tp>
      <tp t="s">
        <v>#N/A N/A</v>
        <stp/>
        <stp>BDP|649762322099935868</stp>
        <tr r="N2206" s="1"/>
        <tr r="N435" s="1"/>
      </tp>
      <tp t="s">
        <v>#N/A N/A</v>
        <stp/>
        <stp>BDP|978256794006589908</stp>
        <tr r="R6672" s="1"/>
      </tp>
      <tp t="s">
        <v>#N/A N/A</v>
        <stp/>
        <stp>BDP|289503271241963741</stp>
        <tr r="N1590" s="1"/>
        <tr r="N937" s="1"/>
      </tp>
      <tp t="s">
        <v>#N/A N/A</v>
        <stp/>
        <stp>BDP|390260304723959571</stp>
        <tr r="R2593" s="1"/>
      </tp>
      <tp t="s">
        <v>#N/A N/A</v>
        <stp/>
        <stp>BDP|834363053636717459</stp>
        <tr r="R2000" s="1"/>
        <tr r="R2525" s="1"/>
        <tr r="R253" s="1"/>
        <tr r="R3110" s="1"/>
      </tp>
      <tp t="s">
        <v>#N/A N/A</v>
        <stp/>
        <stp>BDP|639798267952297722</stp>
        <tr r="N1814" s="1"/>
        <tr r="N1814" s="1"/>
        <tr r="N2269" s="1"/>
        <tr r="N2269" s="1"/>
        <tr r="N2328" s="1"/>
        <tr r="N2328" s="1"/>
        <tr r="N2363" s="1"/>
        <tr r="N2363" s="1"/>
        <tr r="N6442" s="1"/>
        <tr r="N6442" s="1"/>
        <tr r="N6469" s="1"/>
        <tr r="N6469" s="1"/>
        <tr r="N6503" s="1"/>
        <tr r="N6503" s="1"/>
        <tr r="N6571" s="1"/>
        <tr r="N6571" s="1"/>
        <tr r="N6948" s="1"/>
        <tr r="N6948" s="1"/>
        <tr r="N47" s="1"/>
        <tr r="N47" s="1"/>
      </tp>
      <tp t="s">
        <v>#N/A N/A</v>
        <stp/>
        <stp>BDP|112314846595806660</stp>
        <tr r="N2017" s="1"/>
        <tr r="N270" s="1"/>
        <tr r="N3127" s="1"/>
      </tp>
      <tp t="s">
        <v>#N/A N/A</v>
        <stp/>
        <stp>BDP|308532772415398381</stp>
        <tr r="R2374" s="1"/>
        <tr r="R2374" s="1"/>
      </tp>
      <tp t="s">
        <v>#N/A N/A</v>
        <stp/>
        <stp>BDP|257633261144876021</stp>
        <tr r="R1322" s="1"/>
        <tr r="R669" s="1"/>
      </tp>
      <tp t="s">
        <v>#N/A N/A</v>
        <stp/>
        <stp>BDP|139374518275063355</stp>
        <tr r="R191" s="1"/>
        <tr r="R1938" s="1"/>
        <tr r="R2409" s="1"/>
        <tr r="R3048" s="1"/>
      </tp>
      <tp t="s">
        <v>#N/A N/A</v>
        <stp/>
        <stp>BDP|453762216104432648</stp>
        <tr r="N2496" s="1"/>
        <tr r="N2695" s="1"/>
      </tp>
      <tp t="s">
        <v>#N/A N/A</v>
        <stp/>
        <stp>BDP|452465302850486021</stp>
        <tr r="R2608" s="1"/>
        <tr r="R1494" s="1"/>
        <tr r="R841" s="1"/>
      </tp>
      <tp t="s">
        <v>#N/A N/A</v>
        <stp/>
        <stp>BDP|427472402510308023</stp>
        <tr r="R1104" s="1"/>
        <tr r="R1757" s="1"/>
      </tp>
      <tp t="s">
        <v>#N/A N/A</v>
        <stp/>
        <stp>BDP|143212343940331210</stp>
        <tr r="N1134" s="1"/>
      </tp>
      <tp t="s">
        <v>#N/A N/A</v>
        <stp/>
        <stp>BDP|231799949793058404</stp>
        <tr r="R6722" s="1"/>
      </tp>
      <tp t="s">
        <v>#N/A N/A</v>
        <stp/>
        <stp>BDP|206080816300848560</stp>
        <tr r="R2916" s="1"/>
      </tp>
      <tp t="s">
        <v>#N/A N/A</v>
        <stp/>
        <stp>BDP|100638673705166032</stp>
        <tr r="R1434" s="1"/>
        <tr r="R6793" s="1"/>
        <tr r="R781" s="1"/>
      </tp>
      <tp t="s">
        <v>#N/A N/A</v>
        <stp/>
        <stp>BDP|424377060068035906</stp>
        <tr r="N1436" s="1"/>
        <tr r="N783" s="1"/>
      </tp>
      <tp t="s">
        <v>#N/A N/A</v>
        <stp/>
        <stp>BDP|617136138625150007</stp>
        <tr r="N2229" s="1"/>
        <tr r="N464" s="1"/>
      </tp>
      <tp t="s">
        <v>#N/A N/A</v>
        <stp/>
        <stp>BDP|777006160979994820</stp>
        <tr r="R1462" s="1"/>
        <tr r="R809" s="1"/>
      </tp>
      <tp t="s">
        <v>#N/A N/A</v>
        <stp/>
        <stp>BDP|938024635124627056</stp>
        <tr r="R1977" s="1"/>
        <tr r="R230" s="1"/>
        <tr r="R3087" s="1"/>
        <tr r="R1256" s="1"/>
        <tr r="R6667" s="1"/>
        <tr r="R603" s="1"/>
      </tp>
      <tp t="s">
        <v>#N/A N/A</v>
        <stp/>
        <stp>BDP|265122808817083155</stp>
        <tr r="R1469" s="1"/>
        <tr r="R816" s="1"/>
      </tp>
      <tp t="s">
        <v>#N/A N/A</v>
        <stp/>
        <stp>BDP|578122949844185619</stp>
        <tr r="R1490" s="1"/>
        <tr r="R837" s="1"/>
      </tp>
      <tp t="s">
        <v>#N/A N/A</v>
        <stp/>
        <stp>BDP|822070142842487172</stp>
        <tr r="R153" s="1"/>
        <tr r="R1900" s="1"/>
        <tr r="R3010" s="1"/>
      </tp>
      <tp t="s">
        <v>#N/A N/A</v>
        <stp/>
        <stp>BDP|499251854175262587</stp>
        <tr r="R1203" s="1"/>
        <tr r="R550" s="1"/>
      </tp>
      <tp t="s">
        <v>#N/A N/A</v>
        <stp/>
        <stp>BDP|752986424605166957</stp>
        <tr r="N2810" s="1"/>
      </tp>
      <tp t="s">
        <v>#N/A N/A</v>
        <stp/>
        <stp>BDP|907611417401093167</stp>
        <tr r="R2711" s="1"/>
      </tp>
      <tp t="s">
        <v>#N/A N/A</v>
        <stp/>
        <stp>BDP|955854063158781114</stp>
        <tr r="N2659" s="1"/>
      </tp>
      <tp t="s">
        <v>#N/A N/A</v>
        <stp/>
        <stp>BDP|829765616219329826</stp>
        <tr r="N6650" s="1"/>
      </tp>
      <tp t="s">
        <v>#N/A N/A</v>
        <stp/>
        <stp>BDP|178130093908106798</stp>
        <tr r="N1044" s="1"/>
        <tr r="N1697" s="1"/>
      </tp>
      <tp t="s">
        <v>#N/A N/A</v>
        <stp/>
        <stp>BDP|470294673583089146</stp>
        <tr r="R2572" s="1"/>
        <tr r="R2770" s="1"/>
      </tp>
      <tp t="s">
        <v>#N/A N/A</v>
        <stp/>
        <stp>BDP|287987090023572459</stp>
        <tr r="R1454" s="1"/>
      </tp>
      <tp t="s">
        <v>#N/A N/A</v>
        <stp/>
        <stp>BDP|619108067560079052</stp>
        <tr r="N2178" s="1"/>
        <tr r="N395" s="1"/>
      </tp>
      <tp t="s">
        <v>#N/A N/A</v>
        <stp/>
        <stp>BDP|713623318511985102</stp>
        <tr r="R1152" s="1"/>
        <tr r="R499" s="1"/>
      </tp>
      <tp t="s">
        <v>#N/A N/A</v>
        <stp/>
        <stp>BDP|286661031797054504</stp>
        <tr r="N6704" s="1"/>
      </tp>
      <tp t="s">
        <v>#N/A N/A</v>
        <stp/>
        <stp>BDP|837384933913629427</stp>
        <tr r="R2030" s="1"/>
        <tr r="R283" s="1"/>
        <tr r="R3140" s="1"/>
        <tr r="R6799" s="1"/>
      </tp>
      <tp t="s">
        <v>#N/A N/A</v>
        <stp/>
        <stp>BDP|459497739606737627</stp>
        <tr r="N2474" s="1"/>
      </tp>
      <tp t="s">
        <v>#N/A N/A</v>
        <stp/>
        <stp>BDP|771035686639827688</stp>
        <tr r="R1583" s="1"/>
        <tr r="R930" s="1"/>
      </tp>
      <tp t="s">
        <v>#N/A N/A</v>
        <stp/>
        <stp>BDP|324394676225956674</stp>
        <tr r="R6632" s="1"/>
      </tp>
      <tp t="s">
        <v>#N/A N/A</v>
        <stp/>
        <stp>BDP|363719773671672647</stp>
        <tr r="R340" s="1"/>
        <tr r="R340" s="1"/>
      </tp>
      <tp t="s">
        <v>#N/A N/A</v>
        <stp/>
        <stp>BDP|411176312451612641</stp>
        <tr r="N295" s="1"/>
      </tp>
      <tp t="s">
        <v>#N/A N/A</v>
        <stp/>
        <stp>BDP|450761477883117593</stp>
        <tr r="R6714" s="1"/>
      </tp>
      <tp t="s">
        <v>#N/A N/A</v>
        <stp/>
        <stp>BDP|360042629264279029</stp>
        <tr r="R357" s="1"/>
      </tp>
      <tp t="s">
        <v>#N/A N/A</v>
        <stp/>
        <stp>BDP|538776212497108798</stp>
        <tr r="N359" s="1"/>
      </tp>
      <tp t="s">
        <v>#N/A N/A</v>
        <stp/>
        <stp>BDP|357638880188169081</stp>
        <tr r="R190" s="1"/>
        <tr r="R1937" s="1"/>
        <tr r="R3047" s="1"/>
      </tp>
      <tp t="s">
        <v>#N/A N/A</v>
        <stp/>
        <stp>BDP|837314684209113463</stp>
        <tr r="R1324" s="1"/>
        <tr r="R671" s="1"/>
      </tp>
      <tp t="s">
        <v>#N/A N/A</v>
        <stp/>
        <stp>BDP|243699979110863717</stp>
        <tr r="R2899" s="1"/>
      </tp>
      <tp t="s">
        <v>#N/A N/A</v>
        <stp/>
        <stp>BDP|588160984437132821</stp>
        <tr r="N133" s="1"/>
        <tr r="N1880" s="1"/>
        <tr r="N2990" s="1"/>
      </tp>
      <tp t="s">
        <v>#N/A N/A</v>
        <stp/>
        <stp>BDP|485372821503410428</stp>
        <tr r="N2910" s="1"/>
      </tp>
      <tp t="s">
        <v>#N/A N/A</v>
        <stp/>
        <stp>BDP|880540945421965658</stp>
        <tr r="R1418" s="1"/>
        <tr r="R765" s="1"/>
      </tp>
      <tp t="s">
        <v>#N/A N/A</v>
        <stp/>
        <stp>BDP|690279157556224717</stp>
        <tr r="N307" s="1"/>
      </tp>
      <tp t="s">
        <v>#N/A N/A</v>
        <stp/>
        <stp>BDP|876289618774846168</stp>
        <tr r="P6545" s="1"/>
      </tp>
      <tp t="s">
        <v>#N/A N/A</v>
        <stp/>
        <stp>BDP|528434066680260459</stp>
        <tr r="R1634" s="1"/>
        <tr r="R981" s="1"/>
      </tp>
      <tp t="s">
        <v>#N/A N/A</v>
        <stp/>
        <stp>BDP|673781016875942515</stp>
        <tr r="N6831" s="1"/>
      </tp>
      <tp t="s">
        <v>#N/A N/A</v>
        <stp/>
        <stp>BDP|703795446035999004</stp>
        <tr r="R2009" s="1"/>
        <tr r="R262" s="1"/>
        <tr r="R3119" s="1"/>
      </tp>
      <tp t="s">
        <v>#N/A N/A</v>
        <stp/>
        <stp>BDP|206296073953939003</stp>
        <tr r="R1799" s="1"/>
      </tp>
      <tp t="s">
        <v>#N/A N/A</v>
        <stp/>
        <stp>BDP|273038915921266670</stp>
        <tr r="N1071" s="1"/>
        <tr r="N1724" s="1"/>
      </tp>
      <tp t="s">
        <v>#N/A N/A</v>
        <stp/>
        <stp>BDP|740063263791944193</stp>
        <tr r="R1372" s="1"/>
        <tr r="R719" s="1"/>
      </tp>
      <tp t="s">
        <v>#N/A N/A</v>
        <stp/>
        <stp>BDP|689818375520286932</stp>
        <tr r="R119" s="1"/>
        <tr r="R1866" s="1"/>
        <tr r="R2976" s="1"/>
      </tp>
      <tp t="s">
        <v>#N/A N/A</v>
        <stp/>
        <stp>BDP|480394709581036478</stp>
        <tr r="N1254" s="1"/>
        <tr r="N601" s="1"/>
      </tp>
      <tp t="s">
        <v>#N/A N/A</v>
        <stp/>
        <stp>BDP|726792208105570402</stp>
        <tr r="N2629" s="1"/>
      </tp>
      <tp t="s">
        <v>#N/A N/A</v>
        <stp/>
        <stp>BDP|713737104135125420</stp>
        <tr r="R2632" s="1"/>
      </tp>
      <tp t="s">
        <v>#N/A N/A</v>
        <stp/>
        <stp>BDP|930252952943437562</stp>
        <tr r="N6796" s="1"/>
      </tp>
      <tp t="s">
        <v>#N/A N/A</v>
        <stp/>
        <stp>BDP|583775268798281847</stp>
        <tr r="N337" s="1"/>
      </tp>
      <tp t="s">
        <v>#N/A N/A</v>
        <stp/>
        <stp>BDP|816824595330512074</stp>
        <tr r="N1639" s="1"/>
        <tr r="N986" s="1"/>
      </tp>
      <tp t="s">
        <v>#N/A N/A</v>
        <stp/>
        <stp>BDP|487590506664165047</stp>
        <tr r="R2122" s="1"/>
      </tp>
      <tp t="s">
        <v>#N/A N/A</v>
        <stp/>
        <stp>BDP|333774356075536695</stp>
        <tr r="R2013" s="1"/>
        <tr r="R266" s="1"/>
        <tr r="R3123" s="1"/>
      </tp>
      <tp t="s">
        <v>#N/A N/A</v>
        <stp/>
        <stp>BDP|471407948032034336</stp>
        <tr r="R2625" s="1"/>
        <tr r="R1516" s="1"/>
        <tr r="R863" s="1"/>
      </tp>
      <tp t="s">
        <v>#N/A N/A</v>
        <stp/>
        <stp>BDP|986713605025395368</stp>
        <tr r="N2632" s="1"/>
      </tp>
      <tp t="s">
        <v>#N/A N/A</v>
        <stp/>
        <stp>BDP|986365033268175953</stp>
        <tr r="R6513" s="1"/>
      </tp>
      <tp t="s">
        <v>#N/A N/A</v>
        <stp/>
        <stp>BDP|519304660880899454</stp>
        <tr r="N1321" s="1"/>
        <tr r="N6725" s="1"/>
        <tr r="N668" s="1"/>
      </tp>
      <tp t="s">
        <v>#N/A N/A</v>
        <stp/>
        <stp>BDP|836719053340427373</stp>
        <tr r="R2842" s="1"/>
      </tp>
      <tp t="s">
        <v>#N/A N/A</v>
        <stp/>
        <stp>BDP|423822367316040981</stp>
        <tr r="R1600" s="1"/>
        <tr r="R947" s="1"/>
      </tp>
      <tp t="s">
        <v>#N/A N/A</v>
        <stp/>
        <stp>BDP|922299428540692146</stp>
        <tr r="N6534" s="1"/>
      </tp>
      <tp t="s">
        <v>#N/A N/A</v>
        <stp/>
        <stp>BDP|305537801487209388</stp>
        <tr r="N1112" s="1"/>
        <tr r="N1765" s="1"/>
      </tp>
      <tp t="s">
        <v>#N/A N/A</v>
        <stp/>
        <stp>BDP|836627252795540797</stp>
        <tr r="R1524" s="1"/>
        <tr r="R871" s="1"/>
      </tp>
      <tp t="s">
        <v>#N/A N/A</v>
        <stp/>
        <stp>BDP|156397008024098616</stp>
        <tr r="R1396" s="1"/>
        <tr r="R743" s="1"/>
      </tp>
      <tp t="s">
        <v>#N/A N/A</v>
        <stp/>
        <stp>BDP|778650055765160744</stp>
        <tr r="R2155" s="1"/>
        <tr r="R2155" s="1"/>
      </tp>
      <tp t="s">
        <v>#N/A N/A</v>
        <stp/>
        <stp>BDP|839808704549707081</stp>
        <tr r="R1109" s="1"/>
        <tr r="R1762" s="1"/>
        <tr r="R6913" s="1"/>
      </tp>
      <tp t="s">
        <v>#N/A N/A</v>
        <stp/>
        <stp>BDP|347860213858394068</stp>
        <tr r="R1371" s="1"/>
        <tr r="R718" s="1"/>
      </tp>
      <tp t="s">
        <v>#N/A N/A</v>
        <stp/>
        <stp>BDP|424217326757981760</stp>
        <tr r="N1618" s="1"/>
        <tr r="N6855" s="1"/>
        <tr r="N965" s="1"/>
      </tp>
      <tp t="s">
        <v>#N/A N/A</v>
        <stp/>
        <stp>BDP|348047196249822042</stp>
        <tr r="R1005" s="1"/>
        <tr r="R1658" s="1"/>
      </tp>
      <tp t="s">
        <v>#N/A N/A</v>
        <stp/>
        <stp>BDP|958824332929201251</stp>
        <tr r="R1075" s="1"/>
        <tr r="R1728" s="1"/>
      </tp>
      <tp t="s">
        <v>#N/A N/A</v>
        <stp/>
        <stp>BDP|132505039647675109</stp>
        <tr r="N1519" s="1"/>
        <tr r="N866" s="1"/>
      </tp>
      <tp t="s">
        <v>#N/A N/A</v>
        <stp/>
        <stp>BDP|968556058081812121</stp>
        <tr r="N6698" s="1"/>
      </tp>
      <tp t="s">
        <v>#N/A N/A</v>
        <stp/>
        <stp>BDP|645383509154822706</stp>
        <tr r="R22" s="1"/>
        <tr r="R22" s="1"/>
      </tp>
      <tp t="s">
        <v>#N/A N/A</v>
        <stp/>
        <stp>BDP|214054398391772876</stp>
        <tr r="R1841" s="1"/>
        <tr r="R2951" s="1"/>
        <tr r="R94" s="1"/>
      </tp>
      <tp t="s">
        <v>#N/A N/A</v>
        <stp/>
        <stp>BDP|191021920290906234</stp>
        <tr r="R359" s="1"/>
        <tr r="R359" s="1"/>
      </tp>
      <tp t="s">
        <v>#N/A N/A</v>
        <stp/>
        <stp>BDP|162429226286964063</stp>
        <tr r="R1206" s="1"/>
        <tr r="R6619" s="1"/>
        <tr r="R553" s="1"/>
      </tp>
      <tp t="s">
        <v>#N/A N/A</v>
        <stp/>
        <stp>BDP|584914730139413358</stp>
        <tr r="R1151" s="1"/>
        <tr r="R498" s="1"/>
      </tp>
      <tp t="s">
        <v>#N/A N/A</v>
        <stp/>
        <stp>BDP|305581168827505404</stp>
        <tr r="R1615" s="1"/>
        <tr r="R962" s="1"/>
      </tp>
      <tp t="s">
        <v>#N/A N/A</v>
        <stp/>
        <stp>BDP|663477674980786359</stp>
        <tr r="R2904" s="1"/>
      </tp>
      <tp t="s">
        <v>#N/A N/A</v>
        <stp/>
        <stp>BDP|617377156475705339</stp>
        <tr r="R1568" s="1"/>
        <tr r="R915" s="1"/>
      </tp>
      <tp t="s">
        <v>#N/A N/A</v>
        <stp/>
        <stp>BDP|103118035343173296</stp>
        <tr r="N6618" s="1"/>
      </tp>
      <tp t="s">
        <v>#N/A N/A</v>
        <stp/>
        <stp>BDP|956733962176078458</stp>
        <tr r="N1603" s="1"/>
        <tr r="N950" s="1"/>
      </tp>
      <tp t="s">
        <v>#N/A N/A</v>
        <stp/>
        <stp>BDP|462286244051315444</stp>
        <tr r="R2406" s="1"/>
        <tr r="R1173" s="1"/>
        <tr r="R6602" s="1"/>
        <tr r="R520" s="1"/>
      </tp>
      <tp t="s">
        <v>#N/A N/A</v>
        <stp/>
        <stp>BDP|142811516773713991</stp>
        <tr r="N2288" s="1"/>
      </tp>
      <tp t="s">
        <v>#N/A N/A</v>
        <stp/>
        <stp>BDP|516721293915994842</stp>
        <tr r="N1577" s="1"/>
        <tr r="N924" s="1"/>
      </tp>
      <tp t="s">
        <v>#N/A N/A</v>
        <stp/>
        <stp>BDP|375892555989380753</stp>
        <tr r="N1146" s="1"/>
        <tr r="N493" s="1"/>
      </tp>
      <tp t="s">
        <v>#N/A N/A</v>
        <stp/>
        <stp>BDP|942222759851024587</stp>
        <tr r="R298" s="1"/>
      </tp>
      <tp t="s">
        <v>#N/A N/A</v>
        <stp/>
        <stp>BDP|638576647041745342</stp>
        <tr r="R1412" s="1"/>
        <tr r="R759" s="1"/>
      </tp>
      <tp t="s">
        <v>#N/A N/A</v>
        <stp/>
        <stp>BDP|470648651436457609</stp>
        <tr r="R1608" s="1"/>
        <tr r="R955" s="1"/>
      </tp>
      <tp t="s">
        <v>#N/A N/A</v>
        <stp/>
        <stp>BDP|628556205143586556</stp>
        <tr r="R6745" s="1"/>
      </tp>
      <tp t="s">
        <v>#N/A N/A</v>
        <stp/>
        <stp>BDP|253543607894032278</stp>
        <tr r="R2143" s="1"/>
        <tr r="R2143" s="1"/>
      </tp>
      <tp t="s">
        <v>#N/A N/A</v>
        <stp/>
        <stp>BDP|387994785125988714</stp>
        <tr r="N1059" s="1"/>
        <tr r="N1712" s="1"/>
        <tr r="N6892" s="1"/>
      </tp>
      <tp t="s">
        <v>#N/A N/A</v>
        <stp/>
        <stp>BDP|483111821259446902</stp>
        <tr r="R1033" s="1"/>
        <tr r="R1686" s="1"/>
        <tr r="R6877" s="1"/>
      </tp>
      <tp t="s">
        <v>#N/A N/A</v>
        <stp/>
        <stp>BDP|525108224993639366</stp>
        <tr r="N1084" s="1"/>
        <tr r="N1737" s="1"/>
      </tp>
      <tp t="s">
        <v>#N/A N/A</v>
        <stp/>
        <stp>BDP|851028855355916357</stp>
        <tr r="R2291" s="1"/>
      </tp>
      <tp t="s">
        <v>#N/A N/A</v>
        <stp/>
        <stp>BDP|961699037447888029</stp>
        <tr r="R2812" s="1"/>
        <tr r="R2812" s="1"/>
      </tp>
      <tp t="s">
        <v>#N/A N/A</v>
        <stp/>
        <stp>BDP|190898598062676192</stp>
        <tr r="R1839" s="1"/>
        <tr r="R2949" s="1"/>
        <tr r="R92" s="1"/>
        <tr r="R1533" s="1"/>
        <tr r="R880" s="1"/>
      </tp>
      <tp t="s">
        <v>#N/A N/A</v>
        <stp/>
        <stp>BDP|592621152737825655</stp>
        <tr r="N2209" s="1"/>
        <tr r="N438" s="1"/>
      </tp>
      <tp t="s">
        <v>#N/A N/A</v>
        <stp/>
        <stp>BDP|462984026738700175</stp>
        <tr r="N1820" s="1"/>
        <tr r="N2930" s="1"/>
        <tr r="N73" s="1"/>
      </tp>
      <tp t="s">
        <v>#N/A N/A</v>
        <stp/>
        <stp>BDP|182272903724700488</stp>
        <tr r="N1226" s="1"/>
        <tr r="N6640" s="1"/>
        <tr r="N573" s="1"/>
      </tp>
      <tp t="s">
        <v>#N/A N/A</v>
        <stp/>
        <stp>BDP|830686331333196440</stp>
        <tr r="R107" s="1"/>
        <tr r="R1854" s="1"/>
        <tr r="R2964" s="1"/>
      </tp>
      <tp t="s">
        <v>#N/A N/A</v>
        <stp/>
        <stp>BDP|248746120511292609</stp>
        <tr r="R1499" s="1"/>
        <tr r="R846" s="1"/>
      </tp>
      <tp t="s">
        <v>#N/A N/A</v>
        <stp/>
        <stp>BDP|985553279794105434</stp>
        <tr r="R1038" s="1"/>
        <tr r="R1691" s="1"/>
        <tr r="R6883" s="1"/>
      </tp>
      <tp t="s">
        <v>#N/A N/A</v>
        <stp/>
        <stp>BDP|416231739311923266</stp>
        <tr r="R1498" s="1"/>
        <tr r="R845" s="1"/>
      </tp>
      <tp t="s">
        <v>#N/A N/A</v>
        <stp/>
        <stp>BDP|172870009503209616</stp>
        <tr r="R2299" s="1"/>
      </tp>
      <tp t="s">
        <v>#N/A N/A</v>
        <stp/>
        <stp>BDP|776629996307930545</stp>
        <tr r="R1951" s="1"/>
        <tr r="R204" s="1"/>
        <tr r="R3061" s="1"/>
      </tp>
      <tp t="s">
        <v>#N/A N/A</v>
        <stp/>
        <stp>BDP|383124840889082190</stp>
        <tr r="N2169" s="1"/>
      </tp>
      <tp t="s">
        <v>#N/A N/A</v>
        <stp/>
        <stp>BDP|962893087449747492</stp>
        <tr r="N1844" s="1"/>
        <tr r="N2954" s="1"/>
        <tr r="N97" s="1"/>
      </tp>
      <tp t="s">
        <v>#N/A N/A</v>
        <stp/>
        <stp>BDP|475431795059386946</stp>
        <tr r="R1380" s="1"/>
        <tr r="R6771" s="1"/>
        <tr r="R727" s="1"/>
      </tp>
      <tp t="s">
        <v>#N/A N/A</v>
        <stp/>
        <stp>BDP|242289958979061371</stp>
        <tr r="Q2242" s="1"/>
      </tp>
      <tp t="s">
        <v>#N/A N/A</v>
        <stp/>
        <stp>BDP|447987068583048132</stp>
        <tr r="N2575" s="1"/>
      </tp>
      <tp t="s">
        <v>#N/A N/A</v>
        <stp/>
        <stp>BDP|215448183317777626</stp>
        <tr r="N172" s="1"/>
        <tr r="N1919" s="1"/>
        <tr r="N2790" s="1"/>
        <tr r="N3029" s="1"/>
      </tp>
      <tp t="s">
        <v>#N/A N/A</v>
        <stp/>
        <stp>BDP|834993644155596519</stp>
        <tr r="R6516" s="1"/>
      </tp>
      <tp t="s">
        <v>#N/A N/A</v>
        <stp/>
        <stp>BDP|932590174939184663</stp>
        <tr r="R6530" s="1"/>
        <tr r="R6530" s="1"/>
      </tp>
      <tp t="s">
        <v>#N/A N/A</v>
        <stp/>
        <stp>BDP|625588532972013808</stp>
        <tr r="R6515" s="1"/>
      </tp>
      <tp t="s">
        <v>#N/A N/A</v>
        <stp/>
        <stp>BDP|918873349707924704</stp>
        <tr r="N152" s="1"/>
        <tr r="N1899" s="1"/>
        <tr r="N3009" s="1"/>
      </tp>
      <tp t="s">
        <v>#N/A N/A</v>
        <stp/>
        <stp>BDP|333021549888991070</stp>
        <tr r="R1600" s="1"/>
        <tr r="R947" s="1"/>
      </tp>
      <tp t="s">
        <v>#N/A N/A</v>
        <stp/>
        <stp>BDP|383629145719001732</stp>
        <tr r="R2406" s="1"/>
      </tp>
      <tp t="s">
        <v>#N/A N/A</v>
        <stp/>
        <stp>BDP|475713897105359713</stp>
        <tr r="R1473" s="1"/>
        <tr r="R820" s="1"/>
      </tp>
      <tp t="s">
        <v>#N/A N/A</v>
        <stp/>
        <stp>BDP|898665087427088597</stp>
        <tr r="N1381" s="1"/>
        <tr r="N728" s="1"/>
      </tp>
      <tp t="s">
        <v>#N/A N/A</v>
        <stp/>
        <stp>BDP|559711382657566406</stp>
        <tr r="R2584" s="1"/>
      </tp>
      <tp t="s">
        <v>#N/A N/A</v>
        <stp/>
        <stp>BDP|907678202972759880</stp>
        <tr r="R2176" s="1"/>
      </tp>
      <tp t="s">
        <v>#N/A N/A</v>
        <stp/>
        <stp>BDP|339665775708496698</stp>
        <tr r="R1079" s="1"/>
        <tr r="R1732" s="1"/>
      </tp>
      <tp t="s">
        <v>#N/A N/A</v>
        <stp/>
        <stp>BDP|320112429389713531</stp>
        <tr r="R120" s="1"/>
        <tr r="R1867" s="1"/>
        <tr r="R2697" s="1"/>
        <tr r="R2977" s="1"/>
        <tr r="R1297" s="1"/>
        <tr r="R644" s="1"/>
      </tp>
      <tp t="s">
        <v>#N/A N/A</v>
        <stp/>
        <stp>BDP|539626844449382485</stp>
        <tr r="N1963" s="1"/>
        <tr r="N216" s="1"/>
        <tr r="N3073" s="1"/>
      </tp>
      <tp t="s">
        <v>#N/A N/A</v>
        <stp/>
        <stp>BDP|704186905039729780</stp>
        <tr r="R6891" s="1"/>
      </tp>
      <tp t="s">
        <v>#N/A N/A</v>
        <stp/>
        <stp>BDP|241558852187160828</stp>
        <tr r="N1795" s="1"/>
      </tp>
      <tp t="s">
        <v>#N/A N/A</v>
        <stp/>
        <stp>BDP|141548776898686523</stp>
        <tr r="N2430" s="1"/>
      </tp>
      <tp t="s">
        <v>#N/A N/A</v>
        <stp/>
        <stp>BDP|394909632357249243</stp>
        <tr r="N3151" s="1"/>
      </tp>
      <tp t="s">
        <v>#N/A N/A</v>
        <stp/>
        <stp>BDP|396411291232305024</stp>
        <tr r="R339" s="1"/>
        <tr r="R339" s="1"/>
      </tp>
      <tp t="s">
        <v>#N/A N/A</v>
        <stp/>
        <stp>BDP|592457407108313282</stp>
        <tr r="N2112" s="1"/>
      </tp>
      <tp t="s">
        <v>#N/A N/A</v>
        <stp/>
        <stp>BDP|879922966727893697</stp>
        <tr r="R1013" s="1"/>
        <tr r="R1666" s="1"/>
      </tp>
      <tp t="s">
        <v>#N/A N/A</v>
        <stp/>
        <stp>BDP|528958669262220355</stp>
        <tr r="N2679" s="1"/>
      </tp>
      <tp t="s">
        <v>#N/A N/A</v>
        <stp/>
        <stp>BDP|712906770149638999</stp>
        <tr r="R305" s="1"/>
      </tp>
      <tp t="s">
        <v>#N/A N/A</v>
        <stp/>
        <stp>BDP|406807849190148256</stp>
        <tr r="R1490" s="1"/>
        <tr r="R837" s="1"/>
      </tp>
      <tp t="s">
        <v>#N/A N/A</v>
        <stp/>
        <stp>BDP|318596234300076841</stp>
        <tr r="R6909" s="1"/>
      </tp>
      <tp t="s">
        <v>#N/A N/A</v>
        <stp/>
        <stp>BDP|445606019070506925</stp>
        <tr r="N1348" s="1"/>
        <tr r="N695" s="1"/>
      </tp>
      <tp t="s">
        <v>#N/A N/A</v>
        <stp/>
        <stp>BDP|478524568839301465</stp>
        <tr r="R2843" s="1"/>
      </tp>
      <tp t="s">
        <v>#N/A N/A</v>
        <stp/>
        <stp>BDP|346863532345048039</stp>
        <tr r="N1029" s="1"/>
        <tr r="N1682" s="1"/>
      </tp>
      <tp t="s">
        <v>#N/A N/A</v>
        <stp/>
        <stp>BDP|686627299738044982</stp>
        <tr r="R399" s="1"/>
      </tp>
      <tp t="s">
        <v>#N/A N/A</v>
        <stp/>
        <stp>BDP|632408436818626137</stp>
        <tr r="R2508" s="1"/>
      </tp>
      <tp t="s">
        <v>#N/A N/A</v>
        <stp/>
        <stp>BDP|431800068241813127</stp>
        <tr r="R1538" s="1"/>
        <tr r="R885" s="1"/>
      </tp>
      <tp t="s">
        <v>#N/A N/A</v>
        <stp/>
        <stp>BDP|275948532077284311</stp>
        <tr r="R1523" s="1"/>
        <tr r="R870" s="1"/>
      </tp>
      <tp t="s">
        <v>#N/A N/A</v>
        <stp/>
        <stp>BDP|680766986449462821</stp>
        <tr r="R3157" s="1"/>
      </tp>
      <tp t="s">
        <v>#N/A N/A</v>
        <stp/>
        <stp>BDP|199355703619462426</stp>
        <tr r="N1527" s="1"/>
        <tr r="N874" s="1"/>
      </tp>
      <tp t="s">
        <v>#N/A N/A</v>
        <stp/>
        <stp>BDP|156739801408556144</stp>
        <tr r="R1389" s="1"/>
        <tr r="R736" s="1"/>
      </tp>
      <tp t="s">
        <v>#N/A N/A</v>
        <stp/>
        <stp>BDP|134927236091650511</stp>
        <tr r="R2742" s="1"/>
      </tp>
      <tp t="s">
        <v>#N/A N/A</v>
        <stp/>
        <stp>BDP|811214827168904655</stp>
        <tr r="R2017" s="1"/>
        <tr r="R270" s="1"/>
        <tr r="R3127" s="1"/>
        <tr r="R6889" s="1"/>
      </tp>
      <tp t="s">
        <v>#N/A N/A</v>
        <stp/>
        <stp>BDP|326741011580304868</stp>
        <tr r="R2011" s="1"/>
        <tr r="R264" s="1"/>
        <tr r="R3121" s="1"/>
      </tp>
      <tp t="s">
        <v>#N/A N/A</v>
        <stp/>
        <stp>BDP|175522291340672273</stp>
        <tr r="R2541" s="1"/>
      </tp>
      <tp t="s">
        <v>#N/A N/A</v>
        <stp/>
        <stp>BDP|261976114052028421</stp>
        <tr r="R6649" s="1"/>
      </tp>
      <tp t="s">
        <v>#N/A N/A</v>
        <stp/>
        <stp>BDP|654863914846786101</stp>
        <tr r="R1090" s="1"/>
        <tr r="R1743" s="1"/>
      </tp>
      <tp t="s">
        <v>#N/A N/A</v>
        <stp/>
        <stp>BDP|725601489681721653</stp>
        <tr r="R1410" s="1"/>
        <tr r="R757" s="1"/>
      </tp>
      <tp t="s">
        <v>#N/A N/A</v>
        <stp/>
        <stp>BDP|242627936874321885</stp>
        <tr r="N2488" s="1"/>
      </tp>
      <tp t="s">
        <v>#N/A N/A</v>
        <stp/>
        <stp>BDP|401989040854099021</stp>
        <tr r="R1497" s="1"/>
        <tr r="R6822" s="1"/>
        <tr r="R844" s="1"/>
      </tp>
      <tp t="s">
        <v>#N/A N/A</v>
        <stp/>
        <stp>BDP|797916848632243620</stp>
        <tr r="N2807" s="1"/>
      </tp>
      <tp t="s">
        <v>#N/A N/A</v>
        <stp/>
        <stp>BDP|374854029520440308</stp>
        <tr r="R1196" s="1"/>
        <tr r="R543" s="1"/>
      </tp>
      <tp t="s">
        <v>#N/A N/A</v>
        <stp/>
        <stp>BDP|106136254378490566</stp>
        <tr r="R357" s="1"/>
        <tr r="R357" s="1"/>
      </tp>
      <tp t="s">
        <v>#N/A N/A</v>
        <stp/>
        <stp>BDP|240553263122840881</stp>
        <tr r="R6524" s="1"/>
      </tp>
      <tp t="s">
        <v>#N/A N/A</v>
        <stp/>
        <stp>BDP|351159014229282050</stp>
        <tr r="N1262" s="1"/>
        <tr r="N609" s="1"/>
      </tp>
      <tp t="s">
        <v>#N/A N/A</v>
        <stp/>
        <stp>BDP|279508096122571707</stp>
        <tr r="N1221" s="1"/>
        <tr r="N6635" s="1"/>
        <tr r="N568" s="1"/>
      </tp>
      <tp t="s">
        <v>#N/A N/A</v>
        <stp/>
        <stp>BDP|486631453703574923</stp>
        <tr r="N2290" s="1"/>
      </tp>
      <tp t="s">
        <v>#N/A N/A</v>
        <stp/>
        <stp>BDP|579324921371603932</stp>
        <tr r="R1391" s="1"/>
        <tr r="R738" s="1"/>
      </tp>
      <tp t="s">
        <v>#N/A N/A</v>
        <stp/>
        <stp>BDP|957529381156198287</stp>
        <tr r="R351" s="1"/>
      </tp>
      <tp t="s">
        <v>#N/A N/A</v>
        <stp/>
        <stp>BDP|487145969636424913</stp>
        <tr r="N6599" s="1"/>
      </tp>
      <tp t="s">
        <v>#N/A N/A</v>
        <stp/>
        <stp>BDP|196649816787782889</stp>
        <tr r="R1156" s="1"/>
        <tr r="R503" s="1"/>
      </tp>
      <tp t="s">
        <v>#N/A N/A</v>
        <stp/>
        <stp>BDP|775702897784994249</stp>
        <tr r="R1956" s="1"/>
        <tr r="R209" s="1"/>
        <tr r="R3066" s="1"/>
      </tp>
      <tp t="s">
        <v>#N/A N/A</v>
        <stp/>
        <stp>BDP|444399722271341827</stp>
        <tr r="N2772" s="1"/>
      </tp>
      <tp t="s">
        <v>#N/A N/A</v>
        <stp/>
        <stp>BDP|550176480937966642</stp>
        <tr r="N367" s="1"/>
      </tp>
      <tp t="s">
        <v>#N/A N/A</v>
        <stp/>
        <stp>BDP|934238370864141947</stp>
        <tr r="R3146" s="1"/>
      </tp>
      <tp t="s">
        <v>#N/A N/A</v>
        <stp/>
        <stp>BDP|448259819779429252</stp>
        <tr r="N6798" s="1"/>
      </tp>
      <tp t="s">
        <v>#N/A N/A</v>
        <stp/>
        <stp>BDP|892381588845001622</stp>
        <tr r="R6659" s="1"/>
      </tp>
      <tp t="s">
        <v>#N/A N/A</v>
        <stp/>
        <stp>BDP|571109315139855129</stp>
        <tr r="R2698" s="1"/>
      </tp>
      <tp t="s">
        <v>#N/A N/A</v>
        <stp/>
        <stp>BDP|223515585255995042</stp>
        <tr r="R136" s="1"/>
        <tr r="R1883" s="1"/>
        <tr r="R2993" s="1"/>
        <tr r="R1024" s="1"/>
        <tr r="R1677" s="1"/>
      </tp>
      <tp t="s">
        <v>#N/A N/A</v>
        <stp/>
        <stp>BDP|173816898268466177</stp>
        <tr r="Q1806" s="1"/>
        <tr r="Q2261" s="1"/>
        <tr r="Q2320" s="1"/>
        <tr r="Q2355" s="1"/>
        <tr r="Q6434" s="1"/>
        <tr r="Q6461" s="1"/>
        <tr r="Q6495" s="1"/>
        <tr r="Q6563" s="1"/>
        <tr r="Q6940" s="1"/>
        <tr r="Q39" s="1"/>
      </tp>
      <tp t="s">
        <v>#N/A N/A</v>
        <stp/>
        <stp>BDP|305492771418771372</stp>
        <tr r="R1561" s="1"/>
        <tr r="R908" s="1"/>
      </tp>
      <tp t="s">
        <v>#N/A N/A</v>
        <stp/>
        <stp>BDP|242774594691493707</stp>
        <tr r="R154" s="1"/>
        <tr r="R1901" s="1"/>
        <tr r="R3011" s="1"/>
      </tp>
      <tp t="s">
        <v>#N/A N/A</v>
        <stp/>
        <stp>BDP|234826181840613814</stp>
        <tr r="N1596" s="1"/>
        <tr r="N943" s="1"/>
      </tp>
      <tp t="s">
        <v>#N/A N/A</v>
        <stp/>
        <stp>BDP|867805777225839277</stp>
        <tr r="R1446" s="1"/>
        <tr r="R793" s="1"/>
      </tp>
      <tp t="s">
        <v>#N/A N/A</v>
        <stp/>
        <stp>BDP|654569637617254940</stp>
        <tr r="N408" s="1"/>
      </tp>
      <tp t="s">
        <v>#N/A N/A</v>
        <stp/>
        <stp>BDP|261822392639070004</stp>
        <tr r="R6639" s="1"/>
      </tp>
      <tp t="s">
        <v>#N/A N/A</v>
        <stp/>
        <stp>BDP|681199996530317082</stp>
        <tr r="N2011" s="1"/>
        <tr r="N264" s="1"/>
        <tr r="N3121" s="1"/>
      </tp>
      <tp t="s">
        <v>#N/A N/A</v>
        <stp/>
        <stp>BDP|371938405827166598</stp>
        <tr r="R383" s="1"/>
        <tr r="R383" s="1"/>
      </tp>
      <tp t="s">
        <v>#N/A N/A</v>
        <stp/>
        <stp>BDP|762886006355715678</stp>
        <tr r="R1437" s="1"/>
        <tr r="R6800" s="1"/>
        <tr r="R784" s="1"/>
      </tp>
      <tp t="s">
        <v>#N/A N/A</v>
        <stp/>
        <stp>BDP|434298522978758331</stp>
        <tr r="N1165" s="1"/>
        <tr r="N512" s="1"/>
      </tp>
      <tp t="s">
        <v>#N/A N/A</v>
        <stp/>
        <stp>BDP|504987805352723043</stp>
        <tr r="R2300" s="1"/>
      </tp>
      <tp t="s">
        <v>#N/A N/A</v>
        <stp/>
        <stp>BDP|657428001847188801</stp>
        <tr r="R461" s="1"/>
      </tp>
      <tp t="s">
        <v>#N/A N/A</v>
        <stp/>
        <stp>BDP|634041692922102072</stp>
        <tr r="R1332" s="1"/>
        <tr r="R679" s="1"/>
      </tp>
      <tp t="s">
        <v>#N/A N/A</v>
        <stp/>
        <stp>BDP|529664331397476918</stp>
        <tr r="N2666" s="1"/>
      </tp>
      <tp t="s">
        <v>#N/A N/A</v>
        <stp/>
        <stp>BDP|271361537898541361</stp>
        <tr r="R6670" s="1"/>
      </tp>
      <tp t="s">
        <v>#N/A N/A</v>
        <stp/>
        <stp>BDP|694870043092290508</stp>
        <tr r="R1833" s="1"/>
        <tr r="R2623" s="1"/>
        <tr r="R2943" s="1"/>
        <tr r="R86" s="1"/>
      </tp>
      <tp t="s">
        <v>#N/A N/A</v>
        <stp/>
        <stp>BDP|989959783739902345</stp>
        <tr r="R1539" s="1"/>
        <tr r="R6837" s="1"/>
        <tr r="R886" s="1"/>
      </tp>
      <tp t="s">
        <v>#N/A N/A</v>
        <stp/>
        <stp>BDP|994820164065369114</stp>
        <tr r="R1957" s="1"/>
        <tr r="R210" s="1"/>
        <tr r="R2431" s="1"/>
        <tr r="R2634" s="1"/>
        <tr r="R3067" s="1"/>
      </tp>
      <tp t="s">
        <v>#N/A N/A</v>
        <stp/>
        <stp>BDP|513540295317189187</stp>
        <tr r="R1991" s="1"/>
        <tr r="R244" s="1"/>
        <tr r="R3101" s="1"/>
      </tp>
      <tp t="s">
        <v>#N/A N/A</v>
        <stp/>
        <stp>BDP|865625135238531722</stp>
        <tr r="R1950" s="1"/>
        <tr r="R203" s="1"/>
        <tr r="R2421" s="1"/>
        <tr r="R3060" s="1"/>
      </tp>
      <tp t="s">
        <v>#N/A N/A</v>
        <stp/>
        <stp>BDP|345669678158116350</stp>
        <tr r="N2518" s="1"/>
      </tp>
      <tp t="s">
        <v>#N/A N/A</v>
        <stp/>
        <stp>BDP|779954289518635345</stp>
        <tr r="R139" s="1"/>
        <tr r="R1886" s="1"/>
        <tr r="R2732" s="1"/>
        <tr r="R2996" s="1"/>
      </tp>
      <tp t="s">
        <v>#N/A N/A</v>
        <stp/>
        <stp>BDP|862521630135836963</stp>
        <tr r="R1122" s="1"/>
        <tr r="R1775" s="1"/>
      </tp>
      <tp t="s">
        <v>#N/A N/A</v>
        <stp/>
        <stp>BDP|540160470228284465</stp>
        <tr r="N2469" s="1"/>
      </tp>
      <tp t="s">
        <v>#N/A N/A</v>
        <stp/>
        <stp>BDP|354790271028489281</stp>
        <tr r="R1392" s="1"/>
        <tr r="R739" s="1"/>
      </tp>
      <tp t="s">
        <v>#N/A N/A</v>
        <stp/>
        <stp>BDP|951781854670206875</stp>
        <tr r="N1620" s="1"/>
        <tr r="N6856" s="1"/>
        <tr r="N967" s="1"/>
      </tp>
      <tp t="s">
        <v>#N/A N/A</v>
        <stp/>
        <stp>BDP|502102792300587218</stp>
        <tr r="N344"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5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97.61</v>
      </c>
      <c r="I3" s="2">
        <v>297076425.44</v>
      </c>
      <c r="J3" s="3">
        <v>0.95281287000000003</v>
      </c>
      <c r="K3" s="4">
        <v>311788846.93000001</v>
      </c>
      <c r="L3" s="5">
        <v>15475001</v>
      </c>
      <c r="M3" s="6">
        <v>20.147904799999999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8.8000000000000003E-4</v>
      </c>
    </row>
    <row r="4" spans="1:33" x14ac:dyDescent="0.25">
      <c r="A4" t="s">
        <v>35</v>
      </c>
      <c r="B4" t="s">
        <v>42</v>
      </c>
      <c r="C4" t="s">
        <v>43</v>
      </c>
      <c r="F4" t="s">
        <v>44</v>
      </c>
      <c r="G4" s="1">
        <v>2400</v>
      </c>
      <c r="H4" s="1">
        <v>110.75</v>
      </c>
      <c r="I4" s="2">
        <v>265800000</v>
      </c>
      <c r="J4" s="3">
        <v>0.85250002999999996</v>
      </c>
      <c r="K4" s="4">
        <v>311788846.93000001</v>
      </c>
      <c r="L4" s="5">
        <v>15475001</v>
      </c>
      <c r="M4" s="6">
        <v>20.147904799999999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5.8157882356703672</v>
      </c>
      <c r="S4" s="7">
        <f t="shared" si="0"/>
        <v>4.9579596453826351</v>
      </c>
      <c r="T4" t="s">
        <v>45</v>
      </c>
      <c r="U4" t="s">
        <v>46</v>
      </c>
      <c r="AG4">
        <v>8.8000000000000003E-4</v>
      </c>
    </row>
    <row r="5" spans="1:33" x14ac:dyDescent="0.25">
      <c r="A5" t="s">
        <v>35</v>
      </c>
      <c r="B5" t="s">
        <v>47</v>
      </c>
      <c r="C5" t="s">
        <v>48</v>
      </c>
      <c r="F5" t="s">
        <v>49</v>
      </c>
      <c r="G5" s="1">
        <v>416</v>
      </c>
      <c r="H5" s="1">
        <v>114.5</v>
      </c>
      <c r="I5" s="2">
        <v>47632000</v>
      </c>
      <c r="J5" s="3">
        <v>0.15277006000000001</v>
      </c>
      <c r="K5" s="4">
        <v>311788846.93000001</v>
      </c>
      <c r="L5" s="5">
        <v>15475001</v>
      </c>
      <c r="M5" s="6">
        <v>20.147904799999999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11.167732202924418</v>
      </c>
      <c r="S5" s="7">
        <f t="shared" si="0"/>
        <v>1.7060951187046955</v>
      </c>
      <c r="T5" t="s">
        <v>50</v>
      </c>
      <c r="U5" t="s">
        <v>46</v>
      </c>
      <c r="AG5">
        <v>8.8000000000000003E-4</v>
      </c>
    </row>
    <row r="6" spans="1:33" x14ac:dyDescent="0.25">
      <c r="A6" t="s">
        <v>35</v>
      </c>
      <c r="B6" t="s">
        <v>51</v>
      </c>
      <c r="C6" t="s">
        <v>52</v>
      </c>
      <c r="F6" t="s">
        <v>53</v>
      </c>
      <c r="G6" s="1">
        <v>2501</v>
      </c>
      <c r="H6" s="1">
        <v>0</v>
      </c>
      <c r="I6" s="2">
        <v>0</v>
      </c>
      <c r="J6" s="3">
        <v>0</v>
      </c>
      <c r="K6" s="4">
        <v>311788846.93000001</v>
      </c>
      <c r="L6" s="5">
        <v>15475001</v>
      </c>
      <c r="M6" s="6">
        <v>20.147904799999999</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11.167732202924418</v>
      </c>
      <c r="S6" s="7">
        <f t="shared" si="0"/>
        <v>0</v>
      </c>
      <c r="T6" t="s">
        <v>53</v>
      </c>
      <c r="U6" t="s">
        <v>54</v>
      </c>
      <c r="AG6">
        <v>8.8000000000000003E-4</v>
      </c>
    </row>
    <row r="7" spans="1:33" x14ac:dyDescent="0.25">
      <c r="A7" t="s">
        <v>35</v>
      </c>
      <c r="B7" t="s">
        <v>55</v>
      </c>
      <c r="C7" t="s">
        <v>56</v>
      </c>
      <c r="F7" t="s">
        <v>57</v>
      </c>
      <c r="G7" s="1">
        <v>-925</v>
      </c>
      <c r="H7" s="1">
        <v>0.421875</v>
      </c>
      <c r="I7" s="2">
        <v>-390234.38</v>
      </c>
      <c r="J7" s="3">
        <v>-1.2516000000000001E-3</v>
      </c>
      <c r="K7" s="4">
        <v>311788846.93000001</v>
      </c>
      <c r="L7" s="5">
        <v>15475001</v>
      </c>
      <c r="M7" s="6">
        <v>20.147904799999999</v>
      </c>
      <c r="N7" s="7">
        <f>IF(ISNUMBER(_xll.BDP($C7, "DELTA_MID")),_xll.BDP($C7, "DELTA_MID")," ")</f>
        <v>-0.103244</v>
      </c>
      <c r="O7" s="7" t="str">
        <f>IF(ISNUMBER(N7),_xll.BDP($C7, "OPT_UNDL_TICKER"),"")</f>
        <v>USM5</v>
      </c>
      <c r="P7" s="8">
        <f>IF(ISNUMBER(N7),_xll.BDP($C7, "OPT_UNDL_PX")," ")</f>
        <v>114.75</v>
      </c>
      <c r="Q7" s="7">
        <f>IF(ISNUMBER(N7),+G7*_xll.BDP($C7, "PX_POS_MULT_FACTOR")*P7/K7," ")</f>
        <v>-0.34043472383677159</v>
      </c>
      <c r="R7" s="8">
        <f>IF(OR($A7="TUA",$A7="TYA"),"",IF(ISNUMBER(_xll.BDP($C7,"DUR_ADJ_OAS_MID")),_xll.BDP($C7,"DUR_ADJ_OAS_MID"),IF(ISNUMBER(_xll.BDP($E7&amp;" ISIN","DUR_ADJ_OAS_MID")),_xll.BDP($E7&amp;" ISIN","DUR_ADJ_OAS_MID")," ")))</f>
        <v>11.167732202924418</v>
      </c>
      <c r="S7" s="7">
        <f t="shared" si="0"/>
        <v>3.5147842627803648E-2</v>
      </c>
      <c r="T7" t="s">
        <v>57</v>
      </c>
      <c r="U7" t="s">
        <v>54</v>
      </c>
      <c r="AG7">
        <v>8.8000000000000003E-4</v>
      </c>
    </row>
    <row r="8" spans="1:33" x14ac:dyDescent="0.25">
      <c r="A8" t="s">
        <v>35</v>
      </c>
      <c r="B8" t="s">
        <v>58</v>
      </c>
      <c r="C8" t="s">
        <v>58</v>
      </c>
      <c r="F8" t="s">
        <v>59</v>
      </c>
      <c r="G8" s="1">
        <v>-28900000</v>
      </c>
      <c r="H8" s="1">
        <v>86.933093999999997</v>
      </c>
      <c r="I8" s="2">
        <v>-25123664.129999999</v>
      </c>
      <c r="J8" s="3">
        <v>-8.0579100000000001E-2</v>
      </c>
      <c r="K8" s="4">
        <v>311788846.93000001</v>
      </c>
      <c r="L8" s="5">
        <v>15475001</v>
      </c>
      <c r="M8" s="6">
        <v>20.147904799999999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8.8000000000000003E-4</v>
      </c>
    </row>
    <row r="9" spans="1:33" x14ac:dyDescent="0.25">
      <c r="A9" t="s">
        <v>35</v>
      </c>
      <c r="B9" t="s">
        <v>61</v>
      </c>
      <c r="C9" t="s">
        <v>61</v>
      </c>
      <c r="F9" t="s">
        <v>62</v>
      </c>
      <c r="G9" s="1">
        <v>-20000000</v>
      </c>
      <c r="H9" s="1">
        <v>97.350527999999997</v>
      </c>
      <c r="I9" s="2">
        <v>-19470105.66</v>
      </c>
      <c r="J9" s="3">
        <v>-6.2446450000000001E-2</v>
      </c>
      <c r="K9" s="4">
        <v>311788846.93000001</v>
      </c>
      <c r="L9" s="5">
        <v>15475001</v>
      </c>
      <c r="M9" s="6">
        <v>20.147904799999999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8.8000000000000003E-4</v>
      </c>
    </row>
    <row r="10" spans="1:33" x14ac:dyDescent="0.25">
      <c r="A10" t="s">
        <v>35</v>
      </c>
      <c r="B10" t="s">
        <v>63</v>
      </c>
      <c r="C10" t="s">
        <v>63</v>
      </c>
      <c r="F10" t="s">
        <v>64</v>
      </c>
      <c r="G10" s="1">
        <v>-20000000</v>
      </c>
      <c r="H10" s="1">
        <v>97.886778000000007</v>
      </c>
      <c r="I10" s="2">
        <v>-19577355.550000001</v>
      </c>
      <c r="J10" s="3">
        <v>-6.2790429999999994E-2</v>
      </c>
      <c r="K10" s="4">
        <v>311788846.93000001</v>
      </c>
      <c r="L10" s="5">
        <v>15475001</v>
      </c>
      <c r="M10" s="6">
        <v>20.147904799999999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8.8000000000000003E-4</v>
      </c>
    </row>
    <row r="11" spans="1:33" x14ac:dyDescent="0.25">
      <c r="A11" t="s">
        <v>35</v>
      </c>
      <c r="B11" t="s">
        <v>65</v>
      </c>
      <c r="C11" t="s">
        <v>65</v>
      </c>
      <c r="F11" t="s">
        <v>66</v>
      </c>
      <c r="G11" s="1">
        <v>-64900000</v>
      </c>
      <c r="H11" s="1">
        <v>100</v>
      </c>
      <c r="I11" s="2">
        <v>-64900000</v>
      </c>
      <c r="J11" s="3">
        <v>-0.20815369</v>
      </c>
      <c r="K11" s="4">
        <v>311788846.93000001</v>
      </c>
      <c r="L11" s="5">
        <v>15475001</v>
      </c>
      <c r="M11" s="6">
        <v>20.147904799999999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8.8000000000000003E-4</v>
      </c>
    </row>
    <row r="12" spans="1:33" x14ac:dyDescent="0.25">
      <c r="A12" t="s">
        <v>35</v>
      </c>
      <c r="B12" t="s">
        <v>67</v>
      </c>
      <c r="C12" t="s">
        <v>67</v>
      </c>
      <c r="F12" t="s">
        <v>68</v>
      </c>
      <c r="G12" s="1">
        <v>64900000</v>
      </c>
      <c r="H12" s="1">
        <v>94.308548000000002</v>
      </c>
      <c r="I12" s="2">
        <v>61206247.659999996</v>
      </c>
      <c r="J12" s="3">
        <v>0.19630673000000001</v>
      </c>
      <c r="K12" s="4">
        <v>311788846.93000001</v>
      </c>
      <c r="L12" s="5">
        <v>15475001</v>
      </c>
      <c r="M12" s="6">
        <v>20.147904799999999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8.8000000000000003E-4</v>
      </c>
    </row>
    <row r="13" spans="1:33" x14ac:dyDescent="0.25">
      <c r="A13" t="s">
        <v>35</v>
      </c>
      <c r="B13" t="s">
        <v>69</v>
      </c>
      <c r="C13" t="s">
        <v>69</v>
      </c>
      <c r="F13" t="s">
        <v>70</v>
      </c>
      <c r="G13" s="1">
        <v>28900000</v>
      </c>
      <c r="H13" s="1">
        <v>100</v>
      </c>
      <c r="I13" s="2">
        <v>28900000</v>
      </c>
      <c r="J13" s="3">
        <v>9.2690939999999999E-2</v>
      </c>
      <c r="K13" s="4">
        <v>311788846.93000001</v>
      </c>
      <c r="L13" s="5">
        <v>15475001</v>
      </c>
      <c r="M13" s="6">
        <v>20.147904799999999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8.8000000000000003E-4</v>
      </c>
    </row>
    <row r="14" spans="1:33" x14ac:dyDescent="0.25">
      <c r="A14" t="s">
        <v>35</v>
      </c>
      <c r="B14" t="s">
        <v>69</v>
      </c>
      <c r="C14" t="s">
        <v>69</v>
      </c>
      <c r="F14" t="s">
        <v>71</v>
      </c>
      <c r="G14" s="1">
        <v>20000000</v>
      </c>
      <c r="H14" s="1">
        <v>100</v>
      </c>
      <c r="I14" s="2">
        <v>20000000</v>
      </c>
      <c r="J14" s="3">
        <v>6.4145980000000005E-2</v>
      </c>
      <c r="K14" s="4">
        <v>311788846.93000001</v>
      </c>
      <c r="L14" s="5">
        <v>15475001</v>
      </c>
      <c r="M14" s="6">
        <v>20.147904799999999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c r="AG14">
        <v>8.8000000000000003E-4</v>
      </c>
    </row>
    <row r="15" spans="1:33" x14ac:dyDescent="0.25">
      <c r="A15" t="s">
        <v>35</v>
      </c>
      <c r="B15" t="s">
        <v>69</v>
      </c>
      <c r="C15" t="s">
        <v>69</v>
      </c>
      <c r="F15" t="s">
        <v>72</v>
      </c>
      <c r="G15" s="1">
        <v>20000000</v>
      </c>
      <c r="H15" s="1">
        <v>100</v>
      </c>
      <c r="I15" s="2">
        <v>20000000</v>
      </c>
      <c r="J15" s="3">
        <v>6.4145980000000005E-2</v>
      </c>
      <c r="K15" s="4">
        <v>311788846.93000001</v>
      </c>
      <c r="L15" s="5">
        <v>15475001</v>
      </c>
      <c r="M15" s="6">
        <v>20.147904799999999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c r="AG15">
        <v>8.8000000000000003E-4</v>
      </c>
    </row>
    <row r="16" spans="1:33" x14ac:dyDescent="0.25">
      <c r="A16" t="s">
        <v>35</v>
      </c>
      <c r="B16" t="s">
        <v>73</v>
      </c>
      <c r="C16" t="s">
        <v>73</v>
      </c>
      <c r="D16" t="s">
        <v>74</v>
      </c>
      <c r="E16" t="s">
        <v>75</v>
      </c>
      <c r="F16" t="s">
        <v>76</v>
      </c>
      <c r="G16" s="1">
        <v>1300000</v>
      </c>
      <c r="H16" s="1">
        <v>99.015507999999997</v>
      </c>
      <c r="I16" s="2">
        <v>1287201.6000000001</v>
      </c>
      <c r="J16" s="3">
        <v>4.1284399999999997E-3</v>
      </c>
      <c r="K16" s="4">
        <v>311788846.93000001</v>
      </c>
      <c r="L16" s="5">
        <v>15475001</v>
      </c>
      <c r="M16" s="6">
        <v>20.147904799999999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0.22509899145833723</v>
      </c>
      <c r="S16" s="7">
        <f t="shared" si="0"/>
        <v>9.2930768029625768E-4</v>
      </c>
      <c r="T16" t="s">
        <v>76</v>
      </c>
      <c r="U16" t="s">
        <v>77</v>
      </c>
      <c r="AG16">
        <v>8.8000000000000003E-4</v>
      </c>
    </row>
    <row r="17" spans="1:33" x14ac:dyDescent="0.25">
      <c r="A17" t="s">
        <v>35</v>
      </c>
      <c r="B17" t="s">
        <v>78</v>
      </c>
      <c r="C17" t="s">
        <v>78</v>
      </c>
      <c r="D17" t="s">
        <v>79</v>
      </c>
      <c r="E17" t="s">
        <v>80</v>
      </c>
      <c r="F17" t="s">
        <v>81</v>
      </c>
      <c r="G17" s="1">
        <v>8700000</v>
      </c>
      <c r="H17" s="1">
        <v>98.772082999999995</v>
      </c>
      <c r="I17" s="2">
        <v>8593171.2200000007</v>
      </c>
      <c r="J17" s="3">
        <v>2.7560870000000001E-2</v>
      </c>
      <c r="K17" s="4">
        <v>311788846.93000001</v>
      </c>
      <c r="L17" s="5">
        <v>15475001</v>
      </c>
      <c r="M17" s="6">
        <v>20.147904799999999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0.28136445307992775</v>
      </c>
      <c r="S17" s="7">
        <f t="shared" si="0"/>
        <v>7.7546491139569886E-3</v>
      </c>
      <c r="T17" t="s">
        <v>81</v>
      </c>
      <c r="U17" t="s">
        <v>77</v>
      </c>
      <c r="AG17">
        <v>8.8000000000000003E-4</v>
      </c>
    </row>
    <row r="18" spans="1:33" x14ac:dyDescent="0.25">
      <c r="A18" t="s">
        <v>35</v>
      </c>
      <c r="B18" t="s">
        <v>82</v>
      </c>
      <c r="C18" t="s">
        <v>82</v>
      </c>
      <c r="D18" t="s">
        <v>83</v>
      </c>
      <c r="E18" t="s">
        <v>84</v>
      </c>
      <c r="F18" t="s">
        <v>85</v>
      </c>
      <c r="G18" s="1">
        <v>2500000</v>
      </c>
      <c r="H18" s="1">
        <v>98.688316999999998</v>
      </c>
      <c r="I18" s="2">
        <v>2467207.9300000002</v>
      </c>
      <c r="J18" s="3">
        <v>7.9130699999999995E-3</v>
      </c>
      <c r="K18" s="4">
        <v>311788846.93000001</v>
      </c>
      <c r="L18" s="5">
        <v>15475001</v>
      </c>
      <c r="M18" s="6">
        <v>20.147904799999999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0.30010784643981153</v>
      </c>
      <c r="S18" s="7">
        <f t="shared" si="0"/>
        <v>2.3747743964274795E-3</v>
      </c>
      <c r="T18" t="s">
        <v>85</v>
      </c>
      <c r="U18" t="s">
        <v>77</v>
      </c>
      <c r="AG18">
        <v>8.8000000000000003E-4</v>
      </c>
    </row>
    <row r="19" spans="1:33" x14ac:dyDescent="0.25">
      <c r="A19" t="s">
        <v>35</v>
      </c>
      <c r="B19" t="s">
        <v>86</v>
      </c>
      <c r="C19" t="s">
        <v>86</v>
      </c>
      <c r="G19" s="1">
        <v>1719952.76</v>
      </c>
      <c r="H19" s="1">
        <v>1</v>
      </c>
      <c r="I19" s="2">
        <v>1719952.76</v>
      </c>
      <c r="J19" s="3">
        <v>5.5164000000000003E-3</v>
      </c>
      <c r="K19" s="4">
        <v>311788846.93000001</v>
      </c>
      <c r="L19" s="5">
        <v>15475001</v>
      </c>
      <c r="M19" s="6">
        <v>20.147904799999999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86</v>
      </c>
      <c r="U19" t="s">
        <v>86</v>
      </c>
      <c r="AG19">
        <v>8.8000000000000003E-4</v>
      </c>
    </row>
    <row r="20" spans="1:33" x14ac:dyDescent="0.2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25">
      <c r="A21" t="s">
        <v>87</v>
      </c>
      <c r="B21" t="s">
        <v>42</v>
      </c>
      <c r="C21" t="s">
        <v>43</v>
      </c>
      <c r="F21" t="s">
        <v>44</v>
      </c>
      <c r="G21" s="1">
        <v>2200</v>
      </c>
      <c r="H21" s="1">
        <v>110.75</v>
      </c>
      <c r="I21" s="2">
        <v>243650000</v>
      </c>
      <c r="J21" s="3">
        <v>0.75104177999999999</v>
      </c>
      <c r="K21" s="4">
        <v>324416040.64999998</v>
      </c>
      <c r="L21" s="5">
        <v>13850001</v>
      </c>
      <c r="M21" s="6">
        <v>23.42353915</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5.8157882356703672</v>
      </c>
      <c r="S21" s="7">
        <f t="shared" si="0"/>
        <v>4.3678999486209324</v>
      </c>
      <c r="T21" t="s">
        <v>45</v>
      </c>
      <c r="U21" t="s">
        <v>46</v>
      </c>
      <c r="AG21">
        <v>5.3142000000000002E-2</v>
      </c>
    </row>
    <row r="22" spans="1:33" x14ac:dyDescent="0.25">
      <c r="A22" t="s">
        <v>87</v>
      </c>
      <c r="B22" t="s">
        <v>88</v>
      </c>
      <c r="C22" t="s">
        <v>89</v>
      </c>
      <c r="F22" t="s">
        <v>90</v>
      </c>
      <c r="G22" s="1">
        <v>1900</v>
      </c>
      <c r="H22" s="1">
        <v>0</v>
      </c>
      <c r="I22" s="2">
        <v>0</v>
      </c>
      <c r="J22" s="3">
        <v>0</v>
      </c>
      <c r="K22" s="4">
        <v>324416040.64999998</v>
      </c>
      <c r="L22" s="5">
        <v>13850001</v>
      </c>
      <c r="M22" s="6">
        <v>23.42353915</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11.167732202924418</v>
      </c>
      <c r="S22" s="7">
        <f t="shared" si="0"/>
        <v>0</v>
      </c>
      <c r="T22" t="s">
        <v>90</v>
      </c>
      <c r="U22" t="s">
        <v>54</v>
      </c>
      <c r="AG22">
        <v>5.3142000000000002E-2</v>
      </c>
    </row>
    <row r="23" spans="1:33" x14ac:dyDescent="0.25">
      <c r="A23" t="s">
        <v>87</v>
      </c>
      <c r="B23" t="s">
        <v>51</v>
      </c>
      <c r="C23" t="s">
        <v>52</v>
      </c>
      <c r="F23" t="s">
        <v>53</v>
      </c>
      <c r="G23" s="1">
        <v>6236</v>
      </c>
      <c r="H23" s="1">
        <v>0</v>
      </c>
      <c r="I23" s="2">
        <v>0</v>
      </c>
      <c r="J23" s="3">
        <v>0</v>
      </c>
      <c r="K23" s="4">
        <v>324416040.64999998</v>
      </c>
      <c r="L23" s="5">
        <v>13850001</v>
      </c>
      <c r="M23" s="6">
        <v>23.42353915</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11.167732202924418</v>
      </c>
      <c r="S23" s="7">
        <f t="shared" si="0"/>
        <v>0</v>
      </c>
      <c r="T23" t="s">
        <v>53</v>
      </c>
      <c r="U23" t="s">
        <v>54</v>
      </c>
      <c r="AG23">
        <v>5.3142000000000002E-2</v>
      </c>
    </row>
    <row r="24" spans="1:33" x14ac:dyDescent="0.25">
      <c r="A24" t="s">
        <v>87</v>
      </c>
      <c r="B24" t="s">
        <v>55</v>
      </c>
      <c r="C24" t="s">
        <v>56</v>
      </c>
      <c r="F24" t="s">
        <v>57</v>
      </c>
      <c r="G24" s="1">
        <v>-3525</v>
      </c>
      <c r="H24" s="1">
        <v>0.421875</v>
      </c>
      <c r="I24" s="2">
        <v>-1487109.38</v>
      </c>
      <c r="J24" s="3">
        <v>-4.5839599999999998E-3</v>
      </c>
      <c r="K24" s="4">
        <v>324416040.64999998</v>
      </c>
      <c r="L24" s="5">
        <v>13850001</v>
      </c>
      <c r="M24" s="6">
        <v>23.42353915</v>
      </c>
      <c r="N24" s="7">
        <f>IF(ISNUMBER(_xll.BDP($C24, "DELTA_MID")),_xll.BDP($C24, "DELTA_MID")," ")</f>
        <v>-0.103244</v>
      </c>
      <c r="O24" s="7" t="str">
        <f>IF(ISNUMBER(N24),_xll.BDP($C24, "OPT_UNDL_TICKER"),"")</f>
        <v>USM5</v>
      </c>
      <c r="P24" s="8">
        <f>IF(ISNUMBER(N24),_xll.BDP($C24, "OPT_UNDL_PX")," ")</f>
        <v>114.75</v>
      </c>
      <c r="Q24" s="7">
        <f>IF(ISNUMBER(N24),+G24*_xll.BDP($C24, "PX_POS_MULT_FACTOR")*P24/K24," ")</f>
        <v>-1.2468364671165961</v>
      </c>
      <c r="R24" s="8">
        <f>IF(OR($A24="TUA",$A24="TYA"),"",IF(ISNUMBER(_xll.BDP($C24,"DUR_ADJ_OAS_MID")),_xll.BDP($C24,"DUR_ADJ_OAS_MID"),IF(ISNUMBER(_xll.BDP($E24&amp;" ISIN","DUR_ADJ_OAS_MID")),_xll.BDP($E24&amp;" ISIN","DUR_ADJ_OAS_MID")," ")))</f>
        <v>11.167732202924418</v>
      </c>
      <c r="S24" s="7">
        <f t="shared" si="0"/>
        <v>0.12872838421098584</v>
      </c>
      <c r="T24" t="s">
        <v>57</v>
      </c>
      <c r="U24" t="s">
        <v>54</v>
      </c>
      <c r="AG24">
        <v>5.3142000000000002E-2</v>
      </c>
    </row>
    <row r="25" spans="1:33" x14ac:dyDescent="0.25">
      <c r="A25" t="s">
        <v>87</v>
      </c>
      <c r="B25" t="s">
        <v>91</v>
      </c>
      <c r="C25" t="s">
        <v>92</v>
      </c>
      <c r="F25" t="s">
        <v>93</v>
      </c>
      <c r="G25" s="1">
        <v>-1800</v>
      </c>
      <c r="H25" s="1">
        <v>0.6875</v>
      </c>
      <c r="I25" s="2">
        <v>-1237500</v>
      </c>
      <c r="J25" s="3">
        <v>-3.8145499999999999E-3</v>
      </c>
      <c r="K25" s="4">
        <v>324416040.64999998</v>
      </c>
      <c r="L25" s="5">
        <v>13850001</v>
      </c>
      <c r="M25" s="6">
        <v>23.42353915</v>
      </c>
      <c r="N25" s="7">
        <f>IF(ISNUMBER(_xll.BDP($C25, "DELTA_MID")),_xll.BDP($C25, "DELTA_MID")," ")</f>
        <v>0.13216970960853394</v>
      </c>
      <c r="O25" s="7" t="str">
        <f>IF(ISNUMBER(N25),_xll.BDP($C25, "OPT_UNDL_TICKER"),"")</f>
        <v>USU5</v>
      </c>
      <c r="P25" s="8">
        <f>IF(ISNUMBER(N25),_xll.BDP($C25, "OPT_UNDL_PX")," ")</f>
        <v>114.40625</v>
      </c>
      <c r="Q25" s="7">
        <f>IF(ISNUMBER(N25),+G25*_xll.BDP($C25, "PX_POS_MULT_FACTOR")*P25/K25," ")</f>
        <v>-0.63477517815517426</v>
      </c>
      <c r="R25" s="8">
        <f>IF(OR($A25="TUA",$A25="TYA"),"",IF(ISNUMBER(_xll.BDP($C25,"DUR_ADJ_OAS_MID")),_xll.BDP($C25,"DUR_ADJ_OAS_MID"),IF(ISNUMBER(_xll.BDP($E25&amp;" ISIN","DUR_ADJ_OAS_MID")),_xll.BDP($E25&amp;" ISIN","DUR_ADJ_OAS_MID")," ")))</f>
        <v>11.167732202924418</v>
      </c>
      <c r="S25" s="7">
        <f t="shared" si="0"/>
        <v>-8.3898050963474774E-2</v>
      </c>
      <c r="T25" t="s">
        <v>93</v>
      </c>
      <c r="U25" t="s">
        <v>54</v>
      </c>
      <c r="AG25">
        <v>5.3142000000000002E-2</v>
      </c>
    </row>
    <row r="26" spans="1:33" x14ac:dyDescent="0.25">
      <c r="A26" t="s">
        <v>87</v>
      </c>
      <c r="B26" t="s">
        <v>73</v>
      </c>
      <c r="C26" t="s">
        <v>73</v>
      </c>
      <c r="D26" t="s">
        <v>74</v>
      </c>
      <c r="E26" t="s">
        <v>75</v>
      </c>
      <c r="F26" t="s">
        <v>76</v>
      </c>
      <c r="G26" s="1">
        <v>234400000</v>
      </c>
      <c r="H26" s="1">
        <v>99.015507999999997</v>
      </c>
      <c r="I26" s="2">
        <v>232092350.75</v>
      </c>
      <c r="J26" s="3">
        <v>0.71541577000000001</v>
      </c>
      <c r="K26" s="4">
        <v>324416040.64999998</v>
      </c>
      <c r="L26" s="5">
        <v>13850001</v>
      </c>
      <c r="M26" s="6">
        <v>23.42353915</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0.22509899145833723</v>
      </c>
      <c r="S26" s="7">
        <f t="shared" si="0"/>
        <v>0.16103936830038976</v>
      </c>
      <c r="T26" t="s">
        <v>76</v>
      </c>
      <c r="U26" t="s">
        <v>77</v>
      </c>
      <c r="AG26">
        <v>5.3142000000000002E-2</v>
      </c>
    </row>
    <row r="27" spans="1:33" x14ac:dyDescent="0.25">
      <c r="A27" t="s">
        <v>87</v>
      </c>
      <c r="B27" t="s">
        <v>78</v>
      </c>
      <c r="C27" t="s">
        <v>78</v>
      </c>
      <c r="D27" t="s">
        <v>79</v>
      </c>
      <c r="E27" t="s">
        <v>80</v>
      </c>
      <c r="F27" t="s">
        <v>81</v>
      </c>
      <c r="G27" s="1">
        <v>88500000</v>
      </c>
      <c r="H27" s="1">
        <v>98.772082999999995</v>
      </c>
      <c r="I27" s="2">
        <v>87413293.450000003</v>
      </c>
      <c r="J27" s="3">
        <v>0.26944812000000001</v>
      </c>
      <c r="K27" s="4">
        <v>324416040.64999998</v>
      </c>
      <c r="L27" s="5">
        <v>13850001</v>
      </c>
      <c r="M27" s="6">
        <v>23.42353915</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0.28136445307992775</v>
      </c>
      <c r="S27" s="7">
        <f t="shared" si="0"/>
        <v>7.5813122917214745E-2</v>
      </c>
      <c r="T27" t="s">
        <v>81</v>
      </c>
      <c r="U27" t="s">
        <v>77</v>
      </c>
      <c r="AG27">
        <v>5.3142000000000002E-2</v>
      </c>
    </row>
    <row r="28" spans="1:33" x14ac:dyDescent="0.25">
      <c r="A28" t="s">
        <v>87</v>
      </c>
      <c r="B28" t="s">
        <v>82</v>
      </c>
      <c r="C28" t="s">
        <v>82</v>
      </c>
      <c r="D28" t="s">
        <v>83</v>
      </c>
      <c r="E28" t="s">
        <v>84</v>
      </c>
      <c r="F28" t="s">
        <v>85</v>
      </c>
      <c r="G28" s="1">
        <v>7000000</v>
      </c>
      <c r="H28" s="1">
        <v>98.688316999999998</v>
      </c>
      <c r="I28" s="2">
        <v>6908182.1900000004</v>
      </c>
      <c r="J28" s="3">
        <v>2.1294210000000001E-2</v>
      </c>
      <c r="K28" s="4">
        <v>324416040.64999998</v>
      </c>
      <c r="L28" s="5">
        <v>13850001</v>
      </c>
      <c r="M28" s="6">
        <v>23.42353915</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0.30010784643981153</v>
      </c>
      <c r="S28" s="7">
        <f t="shared" si="0"/>
        <v>6.390559504737099E-3</v>
      </c>
      <c r="T28" t="s">
        <v>85</v>
      </c>
      <c r="U28" t="s">
        <v>77</v>
      </c>
      <c r="AG28">
        <v>5.3142000000000002E-2</v>
      </c>
    </row>
    <row r="29" spans="1:33" x14ac:dyDescent="0.25">
      <c r="A29" t="s">
        <v>87</v>
      </c>
      <c r="B29" t="s">
        <v>86</v>
      </c>
      <c r="C29" t="s">
        <v>86</v>
      </c>
      <c r="G29" s="1">
        <v>726823.56</v>
      </c>
      <c r="H29" s="1">
        <v>1</v>
      </c>
      <c r="I29" s="2">
        <v>726823.56</v>
      </c>
      <c r="J29" s="3">
        <v>2.24041E-3</v>
      </c>
      <c r="K29" s="4">
        <v>324416040.64999998</v>
      </c>
      <c r="L29" s="5">
        <v>13850001</v>
      </c>
      <c r="M29" s="6">
        <v>23.42353915</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T29" t="s">
        <v>86</v>
      </c>
      <c r="U29" t="s">
        <v>86</v>
      </c>
      <c r="AG29">
        <v>5.3142000000000002E-2</v>
      </c>
    </row>
    <row r="30" spans="1:33" x14ac:dyDescent="0.25">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row>
    <row r="31" spans="1:33" x14ac:dyDescent="0.25">
      <c r="A31" t="s">
        <v>94</v>
      </c>
      <c r="B31" t="s">
        <v>95</v>
      </c>
      <c r="C31" t="s">
        <v>96</v>
      </c>
      <c r="F31" t="s">
        <v>97</v>
      </c>
      <c r="G31" s="1">
        <v>91</v>
      </c>
      <c r="H31" s="1">
        <v>0.04</v>
      </c>
      <c r="I31" s="2">
        <v>364</v>
      </c>
      <c r="J31" s="3">
        <v>3.697E-5</v>
      </c>
      <c r="K31" s="4">
        <v>9845469.0299999993</v>
      </c>
      <c r="L31" s="5">
        <v>375001</v>
      </c>
      <c r="M31" s="6">
        <v>26.254514069999999</v>
      </c>
      <c r="N31" s="7">
        <f>IF(ISNUMBER(_xll.BDP($C31, "DELTA_MID")),_xll.BDP($C31, "DELTA_MID")," ")</f>
        <v>-6.3229999999999996E-3</v>
      </c>
      <c r="O31" s="7" t="str">
        <f>IF(ISNUMBER(N31),_xll.BDP($C31, "OPT_UNDL_TICKER"),"")</f>
        <v>GLD US</v>
      </c>
      <c r="P31" s="8">
        <f>IF(ISNUMBER(N31),_xll.BDP($C31, "OPT_UNDL_PX")," ")</f>
        <v>296.23</v>
      </c>
      <c r="Q31" s="7">
        <f>IF(ISNUMBER(N31),+G31*_xll.BDP($C31, "PX_POS_MULT_FACTOR")*P31/K31," ")</f>
        <v>0.2738003635769905</v>
      </c>
      <c r="R31" s="8" t="str">
        <f>IF(OR($A31="TUA",$A31="TYA"),"",IF(ISNUMBER(_xll.BDP($C31,"DUR_ADJ_OAS_MID")),_xll.BDP($C31,"DUR_ADJ_OAS_MID"),IF(ISNUMBER(_xll.BDP($E31&amp;" ISIN","DUR_ADJ_OAS_MID")),_xll.BDP($E31&amp;" ISIN","DUR_ADJ_OAS_MID")," ")))</f>
        <v xml:space="preserve"> </v>
      </c>
      <c r="S31" s="7">
        <f t="shared" si="0"/>
        <v>-1.7312396988973108E-3</v>
      </c>
      <c r="T31" t="s">
        <v>97</v>
      </c>
      <c r="U31" t="s">
        <v>54</v>
      </c>
      <c r="AG31">
        <v>-0.164524</v>
      </c>
    </row>
    <row r="32" spans="1:33" x14ac:dyDescent="0.25">
      <c r="A32" t="s">
        <v>94</v>
      </c>
      <c r="B32" t="s">
        <v>98</v>
      </c>
      <c r="C32" t="s">
        <v>99</v>
      </c>
      <c r="F32" t="s">
        <v>100</v>
      </c>
      <c r="G32" s="1">
        <v>-91</v>
      </c>
      <c r="H32" s="1">
        <v>0.04</v>
      </c>
      <c r="I32" s="2">
        <v>-364</v>
      </c>
      <c r="J32" s="3">
        <v>-3.697E-5</v>
      </c>
      <c r="K32" s="4">
        <v>9845469.0299999993</v>
      </c>
      <c r="L32" s="5">
        <v>375001</v>
      </c>
      <c r="M32" s="6">
        <v>26.254514069999999</v>
      </c>
      <c r="N32" s="7">
        <f>IF(ISNUMBER(_xll.BDP($C32, "DELTA_MID")),_xll.BDP($C32, "DELTA_MID")," ")</f>
        <v>-7.8510000000000003E-3</v>
      </c>
      <c r="O32" s="7" t="str">
        <f>IF(ISNUMBER(N32),_xll.BDP($C32, "OPT_UNDL_TICKER"),"")</f>
        <v>GLD US</v>
      </c>
      <c r="P32" s="8">
        <f>IF(ISNUMBER(N32),_xll.BDP($C32, "OPT_UNDL_PX")," ")</f>
        <v>296.23</v>
      </c>
      <c r="Q32" s="7">
        <f>IF(ISNUMBER(N32),+G32*_xll.BDP($C32, "PX_POS_MULT_FACTOR")*P32/K32," ")</f>
        <v>-0.2738003635769905</v>
      </c>
      <c r="R32" s="8" t="str">
        <f>IF(OR($A32="TUA",$A32="TYA"),"",IF(ISNUMBER(_xll.BDP($C32,"DUR_ADJ_OAS_MID")),_xll.BDP($C32,"DUR_ADJ_OAS_MID"),IF(ISNUMBER(_xll.BDP($E32&amp;" ISIN","DUR_ADJ_OAS_MID")),_xll.BDP($E32&amp;" ISIN","DUR_ADJ_OAS_MID")," ")))</f>
        <v xml:space="preserve"> </v>
      </c>
      <c r="S32" s="7">
        <f t="shared" si="0"/>
        <v>2.1496066544429526E-3</v>
      </c>
      <c r="T32" t="s">
        <v>100</v>
      </c>
      <c r="U32" t="s">
        <v>54</v>
      </c>
      <c r="AG32">
        <v>-0.164524</v>
      </c>
    </row>
    <row r="33" spans="1:33" x14ac:dyDescent="0.25">
      <c r="A33" t="s">
        <v>94</v>
      </c>
      <c r="B33" t="s">
        <v>101</v>
      </c>
      <c r="C33" t="s">
        <v>102</v>
      </c>
      <c r="F33" t="s">
        <v>103</v>
      </c>
      <c r="G33" s="1">
        <v>84</v>
      </c>
      <c r="H33" s="1">
        <v>0.19500000000000001</v>
      </c>
      <c r="I33" s="2">
        <v>1638</v>
      </c>
      <c r="J33" s="3">
        <v>1.6636999999999999E-4</v>
      </c>
      <c r="K33" s="4">
        <v>9845469.0299999993</v>
      </c>
      <c r="L33" s="5">
        <v>375001</v>
      </c>
      <c r="M33" s="6">
        <v>26.254514069999999</v>
      </c>
      <c r="N33" s="7">
        <f>IF(ISNUMBER(_xll.BDP($C33, "DELTA_MID")),_xll.BDP($C33, "DELTA_MID")," ")</f>
        <v>-3.1627000000000002E-2</v>
      </c>
      <c r="O33" s="7" t="str">
        <f>IF(ISNUMBER(N33),_xll.BDP($C33, "OPT_UNDL_TICKER"),"")</f>
        <v>GLD US</v>
      </c>
      <c r="P33" s="8">
        <f>IF(ISNUMBER(N33),_xll.BDP($C33, "OPT_UNDL_PX")," ")</f>
        <v>296.23</v>
      </c>
      <c r="Q33" s="7">
        <f>IF(ISNUMBER(N33),+G33*_xll.BDP($C33, "PX_POS_MULT_FACTOR")*P33/K33," ")</f>
        <v>0.25273879714799125</v>
      </c>
      <c r="R33" s="8" t="str">
        <f>IF(OR($A33="TUA",$A33="TYA"),"",IF(ISNUMBER(_xll.BDP($C33,"DUR_ADJ_OAS_MID")),_xll.BDP($C33,"DUR_ADJ_OAS_MID"),IF(ISNUMBER(_xll.BDP($E33&amp;" ISIN","DUR_ADJ_OAS_MID")),_xll.BDP($E33&amp;" ISIN","DUR_ADJ_OAS_MID")," ")))</f>
        <v xml:space="preserve"> </v>
      </c>
      <c r="S33" s="7">
        <f t="shared" si="0"/>
        <v>-7.9933699373995193E-3</v>
      </c>
      <c r="T33" t="s">
        <v>103</v>
      </c>
      <c r="U33" t="s">
        <v>54</v>
      </c>
      <c r="AG33">
        <v>-0.164524</v>
      </c>
    </row>
    <row r="34" spans="1:33" x14ac:dyDescent="0.25">
      <c r="A34" t="s">
        <v>94</v>
      </c>
      <c r="B34" t="s">
        <v>104</v>
      </c>
      <c r="C34" t="s">
        <v>105</v>
      </c>
      <c r="F34" t="s">
        <v>106</v>
      </c>
      <c r="G34" s="1">
        <v>-84</v>
      </c>
      <c r="H34" s="1">
        <v>0.61</v>
      </c>
      <c r="I34" s="2">
        <v>-5124</v>
      </c>
      <c r="J34" s="3">
        <v>-5.2044000000000005E-4</v>
      </c>
      <c r="K34" s="4">
        <v>9845469.0299999993</v>
      </c>
      <c r="L34" s="5">
        <v>375001</v>
      </c>
      <c r="M34" s="6">
        <v>26.254514069999999</v>
      </c>
      <c r="N34" s="7">
        <f>IF(ISNUMBER(_xll.BDP($C34, "DELTA_MID")),_xll.BDP($C34, "DELTA_MID")," ")</f>
        <v>-0.10384599999999999</v>
      </c>
      <c r="O34" s="7" t="str">
        <f>IF(ISNUMBER(N34),_xll.BDP($C34, "OPT_UNDL_TICKER"),"")</f>
        <v>GLD US</v>
      </c>
      <c r="P34" s="8">
        <f>IF(ISNUMBER(N34),_xll.BDP($C34, "OPT_UNDL_PX")," ")</f>
        <v>296.23</v>
      </c>
      <c r="Q34" s="7">
        <f>IF(ISNUMBER(N34),+G34*_xll.BDP($C34, "PX_POS_MULT_FACTOR")*P34/K34," ")</f>
        <v>-0.25273879714799125</v>
      </c>
      <c r="R34" s="8" t="str">
        <f>IF(OR($A34="TUA",$A34="TYA"),"",IF(ISNUMBER(_xll.BDP($C34,"DUR_ADJ_OAS_MID")),_xll.BDP($C34,"DUR_ADJ_OAS_MID"),IF(ISNUMBER(_xll.BDP($E34&amp;" ISIN","DUR_ADJ_OAS_MID")),_xll.BDP($E34&amp;" ISIN","DUR_ADJ_OAS_MID")," ")))</f>
        <v xml:space="preserve"> </v>
      </c>
      <c r="S34" s="7">
        <f t="shared" si="0"/>
        <v>2.6245913128630297E-2</v>
      </c>
      <c r="T34" t="s">
        <v>106</v>
      </c>
      <c r="U34" t="s">
        <v>54</v>
      </c>
      <c r="AG34">
        <v>-0.164524</v>
      </c>
    </row>
    <row r="35" spans="1:33" x14ac:dyDescent="0.25">
      <c r="A35" t="s">
        <v>94</v>
      </c>
      <c r="B35" t="s">
        <v>107</v>
      </c>
      <c r="C35" t="s">
        <v>108</v>
      </c>
      <c r="F35" t="s">
        <v>109</v>
      </c>
      <c r="G35" s="1">
        <v>20</v>
      </c>
      <c r="H35" s="1">
        <v>1.1399999999999999</v>
      </c>
      <c r="I35" s="2">
        <v>2280</v>
      </c>
      <c r="J35" s="3">
        <v>2.3158E-4</v>
      </c>
      <c r="K35" s="4">
        <v>9845469.0299999993</v>
      </c>
      <c r="L35" s="5">
        <v>375001</v>
      </c>
      <c r="M35" s="6">
        <v>26.254514069999999</v>
      </c>
      <c r="N35" s="7">
        <f>IF(ISNUMBER(_xll.BDP($C35, "DELTA_MID")),_xll.BDP($C35, "DELTA_MID")," ")</f>
        <v>-3.5924999999999999E-2</v>
      </c>
      <c r="O35" s="7" t="str">
        <f>IF(ISNUMBER(N35),_xll.BDP($C35, "OPT_UNDL_TICKER"),"")</f>
        <v>MSTR US</v>
      </c>
      <c r="P35" s="8">
        <f>IF(ISNUMBER(N35),_xll.BDP($C35, "OPT_UNDL_PX")," ")</f>
        <v>311.45</v>
      </c>
      <c r="Q35" s="7">
        <f>IF(ISNUMBER(N35),+G35*_xll.BDP($C35, "PX_POS_MULT_FACTOR")*P35/K35," ")</f>
        <v>6.3267681621055283E-2</v>
      </c>
      <c r="R35" s="8" t="str">
        <f>IF(OR($A35="TUA",$A35="TYA"),"",IF(ISNUMBER(_xll.BDP($C35,"DUR_ADJ_OAS_MID")),_xll.BDP($C35,"DUR_ADJ_OAS_MID"),IF(ISNUMBER(_xll.BDP($E35&amp;" ISIN","DUR_ADJ_OAS_MID")),_xll.BDP($E35&amp;" ISIN","DUR_ADJ_OAS_MID")," ")))</f>
        <v xml:space="preserve"> </v>
      </c>
      <c r="S35" s="7">
        <f t="shared" si="0"/>
        <v>-2.272891462236411E-3</v>
      </c>
      <c r="T35" t="s">
        <v>109</v>
      </c>
      <c r="U35" t="s">
        <v>54</v>
      </c>
      <c r="AG35">
        <v>-0.164524</v>
      </c>
    </row>
    <row r="36" spans="1:33" x14ac:dyDescent="0.25">
      <c r="A36" t="s">
        <v>94</v>
      </c>
      <c r="B36" t="s">
        <v>110</v>
      </c>
      <c r="C36" t="s">
        <v>111</v>
      </c>
      <c r="F36" t="s">
        <v>112</v>
      </c>
      <c r="G36" s="1">
        <v>-20</v>
      </c>
      <c r="H36" s="1">
        <v>3.6</v>
      </c>
      <c r="I36" s="2">
        <v>-7200</v>
      </c>
      <c r="J36" s="3">
        <v>-7.3130000000000005E-4</v>
      </c>
      <c r="K36" s="4">
        <v>9845469.0299999993</v>
      </c>
      <c r="L36" s="5">
        <v>375001</v>
      </c>
      <c r="M36" s="6">
        <v>26.254514069999999</v>
      </c>
      <c r="N36" s="7">
        <f>IF(ISNUMBER(_xll.BDP($C36, "DELTA_MID")),_xll.BDP($C36, "DELTA_MID")," ")</f>
        <v>-0.12572700000000001</v>
      </c>
      <c r="O36" s="7" t="str">
        <f>IF(ISNUMBER(N36),_xll.BDP($C36, "OPT_UNDL_TICKER"),"")</f>
        <v>MSTR US</v>
      </c>
      <c r="P36" s="8">
        <f>IF(ISNUMBER(N36),_xll.BDP($C36, "OPT_UNDL_PX")," ")</f>
        <v>311.45</v>
      </c>
      <c r="Q36" s="7">
        <f>IF(ISNUMBER(N36),+G36*_xll.BDP($C36, "PX_POS_MULT_FACTOR")*P36/K36," ")</f>
        <v>-6.3267681621055283E-2</v>
      </c>
      <c r="R36" s="8" t="str">
        <f>IF(OR($A36="TUA",$A36="TYA"),"",IF(ISNUMBER(_xll.BDP($C36,"DUR_ADJ_OAS_MID")),_xll.BDP($C36,"DUR_ADJ_OAS_MID"),IF(ISNUMBER(_xll.BDP($E36&amp;" ISIN","DUR_ADJ_OAS_MID")),_xll.BDP($E36&amp;" ISIN","DUR_ADJ_OAS_MID")," ")))</f>
        <v xml:space="preserve"> </v>
      </c>
      <c r="S36" s="7">
        <f t="shared" si="0"/>
        <v>7.9544558071704182E-3</v>
      </c>
      <c r="T36" t="s">
        <v>112</v>
      </c>
      <c r="U36" t="s">
        <v>54</v>
      </c>
      <c r="AG36">
        <v>-0.164524</v>
      </c>
    </row>
    <row r="37" spans="1:33" x14ac:dyDescent="0.25">
      <c r="A37" t="s">
        <v>94</v>
      </c>
      <c r="B37" t="s">
        <v>113</v>
      </c>
      <c r="C37" t="s">
        <v>113</v>
      </c>
      <c r="F37" t="s">
        <v>114</v>
      </c>
      <c r="G37" s="1">
        <v>1</v>
      </c>
      <c r="H37" s="1">
        <v>45.75</v>
      </c>
      <c r="I37" s="2">
        <v>4575</v>
      </c>
      <c r="J37" s="3">
        <v>4.6467999999999998E-4</v>
      </c>
      <c r="K37" s="4">
        <v>9845469.0299999993</v>
      </c>
      <c r="L37" s="5">
        <v>375001</v>
      </c>
      <c r="M37" s="6">
        <v>26.254514069999999</v>
      </c>
      <c r="N37" s="7">
        <f>IF(ISNUMBER(_xll.BDP($C37, "DELTA_MID")),_xll.BDP($C37, "DELTA_MID")," ")</f>
        <v>-5.9983000000000002E-2</v>
      </c>
      <c r="O37" s="7" t="str">
        <f>IF(ISNUMBER(N37),_xll.BDP($C37, "OPT_UNDL_TICKER"),"")</f>
        <v>NDX</v>
      </c>
      <c r="P37" s="8">
        <f>IF(ISNUMBER(N37),_xll.BDP($C37, "OPT_UNDL_PX")," ")</f>
        <v>18796.02</v>
      </c>
      <c r="Q37" s="7">
        <f>IF(ISNUMBER(N37),+G37*_xll.BDP($C37, "PX_POS_MULT_FACTOR")*P37/K37," ")</f>
        <v>0.19091035625348976</v>
      </c>
      <c r="R37" s="8" t="str">
        <f>IF(OR($A37="TUA",$A37="TYA"),"",IF(ISNUMBER(_xll.BDP($C37,"DUR_ADJ_OAS_MID")),_xll.BDP($C37,"DUR_ADJ_OAS_MID"),IF(ISNUMBER(_xll.BDP($E37&amp;" ISIN","DUR_ADJ_OAS_MID")),_xll.BDP($E37&amp;" ISIN","DUR_ADJ_OAS_MID")," ")))</f>
        <v xml:space="preserve"> </v>
      </c>
      <c r="S37" s="7">
        <f t="shared" si="0"/>
        <v>-1.1451375899153076E-2</v>
      </c>
      <c r="T37" t="s">
        <v>114</v>
      </c>
      <c r="U37" t="s">
        <v>54</v>
      </c>
      <c r="AG37">
        <v>-0.164524</v>
      </c>
    </row>
    <row r="38" spans="1:33" x14ac:dyDescent="0.25">
      <c r="A38" t="s">
        <v>94</v>
      </c>
      <c r="B38" t="s">
        <v>115</v>
      </c>
      <c r="C38" t="s">
        <v>115</v>
      </c>
      <c r="F38" t="s">
        <v>116</v>
      </c>
      <c r="G38" s="1">
        <v>-1</v>
      </c>
      <c r="H38" s="1">
        <v>117.6</v>
      </c>
      <c r="I38" s="2">
        <v>-11760</v>
      </c>
      <c r="J38" s="3">
        <v>-1.1944600000000001E-3</v>
      </c>
      <c r="K38" s="4">
        <v>9845469.0299999993</v>
      </c>
      <c r="L38" s="5">
        <v>375001</v>
      </c>
      <c r="M38" s="6">
        <v>26.254514069999999</v>
      </c>
      <c r="N38" s="7">
        <f>IF(ISNUMBER(_xll.BDP($C38, "DELTA_MID")),_xll.BDP($C38, "DELTA_MID")," ")</f>
        <v>-0.14940700000000001</v>
      </c>
      <c r="O38" s="7" t="str">
        <f>IF(ISNUMBER(N38),_xll.BDP($C38, "OPT_UNDL_TICKER"),"")</f>
        <v>NDX</v>
      </c>
      <c r="P38" s="8">
        <f>IF(ISNUMBER(N38),_xll.BDP($C38, "OPT_UNDL_PX")," ")</f>
        <v>18796.02</v>
      </c>
      <c r="Q38" s="7">
        <f>IF(ISNUMBER(N38),+G38*_xll.BDP($C38, "PX_POS_MULT_FACTOR")*P38/K38," ")</f>
        <v>-0.19091035625348976</v>
      </c>
      <c r="R38" s="8" t="str">
        <f>IF(OR($A38="TUA",$A38="TYA"),"",IF(ISNUMBER(_xll.BDP($C38,"DUR_ADJ_OAS_MID")),_xll.BDP($C38,"DUR_ADJ_OAS_MID"),IF(ISNUMBER(_xll.BDP($E38&amp;" ISIN","DUR_ADJ_OAS_MID")),_xll.BDP($E38&amp;" ISIN","DUR_ADJ_OAS_MID")," ")))</f>
        <v xml:space="preserve"> </v>
      </c>
      <c r="S38" s="7">
        <f t="shared" si="0"/>
        <v>2.8523343596765147E-2</v>
      </c>
      <c r="T38" t="s">
        <v>116</v>
      </c>
      <c r="U38" t="s">
        <v>54</v>
      </c>
      <c r="AG38">
        <v>-0.164524</v>
      </c>
    </row>
    <row r="39" spans="1:33" x14ac:dyDescent="0.25">
      <c r="A39" t="s">
        <v>94</v>
      </c>
      <c r="B39" t="s">
        <v>117</v>
      </c>
      <c r="C39" t="s">
        <v>117</v>
      </c>
      <c r="F39" t="s">
        <v>118</v>
      </c>
      <c r="G39" s="1">
        <v>9</v>
      </c>
      <c r="H39" s="1">
        <v>3.2</v>
      </c>
      <c r="I39" s="2">
        <v>2880</v>
      </c>
      <c r="J39" s="3">
        <v>2.9252E-4</v>
      </c>
      <c r="K39" s="4">
        <v>9845469.0299999993</v>
      </c>
      <c r="L39" s="5">
        <v>375001</v>
      </c>
      <c r="M39" s="6">
        <v>26.254514069999999</v>
      </c>
      <c r="N39" s="7">
        <f>IF(ISNUMBER(_xll.BDP($C39, "DELTA_MID")),_xll.BDP($C39, "DELTA_MID")," ")</f>
        <v>-0.10689899999999999</v>
      </c>
      <c r="O39" s="7" t="str">
        <f>IF(ISNUMBER(N39),_xll.BDP($C39, "OPT_UNDL_TICKER"),"")</f>
        <v>RUY</v>
      </c>
      <c r="P39" s="8">
        <f>IF(ISNUMBER(N39),_xll.BDP($C39, "OPT_UNDL_PX")," ")</f>
        <v>1880.8789999999999</v>
      </c>
      <c r="Q39" s="7">
        <f>IF(ISNUMBER(N39),+G39*_xll.BDP($C39, "PX_POS_MULT_FACTOR")*P39/K39," ")</f>
        <v>0.17193605452842503</v>
      </c>
      <c r="R39" s="8" t="str">
        <f>IF(OR($A39="TUA",$A39="TYA"),"",IF(ISNUMBER(_xll.BDP($C39,"DUR_ADJ_OAS_MID")),_xll.BDP($C39,"DUR_ADJ_OAS_MID"),IF(ISNUMBER(_xll.BDP($E39&amp;" ISIN","DUR_ADJ_OAS_MID")),_xll.BDP($E39&amp;" ISIN","DUR_ADJ_OAS_MID")," ")))</f>
        <v xml:space="preserve"> </v>
      </c>
      <c r="S39" s="7">
        <f t="shared" si="0"/>
        <v>-1.8379792293034106E-2</v>
      </c>
      <c r="T39" t="s">
        <v>118</v>
      </c>
      <c r="U39" t="s">
        <v>54</v>
      </c>
      <c r="AG39">
        <v>-0.164524</v>
      </c>
    </row>
    <row r="40" spans="1:33" x14ac:dyDescent="0.25">
      <c r="A40" t="s">
        <v>94</v>
      </c>
      <c r="B40" t="s">
        <v>119</v>
      </c>
      <c r="C40" t="s">
        <v>119</v>
      </c>
      <c r="F40" t="s">
        <v>120</v>
      </c>
      <c r="G40" s="1">
        <v>-9</v>
      </c>
      <c r="H40" s="1">
        <v>37.9</v>
      </c>
      <c r="I40" s="2">
        <v>-34110</v>
      </c>
      <c r="J40" s="3">
        <v>-3.4645399999999999E-3</v>
      </c>
      <c r="K40" s="4">
        <v>9845469.0299999993</v>
      </c>
      <c r="L40" s="5">
        <v>375001</v>
      </c>
      <c r="M40" s="6">
        <v>26.254514069999999</v>
      </c>
      <c r="N40" s="7">
        <f>IF(ISNUMBER(_xll.BDP($C40, "DELTA_MID")),_xll.BDP($C40, "DELTA_MID")," ")</f>
        <v>-0.69428599999999996</v>
      </c>
      <c r="O40" s="7" t="str">
        <f>IF(ISNUMBER(N40),_xll.BDP($C40, "OPT_UNDL_TICKER"),"")</f>
        <v>RUY</v>
      </c>
      <c r="P40" s="8">
        <f>IF(ISNUMBER(N40),_xll.BDP($C40, "OPT_UNDL_PX")," ")</f>
        <v>1880.8789999999999</v>
      </c>
      <c r="Q40" s="7">
        <f>IF(ISNUMBER(N40),+G40*_xll.BDP($C40, "PX_POS_MULT_FACTOR")*P40/K40," ")</f>
        <v>-0.17193605452842503</v>
      </c>
      <c r="R40" s="8" t="str">
        <f>IF(OR($A40="TUA",$A40="TYA"),"",IF(ISNUMBER(_xll.BDP($C40,"DUR_ADJ_OAS_MID")),_xll.BDP($C40,"DUR_ADJ_OAS_MID"),IF(ISNUMBER(_xll.BDP($E40&amp;" ISIN","DUR_ADJ_OAS_MID")),_xll.BDP($E40&amp;" ISIN","DUR_ADJ_OAS_MID")," ")))</f>
        <v xml:space="preserve"> </v>
      </c>
      <c r="S40" s="7">
        <f t="shared" si="0"/>
        <v>0.11937279555432209</v>
      </c>
      <c r="T40" t="s">
        <v>120</v>
      </c>
      <c r="U40" t="s">
        <v>54</v>
      </c>
      <c r="AG40">
        <v>-0.164524</v>
      </c>
    </row>
    <row r="41" spans="1:33" x14ac:dyDescent="0.25">
      <c r="A41" t="s">
        <v>94</v>
      </c>
      <c r="B41" t="s">
        <v>121</v>
      </c>
      <c r="C41" t="s">
        <v>121</v>
      </c>
      <c r="F41" t="s">
        <v>122</v>
      </c>
      <c r="G41" s="1">
        <v>10</v>
      </c>
      <c r="H41" s="1">
        <v>4.1500000000000004</v>
      </c>
      <c r="I41" s="2">
        <v>4150</v>
      </c>
      <c r="J41" s="3">
        <v>4.2150999999999999E-4</v>
      </c>
      <c r="K41" s="4">
        <v>9845469.0299999993</v>
      </c>
      <c r="L41" s="5">
        <v>375001</v>
      </c>
      <c r="M41" s="6">
        <v>26.254514069999999</v>
      </c>
      <c r="N41" s="7">
        <f>IF(ISNUMBER(_xll.BDP($C41, "DELTA_MID")),_xll.BDP($C41, "DELTA_MID")," ")</f>
        <v>-5.6133000000000002E-2</v>
      </c>
      <c r="O41" s="7" t="str">
        <f>IF(ISNUMBER(N41),_xll.BDP($C41, "OPT_UNDL_TICKER"),"")</f>
        <v>RUY</v>
      </c>
      <c r="P41" s="8">
        <f>IF(ISNUMBER(N41),_xll.BDP($C41, "OPT_UNDL_PX")," ")</f>
        <v>1880.8789999999999</v>
      </c>
      <c r="Q41" s="7">
        <f>IF(ISNUMBER(N41),+G41*_xll.BDP($C41, "PX_POS_MULT_FACTOR")*P41/K41," ")</f>
        <v>0.19104006058713896</v>
      </c>
      <c r="R41" s="8" t="str">
        <f>IF(OR($A41="TUA",$A41="TYA"),"",IF(ISNUMBER(_xll.BDP($C41,"DUR_ADJ_OAS_MID")),_xll.BDP($C41,"DUR_ADJ_OAS_MID"),IF(ISNUMBER(_xll.BDP($E41&amp;" ISIN","DUR_ADJ_OAS_MID")),_xll.BDP($E41&amp;" ISIN","DUR_ADJ_OAS_MID")," ")))</f>
        <v xml:space="preserve"> </v>
      </c>
      <c r="S41" s="7">
        <f t="shared" si="0"/>
        <v>-1.0723651720937871E-2</v>
      </c>
      <c r="T41" t="s">
        <v>122</v>
      </c>
      <c r="U41" t="s">
        <v>54</v>
      </c>
      <c r="AG41">
        <v>-0.164524</v>
      </c>
    </row>
    <row r="42" spans="1:33" x14ac:dyDescent="0.25">
      <c r="A42" t="s">
        <v>94</v>
      </c>
      <c r="B42" t="s">
        <v>123</v>
      </c>
      <c r="C42" t="s">
        <v>123</v>
      </c>
      <c r="F42" t="s">
        <v>124</v>
      </c>
      <c r="G42" s="1">
        <v>-10</v>
      </c>
      <c r="H42" s="1">
        <v>10.4</v>
      </c>
      <c r="I42" s="2">
        <v>-10400</v>
      </c>
      <c r="J42" s="3">
        <v>-1.0563199999999999E-3</v>
      </c>
      <c r="K42" s="4">
        <v>9845469.0299999993</v>
      </c>
      <c r="L42" s="5">
        <v>375001</v>
      </c>
      <c r="M42" s="6">
        <v>26.254514069999999</v>
      </c>
      <c r="N42" s="7">
        <f>IF(ISNUMBER(_xll.BDP($C42, "DELTA_MID")),_xll.BDP($C42, "DELTA_MID")," ")</f>
        <v>-0.13968800000000001</v>
      </c>
      <c r="O42" s="7" t="str">
        <f>IF(ISNUMBER(N42),_xll.BDP($C42, "OPT_UNDL_TICKER"),"")</f>
        <v>RUY</v>
      </c>
      <c r="P42" s="8">
        <f>IF(ISNUMBER(N42),_xll.BDP($C42, "OPT_UNDL_PX")," ")</f>
        <v>1880.8789999999999</v>
      </c>
      <c r="Q42" s="7">
        <f>IF(ISNUMBER(N42),+G42*_xll.BDP($C42, "PX_POS_MULT_FACTOR")*P42/K42," ")</f>
        <v>-0.19104006058713896</v>
      </c>
      <c r="R42" s="8" t="str">
        <f>IF(OR($A42="TUA",$A42="TYA"),"",IF(ISNUMBER(_xll.BDP($C42,"DUR_ADJ_OAS_MID")),_xll.BDP($C42,"DUR_ADJ_OAS_MID"),IF(ISNUMBER(_xll.BDP($E42&amp;" ISIN","DUR_ADJ_OAS_MID")),_xll.BDP($E42&amp;" ISIN","DUR_ADJ_OAS_MID")," ")))</f>
        <v xml:space="preserve"> </v>
      </c>
      <c r="S42" s="7">
        <f t="shared" si="0"/>
        <v>2.6686003983296267E-2</v>
      </c>
      <c r="T42" t="s">
        <v>124</v>
      </c>
      <c r="U42" t="s">
        <v>54</v>
      </c>
      <c r="AG42">
        <v>-0.164524</v>
      </c>
    </row>
    <row r="43" spans="1:33" x14ac:dyDescent="0.25">
      <c r="A43" t="s">
        <v>94</v>
      </c>
      <c r="B43" t="s">
        <v>125</v>
      </c>
      <c r="C43" t="s">
        <v>125</v>
      </c>
      <c r="F43" t="s">
        <v>126</v>
      </c>
      <c r="G43" s="1">
        <v>15</v>
      </c>
      <c r="H43" s="1">
        <v>17.350000000000001</v>
      </c>
      <c r="I43" s="2">
        <v>26025</v>
      </c>
      <c r="J43" s="3">
        <v>2.64335E-3</v>
      </c>
      <c r="K43" s="4">
        <v>9845469.0299999993</v>
      </c>
      <c r="L43" s="5">
        <v>375001</v>
      </c>
      <c r="M43" s="6">
        <v>26.254514069999999</v>
      </c>
      <c r="N43" s="7">
        <f>IF(ISNUMBER(_xll.BDP($C43, "DELTA_MID")),_xll.BDP($C43, "DELTA_MID")," ")</f>
        <v>0.182808</v>
      </c>
      <c r="O43" s="7" t="str">
        <f>IF(ISNUMBER(N43),_xll.BDP($C43, "OPT_UNDL_TICKER"),"")</f>
        <v>SPX</v>
      </c>
      <c r="P43" s="8">
        <f>IF(ISNUMBER(N43),_xll.BDP($C43, "OPT_UNDL_PX")," ")</f>
        <v>5405.97</v>
      </c>
      <c r="Q43" s="7">
        <f>IF(ISNUMBER(N43),+G43*_xll.BDP($C43, "PX_POS_MULT_FACTOR")*P43/K43," ")</f>
        <v>0.8236230265202511</v>
      </c>
      <c r="R43" s="8" t="str">
        <f>IF(OR($A43="TUA",$A43="TYA"),"",IF(ISNUMBER(_xll.BDP($C43,"DUR_ADJ_OAS_MID")),_xll.BDP($C43,"DUR_ADJ_OAS_MID"),IF(ISNUMBER(_xll.BDP($E43&amp;" ISIN","DUR_ADJ_OAS_MID")),_xll.BDP($E43&amp;" ISIN","DUR_ADJ_OAS_MID")," ")))</f>
        <v xml:space="preserve"> </v>
      </c>
      <c r="S43" s="7">
        <f t="shared" si="0"/>
        <v>0.15056487823211406</v>
      </c>
      <c r="T43" t="s">
        <v>126</v>
      </c>
      <c r="U43" t="s">
        <v>54</v>
      </c>
      <c r="AG43">
        <v>-0.164524</v>
      </c>
    </row>
    <row r="44" spans="1:33" x14ac:dyDescent="0.25">
      <c r="A44" t="s">
        <v>94</v>
      </c>
      <c r="B44" t="s">
        <v>127</v>
      </c>
      <c r="C44" t="s">
        <v>127</v>
      </c>
      <c r="F44" t="s">
        <v>128</v>
      </c>
      <c r="G44" s="1">
        <v>3</v>
      </c>
      <c r="H44" s="1">
        <v>3.1</v>
      </c>
      <c r="I44" s="2">
        <v>930</v>
      </c>
      <c r="J44" s="3">
        <v>9.446E-5</v>
      </c>
      <c r="K44" s="4">
        <v>9845469.0299999993</v>
      </c>
      <c r="L44" s="5">
        <v>375001</v>
      </c>
      <c r="M44" s="6">
        <v>26.254514069999999</v>
      </c>
      <c r="N44" s="7">
        <f>IF(ISNUMBER(_xll.BDP($C44, "DELTA_MID")),_xll.BDP($C44, "DELTA_MID")," ")</f>
        <v>-3.9946000000000002E-2</v>
      </c>
      <c r="O44" s="7" t="str">
        <f>IF(ISNUMBER(N44),_xll.BDP($C44, "OPT_UNDL_TICKER"),"")</f>
        <v>SPX</v>
      </c>
      <c r="P44" s="8">
        <f>IF(ISNUMBER(N44),_xll.BDP($C44, "OPT_UNDL_PX")," ")</f>
        <v>5405.97</v>
      </c>
      <c r="Q44" s="7">
        <f>IF(ISNUMBER(N44),+G44*_xll.BDP($C44, "PX_POS_MULT_FACTOR")*P44/K44," ")</f>
        <v>0.16472460530405023</v>
      </c>
      <c r="R44" s="8" t="str">
        <f>IF(OR($A44="TUA",$A44="TYA"),"",IF(ISNUMBER(_xll.BDP($C44,"DUR_ADJ_OAS_MID")),_xll.BDP($C44,"DUR_ADJ_OAS_MID"),IF(ISNUMBER(_xll.BDP($E44&amp;" ISIN","DUR_ADJ_OAS_MID")),_xll.BDP($E44&amp;" ISIN","DUR_ADJ_OAS_MID")," ")))</f>
        <v xml:space="preserve"> </v>
      </c>
      <c r="S44" s="7">
        <f t="shared" si="0"/>
        <v>-6.5800890834755909E-3</v>
      </c>
      <c r="T44" t="s">
        <v>128</v>
      </c>
      <c r="U44" t="s">
        <v>54</v>
      </c>
      <c r="AG44">
        <v>-0.164524</v>
      </c>
    </row>
    <row r="45" spans="1:33" x14ac:dyDescent="0.25">
      <c r="A45" t="s">
        <v>94</v>
      </c>
      <c r="B45" t="s">
        <v>129</v>
      </c>
      <c r="C45" t="s">
        <v>129</v>
      </c>
      <c r="F45" t="s">
        <v>130</v>
      </c>
      <c r="G45" s="1">
        <v>-3</v>
      </c>
      <c r="H45" s="1">
        <v>40.549999999999997</v>
      </c>
      <c r="I45" s="2">
        <v>-12165</v>
      </c>
      <c r="J45" s="3">
        <v>-1.23559E-3</v>
      </c>
      <c r="K45" s="4">
        <v>9845469.0299999993</v>
      </c>
      <c r="L45" s="5">
        <v>375001</v>
      </c>
      <c r="M45" s="6">
        <v>26.254514069999999</v>
      </c>
      <c r="N45" s="7">
        <f>IF(ISNUMBER(_xll.BDP($C45, "DELTA_MID")),_xll.BDP($C45, "DELTA_MID")," ")</f>
        <v>-0.435199</v>
      </c>
      <c r="O45" s="7" t="str">
        <f>IF(ISNUMBER(N45),_xll.BDP($C45, "OPT_UNDL_TICKER"),"")</f>
        <v>SPX</v>
      </c>
      <c r="P45" s="8">
        <f>IF(ISNUMBER(N45),_xll.BDP($C45, "OPT_UNDL_PX")," ")</f>
        <v>5405.97</v>
      </c>
      <c r="Q45" s="7">
        <f>IF(ISNUMBER(N45),+G45*_xll.BDP($C45, "PX_POS_MULT_FACTOR")*P45/K45," ")</f>
        <v>-0.16472460530405023</v>
      </c>
      <c r="R45" s="8" t="str">
        <f>IF(OR($A45="TUA",$A45="TYA"),"",IF(ISNUMBER(_xll.BDP($C45,"DUR_ADJ_OAS_MID")),_xll.BDP($C45,"DUR_ADJ_OAS_MID"),IF(ISNUMBER(_xll.BDP($E45&amp;" ISIN","DUR_ADJ_OAS_MID")),_xll.BDP($E45&amp;" ISIN","DUR_ADJ_OAS_MID")," ")))</f>
        <v xml:space="preserve"> </v>
      </c>
      <c r="S45" s="7">
        <f t="shared" si="0"/>
        <v>7.1687983503717356E-2</v>
      </c>
      <c r="T45" t="s">
        <v>130</v>
      </c>
      <c r="U45" t="s">
        <v>54</v>
      </c>
      <c r="AG45">
        <v>-0.164524</v>
      </c>
    </row>
    <row r="46" spans="1:33" x14ac:dyDescent="0.25">
      <c r="A46" t="s">
        <v>94</v>
      </c>
      <c r="B46" t="s">
        <v>131</v>
      </c>
      <c r="C46" t="s">
        <v>131</v>
      </c>
      <c r="F46" t="s">
        <v>132</v>
      </c>
      <c r="G46" s="1">
        <v>16</v>
      </c>
      <c r="H46" s="1">
        <v>0.17499999999999999</v>
      </c>
      <c r="I46" s="2">
        <v>280</v>
      </c>
      <c r="J46" s="3">
        <v>2.8439999999999999E-5</v>
      </c>
      <c r="K46" s="4">
        <v>9845469.0299999993</v>
      </c>
      <c r="L46" s="5">
        <v>375001</v>
      </c>
      <c r="M46" s="6">
        <v>26.254514069999999</v>
      </c>
      <c r="N46" s="7">
        <f>IF(ISNUMBER(_xll.BDP($C46, "DELTA_MID")),_xll.BDP($C46, "DELTA_MID")," ")</f>
        <v>3.9300000000000003E-3</v>
      </c>
      <c r="O46" s="7" t="str">
        <f>IF(ISNUMBER(N46),_xll.BDP($C46, "OPT_UNDL_TICKER"),"")</f>
        <v>SPX</v>
      </c>
      <c r="P46" s="8">
        <f>IF(ISNUMBER(N46),_xll.BDP($C46, "OPT_UNDL_PX")," ")</f>
        <v>5405.97</v>
      </c>
      <c r="Q46" s="7">
        <f>IF(ISNUMBER(N46),+G46*_xll.BDP($C46, "PX_POS_MULT_FACTOR")*P46/K46," ")</f>
        <v>0.8785312282882678</v>
      </c>
      <c r="R46" s="8" t="str">
        <f>IF(OR($A46="TUA",$A46="TYA"),"",IF(ISNUMBER(_xll.BDP($C46,"DUR_ADJ_OAS_MID")),_xll.BDP($C46,"DUR_ADJ_OAS_MID"),IF(ISNUMBER(_xll.BDP($E46&amp;" ISIN","DUR_ADJ_OAS_MID")),_xll.BDP($E46&amp;" ISIN","DUR_ADJ_OAS_MID")," ")))</f>
        <v xml:space="preserve"> </v>
      </c>
      <c r="S46" s="7">
        <f t="shared" si="0"/>
        <v>3.4526277271728929E-3</v>
      </c>
      <c r="T46" t="s">
        <v>132</v>
      </c>
      <c r="U46" t="s">
        <v>54</v>
      </c>
      <c r="AG46">
        <v>-0.164524</v>
      </c>
    </row>
    <row r="47" spans="1:33" x14ac:dyDescent="0.25">
      <c r="A47" t="s">
        <v>94</v>
      </c>
      <c r="B47" t="s">
        <v>133</v>
      </c>
      <c r="C47" t="s">
        <v>133</v>
      </c>
      <c r="F47" t="s">
        <v>134</v>
      </c>
      <c r="G47" s="1">
        <v>-7</v>
      </c>
      <c r="H47" s="1">
        <v>13.15</v>
      </c>
      <c r="I47" s="2">
        <v>-9205</v>
      </c>
      <c r="J47" s="3">
        <v>-9.3495000000000004E-4</v>
      </c>
      <c r="K47" s="4">
        <v>9845469.0299999993</v>
      </c>
      <c r="L47" s="5">
        <v>375001</v>
      </c>
      <c r="M47" s="6">
        <v>26.254514069999999</v>
      </c>
      <c r="N47" s="7">
        <f>IF(ISNUMBER(_xll.BDP($C47, "DELTA_MID")),_xll.BDP($C47, "DELTA_MID")," ")</f>
        <v>-9.1230000000000006E-2</v>
      </c>
      <c r="O47" s="7" t="str">
        <f>IF(ISNUMBER(N47),_xll.BDP($C47, "OPT_UNDL_TICKER"),"")</f>
        <v>SPX</v>
      </c>
      <c r="P47" s="8">
        <f>IF(ISNUMBER(N47),_xll.BDP($C47, "OPT_UNDL_PX")," ")</f>
        <v>5405.97</v>
      </c>
      <c r="Q47" s="7">
        <f>IF(ISNUMBER(N47),+G47*_xll.BDP($C47, "PX_POS_MULT_FACTOR")*P47/K47," ")</f>
        <v>-0.38435741237611715</v>
      </c>
      <c r="R47" s="8" t="str">
        <f>IF(OR($A47="TUA",$A47="TYA"),"",IF(ISNUMBER(_xll.BDP($C47,"DUR_ADJ_OAS_MID")),_xll.BDP($C47,"DUR_ADJ_OAS_MID"),IF(ISNUMBER(_xll.BDP($E47&amp;" ISIN","DUR_ADJ_OAS_MID")),_xll.BDP($E47&amp;" ISIN","DUR_ADJ_OAS_MID")," ")))</f>
        <v xml:space="preserve"> </v>
      </c>
      <c r="S47" s="7">
        <f t="shared" si="0"/>
        <v>3.506492673107317E-2</v>
      </c>
      <c r="T47" t="s">
        <v>134</v>
      </c>
      <c r="U47" t="s">
        <v>54</v>
      </c>
      <c r="AG47">
        <v>-0.164524</v>
      </c>
    </row>
    <row r="48" spans="1:33" x14ac:dyDescent="0.25">
      <c r="A48" t="s">
        <v>94</v>
      </c>
      <c r="B48" t="s">
        <v>135</v>
      </c>
      <c r="C48" t="s">
        <v>135</v>
      </c>
      <c r="F48" t="s">
        <v>136</v>
      </c>
      <c r="G48" s="1">
        <v>7</v>
      </c>
      <c r="H48" s="1">
        <v>21.85</v>
      </c>
      <c r="I48" s="2">
        <v>15295</v>
      </c>
      <c r="J48" s="3">
        <v>1.5535099999999999E-3</v>
      </c>
      <c r="K48" s="4">
        <v>9845469.0299999993</v>
      </c>
      <c r="L48" s="5">
        <v>375001</v>
      </c>
      <c r="M48" s="6">
        <v>26.254514069999999</v>
      </c>
      <c r="N48" s="7">
        <f>IF(ISNUMBER(_xll.BDP($C48, "DELTA_MID")),_xll.BDP($C48, "DELTA_MID")," ")</f>
        <v>-0.15130199999999999</v>
      </c>
      <c r="O48" s="7" t="str">
        <f>IF(ISNUMBER(N48),_xll.BDP($C48, "OPT_UNDL_TICKER"),"")</f>
        <v>SPX</v>
      </c>
      <c r="P48" s="8">
        <f>IF(ISNUMBER(N48),_xll.BDP($C48, "OPT_UNDL_PX")," ")</f>
        <v>5405.97</v>
      </c>
      <c r="Q48" s="7">
        <f>IF(ISNUMBER(N48),+G48*_xll.BDP($C48, "PX_POS_MULT_FACTOR")*P48/K48," ")</f>
        <v>0.38435741237611715</v>
      </c>
      <c r="R48" s="8" t="str">
        <f>IF(OR($A48="TUA",$A48="TYA"),"",IF(ISNUMBER(_xll.BDP($C48,"DUR_ADJ_OAS_MID")),_xll.BDP($C48,"DUR_ADJ_OAS_MID"),IF(ISNUMBER(_xll.BDP($E48&amp;" ISIN","DUR_ADJ_OAS_MID")),_xll.BDP($E48&amp;" ISIN","DUR_ADJ_OAS_MID")," ")))</f>
        <v xml:space="preserve"> </v>
      </c>
      <c r="S48" s="7">
        <f t="shared" si="0"/>
        <v>-5.8154045207331272E-2</v>
      </c>
      <c r="T48" t="s">
        <v>136</v>
      </c>
      <c r="U48" t="s">
        <v>54</v>
      </c>
      <c r="AG48">
        <v>-0.164524</v>
      </c>
    </row>
    <row r="49" spans="1:33" x14ac:dyDescent="0.25">
      <c r="A49" t="s">
        <v>94</v>
      </c>
      <c r="B49" t="s">
        <v>137</v>
      </c>
      <c r="C49" t="s">
        <v>137</v>
      </c>
      <c r="F49" t="s">
        <v>138</v>
      </c>
      <c r="G49" s="1">
        <v>3</v>
      </c>
      <c r="H49" s="1">
        <v>12.4</v>
      </c>
      <c r="I49" s="2">
        <v>3720</v>
      </c>
      <c r="J49" s="3">
        <v>3.7784E-4</v>
      </c>
      <c r="K49" s="4">
        <v>9845469.0299999993</v>
      </c>
      <c r="L49" s="5">
        <v>375001</v>
      </c>
      <c r="M49" s="6">
        <v>26.254514069999999</v>
      </c>
      <c r="N49" s="7">
        <f>IF(ISNUMBER(_xll.BDP($C49, "DELTA_MID")),_xll.BDP($C49, "DELTA_MID")," ")</f>
        <v>-5.9124000000000003E-2</v>
      </c>
      <c r="O49" s="7" t="str">
        <f>IF(ISNUMBER(N49),_xll.BDP($C49, "OPT_UNDL_TICKER"),"")</f>
        <v>SPX</v>
      </c>
      <c r="P49" s="8">
        <f>IF(ISNUMBER(N49),_xll.BDP($C49, "OPT_UNDL_PX")," ")</f>
        <v>5405.97</v>
      </c>
      <c r="Q49" s="7">
        <f>IF(ISNUMBER(N49),+G49*_xll.BDP($C49, "PX_POS_MULT_FACTOR")*P49/K49," ")</f>
        <v>0.16472460530405023</v>
      </c>
      <c r="R49" s="8" t="str">
        <f>IF(OR($A49="TUA",$A49="TYA"),"",IF(ISNUMBER(_xll.BDP($C49,"DUR_ADJ_OAS_MID")),_xll.BDP($C49,"DUR_ADJ_OAS_MID"),IF(ISNUMBER(_xll.BDP($E49&amp;" ISIN","DUR_ADJ_OAS_MID")),_xll.BDP($E49&amp;" ISIN","DUR_ADJ_OAS_MID")," ")))</f>
        <v xml:space="preserve"> </v>
      </c>
      <c r="S49" s="7">
        <f t="shared" si="0"/>
        <v>-9.7391775639966652E-3</v>
      </c>
      <c r="T49" t="s">
        <v>138</v>
      </c>
      <c r="U49" t="s">
        <v>54</v>
      </c>
      <c r="AG49">
        <v>-0.164524</v>
      </c>
    </row>
    <row r="50" spans="1:33" x14ac:dyDescent="0.25">
      <c r="A50" t="s">
        <v>94</v>
      </c>
      <c r="B50" t="s">
        <v>139</v>
      </c>
      <c r="C50" t="s">
        <v>139</v>
      </c>
      <c r="F50" t="s">
        <v>140</v>
      </c>
      <c r="G50" s="1">
        <v>-3</v>
      </c>
      <c r="H50" s="1">
        <v>30.6</v>
      </c>
      <c r="I50" s="2">
        <v>-9180</v>
      </c>
      <c r="J50" s="3">
        <v>-9.3241000000000005E-4</v>
      </c>
      <c r="K50" s="4">
        <v>9845469.0299999993</v>
      </c>
      <c r="L50" s="5">
        <v>375001</v>
      </c>
      <c r="M50" s="6">
        <v>26.254514069999999</v>
      </c>
      <c r="N50" s="7">
        <f>IF(ISNUMBER(_xll.BDP($C50, "DELTA_MID")),_xll.BDP($C50, "DELTA_MID")," ")</f>
        <v>-0.15160000000000001</v>
      </c>
      <c r="O50" s="7" t="str">
        <f>IF(ISNUMBER(N50),_xll.BDP($C50, "OPT_UNDL_TICKER"),"")</f>
        <v>SPX</v>
      </c>
      <c r="P50" s="8">
        <f>IF(ISNUMBER(N50),_xll.BDP($C50, "OPT_UNDL_PX")," ")</f>
        <v>5405.97</v>
      </c>
      <c r="Q50" s="7">
        <f>IF(ISNUMBER(N50),+G50*_xll.BDP($C50, "PX_POS_MULT_FACTOR")*P50/K50," ")</f>
        <v>-0.16472460530405023</v>
      </c>
      <c r="R50" s="8" t="str">
        <f>IF(OR($A50="TUA",$A50="TYA"),"",IF(ISNUMBER(_xll.BDP($C50,"DUR_ADJ_OAS_MID")),_xll.BDP($C50,"DUR_ADJ_OAS_MID"),IF(ISNUMBER(_xll.BDP($E50&amp;" ISIN","DUR_ADJ_OAS_MID")),_xll.BDP($E50&amp;" ISIN","DUR_ADJ_OAS_MID")," ")))</f>
        <v xml:space="preserve"> </v>
      </c>
      <c r="S50" s="7">
        <f t="shared" si="0"/>
        <v>2.4972250164094018E-2</v>
      </c>
      <c r="T50" t="s">
        <v>140</v>
      </c>
      <c r="U50" t="s">
        <v>54</v>
      </c>
      <c r="AG50">
        <v>-0.164524</v>
      </c>
    </row>
    <row r="51" spans="1:33" x14ac:dyDescent="0.25">
      <c r="A51" t="s">
        <v>94</v>
      </c>
      <c r="B51" t="s">
        <v>141</v>
      </c>
      <c r="C51" t="s">
        <v>142</v>
      </c>
      <c r="F51" t="s">
        <v>142</v>
      </c>
      <c r="G51" s="1">
        <v>-2818652</v>
      </c>
      <c r="H51" s="1">
        <v>100</v>
      </c>
      <c r="I51" s="2">
        <v>-2818652</v>
      </c>
      <c r="J51" s="3">
        <v>-0.28628925999999999</v>
      </c>
      <c r="K51" s="4">
        <v>9845469.0299999993</v>
      </c>
      <c r="L51" s="5">
        <v>375001</v>
      </c>
      <c r="M51" s="6">
        <v>26.254514069999999</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T51" t="s">
        <v>142</v>
      </c>
      <c r="U51" t="s">
        <v>60</v>
      </c>
      <c r="AG51">
        <v>-0.164524</v>
      </c>
    </row>
    <row r="52" spans="1:33" x14ac:dyDescent="0.25">
      <c r="A52" t="s">
        <v>94</v>
      </c>
      <c r="B52" t="s">
        <v>143</v>
      </c>
      <c r="C52" t="s">
        <v>144</v>
      </c>
      <c r="F52" t="s">
        <v>144</v>
      </c>
      <c r="G52" s="1">
        <v>-3583106</v>
      </c>
      <c r="H52" s="1">
        <v>100</v>
      </c>
      <c r="I52" s="2">
        <v>-3583105.99</v>
      </c>
      <c r="J52" s="3">
        <v>-0.36393450999999999</v>
      </c>
      <c r="K52" s="4">
        <v>9845469.0299999993</v>
      </c>
      <c r="L52" s="5">
        <v>375001</v>
      </c>
      <c r="M52" s="6">
        <v>26.254514069999999</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T52" t="s">
        <v>144</v>
      </c>
      <c r="U52" t="s">
        <v>60</v>
      </c>
      <c r="AG52">
        <v>-0.164524</v>
      </c>
    </row>
    <row r="53" spans="1:33" x14ac:dyDescent="0.25">
      <c r="A53" t="s">
        <v>94</v>
      </c>
      <c r="B53" t="s">
        <v>145</v>
      </c>
      <c r="C53" t="s">
        <v>146</v>
      </c>
      <c r="F53" t="s">
        <v>146</v>
      </c>
      <c r="G53" s="1">
        <v>-2192471</v>
      </c>
      <c r="H53" s="1">
        <v>100</v>
      </c>
      <c r="I53" s="2">
        <v>-2192471</v>
      </c>
      <c r="J53" s="3">
        <v>-0.22268832</v>
      </c>
      <c r="K53" s="4">
        <v>9845469.0299999993</v>
      </c>
      <c r="L53" s="5">
        <v>375001</v>
      </c>
      <c r="M53" s="6">
        <v>26.254514069999999</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T53" t="s">
        <v>146</v>
      </c>
      <c r="U53" t="s">
        <v>60</v>
      </c>
      <c r="AG53">
        <v>-0.164524</v>
      </c>
    </row>
    <row r="54" spans="1:33" x14ac:dyDescent="0.25">
      <c r="A54" t="s">
        <v>94</v>
      </c>
      <c r="B54" t="s">
        <v>147</v>
      </c>
      <c r="C54" t="s">
        <v>148</v>
      </c>
      <c r="F54" t="s">
        <v>148</v>
      </c>
      <c r="G54" s="1">
        <v>-2115766</v>
      </c>
      <c r="H54" s="1">
        <v>100</v>
      </c>
      <c r="I54" s="2">
        <v>-2115765.9900000002</v>
      </c>
      <c r="J54" s="3">
        <v>-0.21489743</v>
      </c>
      <c r="K54" s="4">
        <v>9845469.0299999993</v>
      </c>
      <c r="L54" s="5">
        <v>375001</v>
      </c>
      <c r="M54" s="6">
        <v>26.254514069999999</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T54" t="s">
        <v>148</v>
      </c>
      <c r="U54" t="s">
        <v>60</v>
      </c>
      <c r="AG54">
        <v>-0.164524</v>
      </c>
    </row>
    <row r="55" spans="1:33" x14ac:dyDescent="0.25">
      <c r="A55" t="s">
        <v>94</v>
      </c>
      <c r="B55" t="s">
        <v>149</v>
      </c>
      <c r="C55" t="s">
        <v>150</v>
      </c>
      <c r="F55" t="s">
        <v>151</v>
      </c>
      <c r="G55" s="1">
        <v>7044</v>
      </c>
      <c r="H55" s="1">
        <v>350.67410000000001</v>
      </c>
      <c r="I55" s="2">
        <v>2470148.36</v>
      </c>
      <c r="J55" s="3">
        <v>0.25089189000000001</v>
      </c>
      <c r="K55" s="4">
        <v>9845469.0299999993</v>
      </c>
      <c r="L55" s="5">
        <v>375001</v>
      </c>
      <c r="M55" s="6">
        <v>26.254514069999999</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T55" t="s">
        <v>151</v>
      </c>
      <c r="U55" t="s">
        <v>60</v>
      </c>
      <c r="AG55">
        <v>-0.164524</v>
      </c>
    </row>
    <row r="56" spans="1:33" x14ac:dyDescent="0.25">
      <c r="A56" t="s">
        <v>94</v>
      </c>
      <c r="B56" t="s">
        <v>152</v>
      </c>
      <c r="C56" t="s">
        <v>153</v>
      </c>
      <c r="F56" t="s">
        <v>154</v>
      </c>
      <c r="G56" s="1">
        <v>4666</v>
      </c>
      <c r="H56" s="1">
        <v>714.65329999999994</v>
      </c>
      <c r="I56" s="2">
        <v>3334572.3</v>
      </c>
      <c r="J56" s="3">
        <v>0.33869105999999999</v>
      </c>
      <c r="K56" s="4">
        <v>9845469.0299999993</v>
      </c>
      <c r="L56" s="5">
        <v>375001</v>
      </c>
      <c r="M56" s="6">
        <v>26.254514069999999</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154</v>
      </c>
      <c r="U56" t="s">
        <v>60</v>
      </c>
      <c r="AG56">
        <v>-0.164524</v>
      </c>
    </row>
    <row r="57" spans="1:33" x14ac:dyDescent="0.25">
      <c r="A57" t="s">
        <v>94</v>
      </c>
      <c r="B57" t="s">
        <v>155</v>
      </c>
      <c r="C57" t="s">
        <v>156</v>
      </c>
      <c r="F57" t="s">
        <v>157</v>
      </c>
      <c r="G57" s="1">
        <v>2149</v>
      </c>
      <c r="H57" s="1">
        <v>909.67079999999999</v>
      </c>
      <c r="I57" s="2">
        <v>1954882.55</v>
      </c>
      <c r="J57" s="3">
        <v>0.19855656999999999</v>
      </c>
      <c r="K57" s="4">
        <v>9845469.0299999993</v>
      </c>
      <c r="L57" s="5">
        <v>375001</v>
      </c>
      <c r="M57" s="6">
        <v>26.254514069999999</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157</v>
      </c>
      <c r="U57" t="s">
        <v>60</v>
      </c>
      <c r="AG57">
        <v>-0.164524</v>
      </c>
    </row>
    <row r="58" spans="1:33" x14ac:dyDescent="0.25">
      <c r="A58" t="s">
        <v>94</v>
      </c>
      <c r="B58" t="s">
        <v>158</v>
      </c>
      <c r="C58" t="s">
        <v>159</v>
      </c>
      <c r="F58" t="s">
        <v>160</v>
      </c>
      <c r="G58" s="1">
        <v>2104</v>
      </c>
      <c r="H58" s="1">
        <v>916.64640199999997</v>
      </c>
      <c r="I58" s="2">
        <v>1928624.03</v>
      </c>
      <c r="J58" s="3">
        <v>0.19588949999999999</v>
      </c>
      <c r="K58" s="4">
        <v>9845469.0299999993</v>
      </c>
      <c r="L58" s="5">
        <v>375001</v>
      </c>
      <c r="M58" s="6">
        <v>26.254514069999999</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160</v>
      </c>
      <c r="U58" t="s">
        <v>60</v>
      </c>
      <c r="AG58">
        <v>-0.164524</v>
      </c>
    </row>
    <row r="59" spans="1:33" x14ac:dyDescent="0.25">
      <c r="A59" t="s">
        <v>94</v>
      </c>
      <c r="B59" t="s">
        <v>73</v>
      </c>
      <c r="C59" t="s">
        <v>73</v>
      </c>
      <c r="D59" t="s">
        <v>74</v>
      </c>
      <c r="E59" t="s">
        <v>75</v>
      </c>
      <c r="F59" t="s">
        <v>76</v>
      </c>
      <c r="G59" s="1">
        <v>5100000</v>
      </c>
      <c r="H59" s="1">
        <v>99.015507999999997</v>
      </c>
      <c r="I59" s="2">
        <v>5049790.91</v>
      </c>
      <c r="J59" s="3">
        <v>0.51290506000000002</v>
      </c>
      <c r="K59" s="4">
        <v>9845469.0299999993</v>
      </c>
      <c r="L59" s="5">
        <v>375001</v>
      </c>
      <c r="M59" s="6">
        <v>26.254514069999999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f>IF(OR($A59="TUA",$A59="TYA"),"",IF(ISNUMBER(_xll.BDP($C59,"DUR_ADJ_OAS_MID")),_xll.BDP($C59,"DUR_ADJ_OAS_MID"),IF(ISNUMBER(_xll.BDP($E59&amp;" ISIN","DUR_ADJ_OAS_MID")),_xll.BDP($E59&amp;" ISIN","DUR_ADJ_OAS_MID")," ")))</f>
        <v>0.22509899145833723</v>
      </c>
      <c r="S59" s="7">
        <f t="shared" si="0"/>
        <v>0.11545441171987794</v>
      </c>
      <c r="T59" t="s">
        <v>76</v>
      </c>
      <c r="U59" t="s">
        <v>77</v>
      </c>
      <c r="AG59">
        <v>-0.164524</v>
      </c>
    </row>
    <row r="60" spans="1:33" x14ac:dyDescent="0.25">
      <c r="A60" t="s">
        <v>94</v>
      </c>
      <c r="B60" t="s">
        <v>78</v>
      </c>
      <c r="C60" t="s">
        <v>78</v>
      </c>
      <c r="D60" t="s">
        <v>79</v>
      </c>
      <c r="E60" t="s">
        <v>80</v>
      </c>
      <c r="F60" t="s">
        <v>81</v>
      </c>
      <c r="G60" s="1">
        <v>250000</v>
      </c>
      <c r="H60" s="1">
        <v>98.772082999999995</v>
      </c>
      <c r="I60" s="2">
        <v>246930.21</v>
      </c>
      <c r="J60" s="3">
        <v>2.508059E-2</v>
      </c>
      <c r="K60" s="4">
        <v>9845469.0299999993</v>
      </c>
      <c r="L60" s="5">
        <v>375001</v>
      </c>
      <c r="M60" s="6">
        <v>26.254514069999999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f>IF(OR($A60="TUA",$A60="TYA"),"",IF(ISNUMBER(_xll.BDP($C60,"DUR_ADJ_OAS_MID")),_xll.BDP($C60,"DUR_ADJ_OAS_MID"),IF(ISNUMBER(_xll.BDP($E60&amp;" ISIN","DUR_ADJ_OAS_MID")),_xll.BDP($E60&amp;" ISIN","DUR_ADJ_OAS_MID")," ")))</f>
        <v>0.28136445307992775</v>
      </c>
      <c r="S60" s="7">
        <f t="shared" si="0"/>
        <v>7.0567864882719053E-3</v>
      </c>
      <c r="T60" t="s">
        <v>81</v>
      </c>
      <c r="U60" t="s">
        <v>77</v>
      </c>
      <c r="AG60">
        <v>-0.164524</v>
      </c>
    </row>
    <row r="61" spans="1:33" x14ac:dyDescent="0.25">
      <c r="A61" t="s">
        <v>94</v>
      </c>
      <c r="B61" t="s">
        <v>82</v>
      </c>
      <c r="C61" t="s">
        <v>82</v>
      </c>
      <c r="D61" t="s">
        <v>83</v>
      </c>
      <c r="E61" t="s">
        <v>84</v>
      </c>
      <c r="F61" t="s">
        <v>85</v>
      </c>
      <c r="G61" s="1">
        <v>5400000</v>
      </c>
      <c r="H61" s="1">
        <v>98.688316999999998</v>
      </c>
      <c r="I61" s="2">
        <v>5329169.12</v>
      </c>
      <c r="J61" s="3">
        <v>0.54128138999999997</v>
      </c>
      <c r="K61" s="4">
        <v>9845469.0299999993</v>
      </c>
      <c r="L61" s="5">
        <v>375001</v>
      </c>
      <c r="M61" s="6">
        <v>26.254514069999999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f>IF(OR($A61="TUA",$A61="TYA"),"",IF(ISNUMBER(_xll.BDP($C61,"DUR_ADJ_OAS_MID")),_xll.BDP($C61,"DUR_ADJ_OAS_MID"),IF(ISNUMBER(_xll.BDP($E61&amp;" ISIN","DUR_ADJ_OAS_MID")),_xll.BDP($E61&amp;" ISIN","DUR_ADJ_OAS_MID")," ")))</f>
        <v>0.30010784643981153</v>
      </c>
      <c r="S61" s="7">
        <f t="shared" si="0"/>
        <v>0.16244279227084774</v>
      </c>
      <c r="T61" t="s">
        <v>85</v>
      </c>
      <c r="U61" t="s">
        <v>77</v>
      </c>
      <c r="AG61">
        <v>-0.164524</v>
      </c>
    </row>
    <row r="62" spans="1:33" x14ac:dyDescent="0.25">
      <c r="A62" t="s">
        <v>94</v>
      </c>
      <c r="B62" t="s">
        <v>86</v>
      </c>
      <c r="C62" t="s">
        <v>86</v>
      </c>
      <c r="G62" s="1">
        <v>278717.53000000003</v>
      </c>
      <c r="H62" s="1">
        <v>1</v>
      </c>
      <c r="I62" s="2">
        <v>278717.53000000003</v>
      </c>
      <c r="J62" s="3">
        <v>2.830922E-2</v>
      </c>
      <c r="K62" s="4">
        <v>9845469.0299999993</v>
      </c>
      <c r="L62" s="5">
        <v>375001</v>
      </c>
      <c r="M62" s="6">
        <v>26.254514069999999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86</v>
      </c>
      <c r="U62" t="s">
        <v>86</v>
      </c>
      <c r="AG62">
        <v>-0.164524</v>
      </c>
    </row>
    <row r="63" spans="1:33" x14ac:dyDescent="0.25">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row>
    <row r="64" spans="1:33" x14ac:dyDescent="0.25">
      <c r="A64" t="s">
        <v>161</v>
      </c>
      <c r="B64" t="s">
        <v>162</v>
      </c>
      <c r="C64" t="s">
        <v>163</v>
      </c>
      <c r="D64" t="s">
        <v>164</v>
      </c>
      <c r="E64" t="s">
        <v>165</v>
      </c>
      <c r="F64" t="s">
        <v>166</v>
      </c>
      <c r="G64" s="1">
        <v>105000</v>
      </c>
      <c r="H64" s="1">
        <v>13.01</v>
      </c>
      <c r="I64" s="2">
        <v>1366050</v>
      </c>
      <c r="J64" s="3">
        <v>8.2226299999999999E-3</v>
      </c>
      <c r="K64" s="4">
        <v>166133021.43000001</v>
      </c>
      <c r="L64" s="5">
        <v>7275001</v>
      </c>
      <c r="M64" s="6">
        <v>22.836151009999998</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166</v>
      </c>
      <c r="U64" t="s">
        <v>41</v>
      </c>
      <c r="AG64">
        <v>-1.0000000000000001E-5</v>
      </c>
    </row>
    <row r="65" spans="1:33" x14ac:dyDescent="0.25">
      <c r="A65" t="s">
        <v>161</v>
      </c>
      <c r="B65" t="s">
        <v>167</v>
      </c>
      <c r="C65" t="s">
        <v>167</v>
      </c>
      <c r="F65" t="s">
        <v>168</v>
      </c>
      <c r="G65" s="1">
        <v>457000000</v>
      </c>
      <c r="H65" s="1">
        <v>3.5076000000000003E-2</v>
      </c>
      <c r="I65" s="2">
        <v>160296.5</v>
      </c>
      <c r="J65" s="3">
        <v>9.6487000000000005E-4</v>
      </c>
      <c r="K65" s="4">
        <v>166133021.43000001</v>
      </c>
      <c r="L65" s="5">
        <v>7275001</v>
      </c>
      <c r="M65" s="6">
        <v>22.836151009999998</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168</v>
      </c>
      <c r="U65" t="s">
        <v>54</v>
      </c>
      <c r="AG65">
        <v>-1.0000000000000001E-5</v>
      </c>
    </row>
    <row r="66" spans="1:33" x14ac:dyDescent="0.25">
      <c r="A66" t="s">
        <v>161</v>
      </c>
      <c r="B66" t="s">
        <v>169</v>
      </c>
      <c r="C66" t="s">
        <v>169</v>
      </c>
      <c r="F66" t="s">
        <v>170</v>
      </c>
      <c r="G66" s="1">
        <v>-19200000</v>
      </c>
      <c r="H66" s="1">
        <v>-3.2226680000000001</v>
      </c>
      <c r="I66" s="2">
        <v>-618752.24</v>
      </c>
      <c r="J66" s="3">
        <v>-3.7244399999999999E-3</v>
      </c>
      <c r="K66" s="4">
        <v>166133021.43000001</v>
      </c>
      <c r="L66" s="5">
        <v>7275001</v>
      </c>
      <c r="M66" s="6">
        <v>22.836151009999998</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170</v>
      </c>
      <c r="U66" t="s">
        <v>60</v>
      </c>
      <c r="AG66">
        <v>-1.0000000000000001E-5</v>
      </c>
    </row>
    <row r="67" spans="1:33" x14ac:dyDescent="0.25">
      <c r="A67" t="s">
        <v>161</v>
      </c>
      <c r="B67" t="s">
        <v>171</v>
      </c>
      <c r="C67" t="s">
        <v>172</v>
      </c>
      <c r="F67" t="s">
        <v>171</v>
      </c>
      <c r="G67" s="1">
        <v>718000</v>
      </c>
      <c r="H67" s="1">
        <v>77.12</v>
      </c>
      <c r="I67" s="2">
        <v>55372160</v>
      </c>
      <c r="J67" s="3">
        <v>0.33330014000000002</v>
      </c>
      <c r="K67" s="4">
        <v>166133021.43000001</v>
      </c>
      <c r="L67" s="5">
        <v>7275001</v>
      </c>
      <c r="M67" s="6">
        <v>22.836151009999998</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171</v>
      </c>
      <c r="U67" t="s">
        <v>60</v>
      </c>
      <c r="AG67">
        <v>-1.0000000000000001E-5</v>
      </c>
    </row>
    <row r="68" spans="1:33" x14ac:dyDescent="0.25">
      <c r="A68" t="s">
        <v>161</v>
      </c>
      <c r="B68" t="s">
        <v>173</v>
      </c>
      <c r="C68" t="s">
        <v>172</v>
      </c>
      <c r="F68" t="s">
        <v>173</v>
      </c>
      <c r="G68" s="1">
        <v>1098500</v>
      </c>
      <c r="H68" s="1">
        <v>77.12</v>
      </c>
      <c r="I68" s="2">
        <v>84716320</v>
      </c>
      <c r="J68" s="3">
        <v>0.50993065000000004</v>
      </c>
      <c r="K68" s="4">
        <v>166133021.43000001</v>
      </c>
      <c r="L68" s="5">
        <v>7275001</v>
      </c>
      <c r="M68" s="6">
        <v>22.836151009999998</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173</v>
      </c>
      <c r="U68" t="s">
        <v>60</v>
      </c>
      <c r="AG68">
        <v>-1.0000000000000001E-5</v>
      </c>
    </row>
    <row r="69" spans="1:33" x14ac:dyDescent="0.25">
      <c r="A69" t="s">
        <v>161</v>
      </c>
      <c r="B69" t="s">
        <v>174</v>
      </c>
      <c r="C69" t="s">
        <v>172</v>
      </c>
      <c r="F69" t="s">
        <v>174</v>
      </c>
      <c r="G69" s="1">
        <v>331657</v>
      </c>
      <c r="H69" s="1">
        <v>77.12</v>
      </c>
      <c r="I69" s="2">
        <v>25577387.84</v>
      </c>
      <c r="J69" s="3">
        <v>0.15395728</v>
      </c>
      <c r="K69" s="4">
        <v>166133021.43000001</v>
      </c>
      <c r="L69" s="5">
        <v>7275001</v>
      </c>
      <c r="M69" s="6">
        <v>22.836151009999998</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174</v>
      </c>
      <c r="U69" t="s">
        <v>60</v>
      </c>
      <c r="AG69">
        <v>-1.0000000000000001E-5</v>
      </c>
    </row>
    <row r="70" spans="1:33" x14ac:dyDescent="0.25">
      <c r="A70" t="s">
        <v>161</v>
      </c>
      <c r="B70" t="s">
        <v>175</v>
      </c>
      <c r="C70" t="s">
        <v>176</v>
      </c>
      <c r="F70" t="s">
        <v>176</v>
      </c>
      <c r="G70" s="1">
        <v>-57492570</v>
      </c>
      <c r="H70" s="1">
        <v>100</v>
      </c>
      <c r="I70" s="2">
        <v>-57492570</v>
      </c>
      <c r="J70" s="3">
        <v>-0.34606346999999998</v>
      </c>
      <c r="K70" s="4">
        <v>166133021.43000001</v>
      </c>
      <c r="L70" s="5">
        <v>7275001</v>
      </c>
      <c r="M70" s="6">
        <v>22.836151009999998</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176</v>
      </c>
      <c r="U70" t="s">
        <v>60</v>
      </c>
      <c r="AG70">
        <v>-1.0000000000000001E-5</v>
      </c>
    </row>
    <row r="71" spans="1:33" x14ac:dyDescent="0.25">
      <c r="A71" t="s">
        <v>161</v>
      </c>
      <c r="B71" t="s">
        <v>177</v>
      </c>
      <c r="C71" t="s">
        <v>178</v>
      </c>
      <c r="F71" t="s">
        <v>178</v>
      </c>
      <c r="G71" s="1">
        <v>-86798895</v>
      </c>
      <c r="H71" s="1">
        <v>100</v>
      </c>
      <c r="I71" s="2">
        <v>-86798895</v>
      </c>
      <c r="J71" s="3">
        <v>-0.52246623999999997</v>
      </c>
      <c r="K71" s="4">
        <v>166133021.43000001</v>
      </c>
      <c r="L71" s="5">
        <v>7275001</v>
      </c>
      <c r="M71" s="6">
        <v>22.836151009999998</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178</v>
      </c>
      <c r="U71" t="s">
        <v>60</v>
      </c>
      <c r="AC71" s="8" t="s">
        <v>179</v>
      </c>
      <c r="AD71" s="8" t="s">
        <v>180</v>
      </c>
      <c r="AE71" s="8">
        <v>-120</v>
      </c>
      <c r="AG71">
        <v>-1.0000000000000001E-5</v>
      </c>
    </row>
    <row r="72" spans="1:33" x14ac:dyDescent="0.25">
      <c r="A72" t="s">
        <v>161</v>
      </c>
      <c r="B72" t="s">
        <v>181</v>
      </c>
      <c r="C72" t="s">
        <v>182</v>
      </c>
      <c r="F72" t="s">
        <v>182</v>
      </c>
      <c r="G72" s="1">
        <v>-25973717</v>
      </c>
      <c r="H72" s="1">
        <v>100</v>
      </c>
      <c r="I72" s="2">
        <v>-25973717</v>
      </c>
      <c r="J72" s="3">
        <v>-0.15634289000000001</v>
      </c>
      <c r="K72" s="4">
        <v>166133021.43000001</v>
      </c>
      <c r="L72" s="5">
        <v>7275001</v>
      </c>
      <c r="M72" s="6">
        <v>22.836151009999998</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182</v>
      </c>
      <c r="U72" t="s">
        <v>60</v>
      </c>
      <c r="AG72">
        <v>-1.0000000000000001E-5</v>
      </c>
    </row>
    <row r="73" spans="1:33" x14ac:dyDescent="0.25">
      <c r="A73" t="s">
        <v>161</v>
      </c>
      <c r="B73" t="s">
        <v>183</v>
      </c>
      <c r="C73" t="s">
        <v>183</v>
      </c>
      <c r="F73" t="s">
        <v>183</v>
      </c>
      <c r="G73" s="1">
        <v>28601908</v>
      </c>
      <c r="H73" s="1">
        <v>100</v>
      </c>
      <c r="I73" s="2">
        <v>28601908</v>
      </c>
      <c r="J73" s="3">
        <v>0.17216269000000001</v>
      </c>
      <c r="K73" s="4">
        <v>166133021.43000001</v>
      </c>
      <c r="L73" s="5">
        <v>7275001</v>
      </c>
      <c r="M73" s="6">
        <v>22.836151009999998</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183</v>
      </c>
      <c r="U73" t="s">
        <v>60</v>
      </c>
      <c r="AC73" s="8" t="s">
        <v>179</v>
      </c>
      <c r="AD73" s="8" t="s">
        <v>180</v>
      </c>
      <c r="AE73" s="8">
        <v>-25</v>
      </c>
      <c r="AG73">
        <v>-1.0000000000000001E-5</v>
      </c>
    </row>
    <row r="74" spans="1:33" x14ac:dyDescent="0.25">
      <c r="A74" t="s">
        <v>161</v>
      </c>
      <c r="B74" t="s">
        <v>184</v>
      </c>
      <c r="C74" t="s">
        <v>185</v>
      </c>
      <c r="F74" t="s">
        <v>185</v>
      </c>
      <c r="G74" s="1">
        <v>-32005</v>
      </c>
      <c r="H74" s="1">
        <v>765.7</v>
      </c>
      <c r="I74" s="2">
        <v>-24506228.5</v>
      </c>
      <c r="J74" s="3">
        <v>-0.14750968</v>
      </c>
      <c r="K74" s="4">
        <v>166133021.43000001</v>
      </c>
      <c r="L74" s="5">
        <v>7275001</v>
      </c>
      <c r="M74" s="6">
        <v>22.836151009999998</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185</v>
      </c>
      <c r="U74" t="s">
        <v>60</v>
      </c>
      <c r="AC74" s="8" t="s">
        <v>179</v>
      </c>
      <c r="AD74" s="8" t="s">
        <v>180</v>
      </c>
      <c r="AE74" s="8">
        <v>-25</v>
      </c>
      <c r="AF74" s="8" t="s">
        <v>185</v>
      </c>
      <c r="AG74">
        <v>-1.0000000000000001E-5</v>
      </c>
    </row>
    <row r="75" spans="1:33" x14ac:dyDescent="0.25">
      <c r="A75" t="s">
        <v>161</v>
      </c>
      <c r="B75" t="s">
        <v>186</v>
      </c>
      <c r="C75" t="s">
        <v>187</v>
      </c>
      <c r="D75" t="s">
        <v>188</v>
      </c>
      <c r="E75" t="s">
        <v>189</v>
      </c>
      <c r="F75" t="s">
        <v>190</v>
      </c>
      <c r="G75" s="1">
        <v>-8336.1156191324862</v>
      </c>
      <c r="H75" s="1">
        <v>25.01</v>
      </c>
      <c r="I75" s="2">
        <v>-208486.25163450351</v>
      </c>
      <c r="J75" s="3">
        <v>-1.2549356524063999E-3</v>
      </c>
      <c r="K75" s="4">
        <v>166133021.43000001</v>
      </c>
      <c r="L75" s="5">
        <v>7275001</v>
      </c>
      <c r="M75" s="6">
        <v>22.836151009999998</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191</v>
      </c>
      <c r="AG75">
        <v>-1.0000000000000001E-5</v>
      </c>
    </row>
    <row r="76" spans="1:33" x14ac:dyDescent="0.25">
      <c r="A76" t="s">
        <v>161</v>
      </c>
      <c r="B76" t="s">
        <v>192</v>
      </c>
      <c r="C76" t="s">
        <v>193</v>
      </c>
      <c r="D76" t="s">
        <v>194</v>
      </c>
      <c r="E76" t="s">
        <v>195</v>
      </c>
      <c r="F76" t="s">
        <v>196</v>
      </c>
      <c r="G76" s="1">
        <v>-25713.889645896979</v>
      </c>
      <c r="H76" s="1">
        <v>9.58</v>
      </c>
      <c r="I76" s="2">
        <v>-246339.06280769309</v>
      </c>
      <c r="J76" s="3">
        <v>-1.482782054328E-3</v>
      </c>
      <c r="K76" s="4">
        <v>166133021.43000001</v>
      </c>
      <c r="L76" s="5">
        <v>7275001</v>
      </c>
      <c r="M76" s="6">
        <v>22.836151009999998</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191</v>
      </c>
      <c r="AG76">
        <v>-1.0000000000000001E-5</v>
      </c>
    </row>
    <row r="77" spans="1:33" x14ac:dyDescent="0.25">
      <c r="A77" t="s">
        <v>161</v>
      </c>
      <c r="B77" t="s">
        <v>197</v>
      </c>
      <c r="C77" t="s">
        <v>198</v>
      </c>
      <c r="D77" t="s">
        <v>199</v>
      </c>
      <c r="E77" t="s">
        <v>200</v>
      </c>
      <c r="F77" t="s">
        <v>201</v>
      </c>
      <c r="G77" s="1">
        <v>-7435.7547816208753</v>
      </c>
      <c r="H77" s="1">
        <v>32.880000000000003</v>
      </c>
      <c r="I77" s="2">
        <v>-244487.6172196944</v>
      </c>
      <c r="J77" s="3">
        <v>-1.4716376980039999E-3</v>
      </c>
      <c r="K77" s="4">
        <v>166133021.43000001</v>
      </c>
      <c r="L77" s="5">
        <v>7275001</v>
      </c>
      <c r="M77" s="6">
        <v>22.836151009999998</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191</v>
      </c>
      <c r="AG77">
        <v>-1.0000000000000001E-5</v>
      </c>
    </row>
    <row r="78" spans="1:33" x14ac:dyDescent="0.25">
      <c r="A78" t="s">
        <v>161</v>
      </c>
      <c r="B78" t="s">
        <v>202</v>
      </c>
      <c r="C78" t="s">
        <v>203</v>
      </c>
      <c r="D78" t="s">
        <v>204</v>
      </c>
      <c r="E78" t="s">
        <v>205</v>
      </c>
      <c r="F78" t="s">
        <v>206</v>
      </c>
      <c r="G78" s="1">
        <v>-9793.6232295982518</v>
      </c>
      <c r="H78" s="1">
        <v>26.39</v>
      </c>
      <c r="I78" s="2">
        <v>-258453.7170290979</v>
      </c>
      <c r="J78" s="3">
        <v>-1.5557034646360001E-3</v>
      </c>
      <c r="K78" s="4">
        <v>166133021.43000001</v>
      </c>
      <c r="L78" s="5">
        <v>7275001</v>
      </c>
      <c r="M78" s="6">
        <v>22.836151009999998</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191</v>
      </c>
      <c r="AG78">
        <v>-1.0000000000000001E-5</v>
      </c>
    </row>
    <row r="79" spans="1:33" x14ac:dyDescent="0.25">
      <c r="A79" t="s">
        <v>161</v>
      </c>
      <c r="B79" t="s">
        <v>207</v>
      </c>
      <c r="C79" t="s">
        <v>208</v>
      </c>
      <c r="D79" t="s">
        <v>209</v>
      </c>
      <c r="E79" t="s">
        <v>210</v>
      </c>
      <c r="F79" t="s">
        <v>211</v>
      </c>
      <c r="G79" s="1">
        <v>-37367.651084264682</v>
      </c>
      <c r="H79" s="1">
        <v>8.06</v>
      </c>
      <c r="I79" s="2">
        <v>-301183.26773917337</v>
      </c>
      <c r="J79" s="3">
        <v>-1.8129042928775999E-3</v>
      </c>
      <c r="K79" s="4">
        <v>166133021.43000001</v>
      </c>
      <c r="L79" s="5">
        <v>7275001</v>
      </c>
      <c r="M79" s="6">
        <v>22.836151009999998</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191</v>
      </c>
      <c r="AG79">
        <v>-1.0000000000000001E-5</v>
      </c>
    </row>
    <row r="80" spans="1:33" x14ac:dyDescent="0.25">
      <c r="A80" t="s">
        <v>161</v>
      </c>
      <c r="B80" t="s">
        <v>212</v>
      </c>
      <c r="C80" t="s">
        <v>213</v>
      </c>
      <c r="D80" t="s">
        <v>214</v>
      </c>
      <c r="E80" t="s">
        <v>215</v>
      </c>
      <c r="F80" t="s">
        <v>216</v>
      </c>
      <c r="G80" s="1">
        <v>-6073.6665625335218</v>
      </c>
      <c r="H80" s="1">
        <v>42.59</v>
      </c>
      <c r="I80" s="2">
        <v>-258677.45889830269</v>
      </c>
      <c r="J80" s="3">
        <v>-1.5570502280144E-3</v>
      </c>
      <c r="K80" s="4">
        <v>166133021.43000001</v>
      </c>
      <c r="L80" s="5">
        <v>7275001</v>
      </c>
      <c r="M80" s="6">
        <v>22.836151009999998</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191</v>
      </c>
      <c r="AG80">
        <v>-1.0000000000000001E-5</v>
      </c>
    </row>
    <row r="81" spans="1:33" x14ac:dyDescent="0.25">
      <c r="A81" t="s">
        <v>161</v>
      </c>
      <c r="B81" t="s">
        <v>217</v>
      </c>
      <c r="C81" t="s">
        <v>218</v>
      </c>
      <c r="D81" t="s">
        <v>219</v>
      </c>
      <c r="E81" t="s">
        <v>220</v>
      </c>
      <c r="F81" t="s">
        <v>221</v>
      </c>
      <c r="G81" s="1">
        <v>-3782.2859770484429</v>
      </c>
      <c r="H81" s="1">
        <v>57.39</v>
      </c>
      <c r="I81" s="2">
        <v>-217065.39222281019</v>
      </c>
      <c r="J81" s="3">
        <v>-1.3065758411808001E-3</v>
      </c>
      <c r="K81" s="4">
        <v>166133021.43000001</v>
      </c>
      <c r="L81" s="5">
        <v>7275001</v>
      </c>
      <c r="M81" s="6">
        <v>22.836151009999998</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191</v>
      </c>
      <c r="AG81">
        <v>-1.0000000000000001E-5</v>
      </c>
    </row>
    <row r="82" spans="1:33" x14ac:dyDescent="0.25">
      <c r="A82" t="s">
        <v>161</v>
      </c>
      <c r="B82" t="s">
        <v>222</v>
      </c>
      <c r="C82" t="s">
        <v>223</v>
      </c>
      <c r="D82" t="s">
        <v>224</v>
      </c>
      <c r="E82" t="s">
        <v>225</v>
      </c>
      <c r="F82" t="s">
        <v>226</v>
      </c>
      <c r="G82" s="1">
        <v>-5181.8668588167884</v>
      </c>
      <c r="H82" s="1">
        <v>45.01</v>
      </c>
      <c r="I82" s="2">
        <v>-233235.8273153436</v>
      </c>
      <c r="J82" s="3">
        <v>-1.4039101035288001E-3</v>
      </c>
      <c r="K82" s="4">
        <v>166133021.43000001</v>
      </c>
      <c r="L82" s="5">
        <v>7275001</v>
      </c>
      <c r="M82" s="6">
        <v>22.836151009999998</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191</v>
      </c>
      <c r="AG82">
        <v>-1.0000000000000001E-5</v>
      </c>
    </row>
    <row r="83" spans="1:33" x14ac:dyDescent="0.25">
      <c r="A83" t="s">
        <v>161</v>
      </c>
      <c r="B83" t="s">
        <v>227</v>
      </c>
      <c r="C83" t="s">
        <v>228</v>
      </c>
      <c r="D83" t="s">
        <v>229</v>
      </c>
      <c r="E83" t="s">
        <v>230</v>
      </c>
      <c r="F83" t="s">
        <v>231</v>
      </c>
      <c r="G83" s="1">
        <v>-15615.09083075263</v>
      </c>
      <c r="H83" s="1">
        <v>18.5</v>
      </c>
      <c r="I83" s="2">
        <v>-288879.1803689237</v>
      </c>
      <c r="J83" s="3">
        <v>-1.7388426327432001E-3</v>
      </c>
      <c r="K83" s="4">
        <v>166133021.43000001</v>
      </c>
      <c r="L83" s="5">
        <v>7275001</v>
      </c>
      <c r="M83" s="6">
        <v>22.836151009999998</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191</v>
      </c>
      <c r="AG83">
        <v>-1.0000000000000001E-5</v>
      </c>
    </row>
    <row r="84" spans="1:33" x14ac:dyDescent="0.25">
      <c r="A84" t="s">
        <v>161</v>
      </c>
      <c r="B84" t="s">
        <v>232</v>
      </c>
      <c r="C84" t="s">
        <v>233</v>
      </c>
      <c r="D84" t="s">
        <v>234</v>
      </c>
      <c r="E84" t="s">
        <v>235</v>
      </c>
      <c r="F84" t="s">
        <v>236</v>
      </c>
      <c r="G84" s="1">
        <v>-14281.9560784696</v>
      </c>
      <c r="H84" s="1">
        <v>15.2</v>
      </c>
      <c r="I84" s="2">
        <v>-217085.73239273779</v>
      </c>
      <c r="J84" s="3">
        <v>-1.3066982742152E-3</v>
      </c>
      <c r="K84" s="4">
        <v>166133021.43000001</v>
      </c>
      <c r="L84" s="5">
        <v>7275001</v>
      </c>
      <c r="M84" s="6">
        <v>22.836151009999998</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191</v>
      </c>
      <c r="AG84">
        <v>-1.0000000000000001E-5</v>
      </c>
    </row>
    <row r="85" spans="1:33" x14ac:dyDescent="0.25">
      <c r="A85" t="s">
        <v>161</v>
      </c>
      <c r="B85" t="s">
        <v>237</v>
      </c>
      <c r="C85" t="s">
        <v>238</v>
      </c>
      <c r="D85" t="s">
        <v>239</v>
      </c>
      <c r="E85" t="s">
        <v>240</v>
      </c>
      <c r="F85" t="s">
        <v>241</v>
      </c>
      <c r="G85" s="1">
        <v>-4772.5522985170046</v>
      </c>
      <c r="H85" s="1">
        <v>46.25</v>
      </c>
      <c r="I85" s="2">
        <v>-220730.54380641141</v>
      </c>
      <c r="J85" s="3">
        <v>-1.3286373889215999E-3</v>
      </c>
      <c r="K85" s="4">
        <v>166133021.43000001</v>
      </c>
      <c r="L85" s="5">
        <v>7275001</v>
      </c>
      <c r="M85" s="6">
        <v>22.836151009999998</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191</v>
      </c>
      <c r="AG85">
        <v>-1.0000000000000001E-5</v>
      </c>
    </row>
    <row r="86" spans="1:33" x14ac:dyDescent="0.25">
      <c r="A86" t="s">
        <v>161</v>
      </c>
      <c r="B86" t="s">
        <v>242</v>
      </c>
      <c r="C86" t="s">
        <v>243</v>
      </c>
      <c r="D86" t="s">
        <v>244</v>
      </c>
      <c r="E86" t="s">
        <v>245</v>
      </c>
      <c r="F86" t="s">
        <v>246</v>
      </c>
      <c r="G86" s="1">
        <v>-2222.1830366064041</v>
      </c>
      <c r="H86" s="1">
        <v>28.38</v>
      </c>
      <c r="I86" s="2">
        <v>-63065.554578889751</v>
      </c>
      <c r="J86" s="3">
        <v>-3.7960878599599998E-4</v>
      </c>
      <c r="K86" s="4">
        <v>166133021.43000001</v>
      </c>
      <c r="L86" s="5">
        <v>7275001</v>
      </c>
      <c r="M86" s="6">
        <v>22.836151009999998</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191</v>
      </c>
      <c r="AG86">
        <v>-1.0000000000000001E-5</v>
      </c>
    </row>
    <row r="87" spans="1:33" x14ac:dyDescent="0.25">
      <c r="A87" t="s">
        <v>161</v>
      </c>
      <c r="B87" t="s">
        <v>247</v>
      </c>
      <c r="C87" t="s">
        <v>248</v>
      </c>
      <c r="D87" t="s">
        <v>249</v>
      </c>
      <c r="E87" t="s">
        <v>250</v>
      </c>
      <c r="F87" t="s">
        <v>251</v>
      </c>
      <c r="G87" s="1">
        <v>-6021.3291260250826</v>
      </c>
      <c r="H87" s="1">
        <v>41.2</v>
      </c>
      <c r="I87" s="2">
        <v>-248078.75999223339</v>
      </c>
      <c r="J87" s="3">
        <v>-1.4932537665111999E-3</v>
      </c>
      <c r="K87" s="4">
        <v>166133021.43000001</v>
      </c>
      <c r="L87" s="5">
        <v>7275001</v>
      </c>
      <c r="M87" s="6">
        <v>22.836151009999998</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191</v>
      </c>
      <c r="AG87">
        <v>-1.0000000000000001E-5</v>
      </c>
    </row>
    <row r="88" spans="1:33" x14ac:dyDescent="0.25">
      <c r="A88" t="s">
        <v>161</v>
      </c>
      <c r="B88" t="s">
        <v>252</v>
      </c>
      <c r="C88" t="s">
        <v>253</v>
      </c>
      <c r="D88" t="s">
        <v>254</v>
      </c>
      <c r="E88" t="s">
        <v>255</v>
      </c>
      <c r="F88" t="s">
        <v>256</v>
      </c>
      <c r="G88" s="1">
        <v>-928.08028951985023</v>
      </c>
      <c r="H88" s="1">
        <v>265.45</v>
      </c>
      <c r="I88" s="2">
        <v>-246358.9128530442</v>
      </c>
      <c r="J88" s="3">
        <v>-1.4829015371687999E-3</v>
      </c>
      <c r="K88" s="4">
        <v>166133021.43000001</v>
      </c>
      <c r="L88" s="5">
        <v>7275001</v>
      </c>
      <c r="M88" s="6">
        <v>22.836151009999998</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191</v>
      </c>
      <c r="AG88">
        <v>-1.0000000000000001E-5</v>
      </c>
    </row>
    <row r="89" spans="1:33" x14ac:dyDescent="0.25">
      <c r="A89" t="s">
        <v>161</v>
      </c>
      <c r="B89" t="s">
        <v>257</v>
      </c>
      <c r="C89" t="s">
        <v>258</v>
      </c>
      <c r="D89" t="s">
        <v>259</v>
      </c>
      <c r="E89" t="s">
        <v>260</v>
      </c>
      <c r="F89" t="s">
        <v>261</v>
      </c>
      <c r="G89" s="1">
        <v>-4511.8648179220427</v>
      </c>
      <c r="H89" s="1">
        <v>71.3</v>
      </c>
      <c r="I89" s="2">
        <v>-321695.96151784161</v>
      </c>
      <c r="J89" s="3">
        <v>-1.9363757954248E-3</v>
      </c>
      <c r="K89" s="4">
        <v>166133021.43000001</v>
      </c>
      <c r="L89" s="5">
        <v>7275001</v>
      </c>
      <c r="M89" s="6">
        <v>22.836151009999998</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191</v>
      </c>
      <c r="AG89">
        <v>-1.0000000000000001E-5</v>
      </c>
    </row>
    <row r="90" spans="1:33" x14ac:dyDescent="0.25">
      <c r="A90" t="s">
        <v>161</v>
      </c>
      <c r="B90" t="s">
        <v>262</v>
      </c>
      <c r="C90" t="s">
        <v>263</v>
      </c>
      <c r="D90" t="s">
        <v>264</v>
      </c>
      <c r="E90" t="s">
        <v>265</v>
      </c>
      <c r="F90" t="s">
        <v>266</v>
      </c>
      <c r="G90" s="1">
        <v>-19410.422325995001</v>
      </c>
      <c r="H90" s="1">
        <v>11.52</v>
      </c>
      <c r="I90" s="2">
        <v>-223608.0651954624</v>
      </c>
      <c r="J90" s="3">
        <v>-1.3459579755471999E-3</v>
      </c>
      <c r="K90" s="4">
        <v>166133021.43000001</v>
      </c>
      <c r="L90" s="5">
        <v>7275001</v>
      </c>
      <c r="M90" s="6">
        <v>22.836151009999998</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191</v>
      </c>
      <c r="AG90">
        <v>-1.0000000000000001E-5</v>
      </c>
    </row>
    <row r="91" spans="1:33" x14ac:dyDescent="0.25">
      <c r="A91" t="s">
        <v>161</v>
      </c>
      <c r="B91" t="s">
        <v>267</v>
      </c>
      <c r="C91" t="s">
        <v>268</v>
      </c>
      <c r="D91" t="s">
        <v>269</v>
      </c>
      <c r="E91" t="s">
        <v>270</v>
      </c>
      <c r="F91" t="s">
        <v>271</v>
      </c>
      <c r="G91" s="1">
        <v>-12754.749492277149</v>
      </c>
      <c r="H91" s="1">
        <v>17.82</v>
      </c>
      <c r="I91" s="2">
        <v>-227289.63595237891</v>
      </c>
      <c r="J91" s="3">
        <v>-1.3681183547736E-3</v>
      </c>
      <c r="K91" s="4">
        <v>166133021.43000001</v>
      </c>
      <c r="L91" s="5">
        <v>7275001</v>
      </c>
      <c r="M91" s="6">
        <v>22.836151009999998</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191</v>
      </c>
      <c r="AG91">
        <v>-1.0000000000000001E-5</v>
      </c>
    </row>
    <row r="92" spans="1:33" x14ac:dyDescent="0.25">
      <c r="A92" t="s">
        <v>161</v>
      </c>
      <c r="B92" t="s">
        <v>272</v>
      </c>
      <c r="C92" t="s">
        <v>273</v>
      </c>
      <c r="D92" t="s">
        <v>274</v>
      </c>
      <c r="E92" t="s">
        <v>275</v>
      </c>
      <c r="F92" t="s">
        <v>276</v>
      </c>
      <c r="G92" s="1">
        <v>-4958.1810077364726</v>
      </c>
      <c r="H92" s="1">
        <v>39.19</v>
      </c>
      <c r="I92" s="2">
        <v>-194311.11369319231</v>
      </c>
      <c r="J92" s="3">
        <v>-1.169611628204E-3</v>
      </c>
      <c r="K92" s="4">
        <v>166133021.43000001</v>
      </c>
      <c r="L92" s="5">
        <v>7275001</v>
      </c>
      <c r="M92" s="6">
        <v>22.836151009999998</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191</v>
      </c>
      <c r="AG92">
        <v>-1.0000000000000001E-5</v>
      </c>
    </row>
    <row r="93" spans="1:33" x14ac:dyDescent="0.25">
      <c r="A93" t="s">
        <v>161</v>
      </c>
      <c r="B93" t="s">
        <v>277</v>
      </c>
      <c r="C93" t="s">
        <v>278</v>
      </c>
      <c r="D93" t="s">
        <v>279</v>
      </c>
      <c r="E93" t="s">
        <v>280</v>
      </c>
      <c r="F93" t="s">
        <v>281</v>
      </c>
      <c r="G93" s="1">
        <v>-851.65048559911872</v>
      </c>
      <c r="H93" s="1">
        <v>340.4</v>
      </c>
      <c r="I93" s="2">
        <v>-289901.82529794</v>
      </c>
      <c r="J93" s="3">
        <v>-1.7449982116896001E-3</v>
      </c>
      <c r="K93" s="4">
        <v>166133021.43000001</v>
      </c>
      <c r="L93" s="5">
        <v>7275001</v>
      </c>
      <c r="M93" s="6">
        <v>22.836151009999998</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191</v>
      </c>
      <c r="AG93">
        <v>-1.0000000000000001E-5</v>
      </c>
    </row>
    <row r="94" spans="1:33" x14ac:dyDescent="0.25">
      <c r="A94" t="s">
        <v>161</v>
      </c>
      <c r="B94" t="s">
        <v>282</v>
      </c>
      <c r="C94" t="s">
        <v>283</v>
      </c>
      <c r="D94" t="s">
        <v>284</v>
      </c>
      <c r="E94" t="s">
        <v>285</v>
      </c>
      <c r="F94" t="s">
        <v>286</v>
      </c>
      <c r="G94" s="1">
        <v>-8313.8045488442331</v>
      </c>
      <c r="H94" s="1">
        <v>26.75</v>
      </c>
      <c r="I94" s="2">
        <v>-222394.2716815832</v>
      </c>
      <c r="J94" s="3">
        <v>-1.3386518210968001E-3</v>
      </c>
      <c r="K94" s="4">
        <v>166133021.43000001</v>
      </c>
      <c r="L94" s="5">
        <v>7275001</v>
      </c>
      <c r="M94" s="6">
        <v>22.836151009999998</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191</v>
      </c>
      <c r="AG94">
        <v>-1.0000000000000001E-5</v>
      </c>
    </row>
    <row r="95" spans="1:33" x14ac:dyDescent="0.25">
      <c r="A95" t="s">
        <v>161</v>
      </c>
      <c r="B95" t="s">
        <v>287</v>
      </c>
      <c r="C95" t="s">
        <v>288</v>
      </c>
      <c r="D95" t="s">
        <v>289</v>
      </c>
      <c r="E95" t="s">
        <v>290</v>
      </c>
      <c r="G95" s="1">
        <v>-67677.942717914833</v>
      </c>
      <c r="H95" s="1">
        <v>3.53</v>
      </c>
      <c r="I95" s="2">
        <v>-238903.13779423939</v>
      </c>
      <c r="J95" s="3">
        <v>-1.4380231921256E-3</v>
      </c>
      <c r="K95" s="4">
        <v>166133021.43000001</v>
      </c>
      <c r="L95" s="5">
        <v>7275001</v>
      </c>
      <c r="M95" s="6">
        <v>22.836151009999998</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191</v>
      </c>
      <c r="AG95">
        <v>-1.0000000000000001E-5</v>
      </c>
    </row>
    <row r="96" spans="1:33" x14ac:dyDescent="0.25">
      <c r="A96" t="s">
        <v>161</v>
      </c>
      <c r="B96" t="s">
        <v>291</v>
      </c>
      <c r="C96" t="s">
        <v>292</v>
      </c>
      <c r="D96" t="s">
        <v>293</v>
      </c>
      <c r="E96" t="s">
        <v>294</v>
      </c>
      <c r="F96" t="s">
        <v>295</v>
      </c>
      <c r="G96" s="1">
        <v>-6208.5741403508373</v>
      </c>
      <c r="H96" s="1">
        <v>49.83</v>
      </c>
      <c r="I96" s="2">
        <v>-309373.24941368221</v>
      </c>
      <c r="J96" s="3">
        <v>-1.8622020279336E-3</v>
      </c>
      <c r="K96" s="4">
        <v>166133021.43000001</v>
      </c>
      <c r="L96" s="5">
        <v>7275001</v>
      </c>
      <c r="M96" s="6">
        <v>22.836151009999998</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191</v>
      </c>
      <c r="AG96">
        <v>-1.0000000000000001E-5</v>
      </c>
    </row>
    <row r="97" spans="1:33" x14ac:dyDescent="0.25">
      <c r="A97" t="s">
        <v>161</v>
      </c>
      <c r="B97" t="s">
        <v>296</v>
      </c>
      <c r="C97" t="s">
        <v>297</v>
      </c>
      <c r="D97" t="s">
        <v>298</v>
      </c>
      <c r="E97" t="s">
        <v>299</v>
      </c>
      <c r="F97" t="s">
        <v>300</v>
      </c>
      <c r="G97" s="1">
        <v>-4346.9658551399179</v>
      </c>
      <c r="H97" s="1">
        <v>56.14</v>
      </c>
      <c r="I97" s="2">
        <v>-244038.66310755501</v>
      </c>
      <c r="J97" s="3">
        <v>-1.4689353206664001E-3</v>
      </c>
      <c r="K97" s="4">
        <v>166133021.43000001</v>
      </c>
      <c r="L97" s="5">
        <v>7275001</v>
      </c>
      <c r="M97" s="6">
        <v>22.836151009999998</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191</v>
      </c>
      <c r="AG97">
        <v>-1.0000000000000001E-5</v>
      </c>
    </row>
    <row r="98" spans="1:33" x14ac:dyDescent="0.25">
      <c r="A98" t="s">
        <v>161</v>
      </c>
      <c r="B98" t="s">
        <v>301</v>
      </c>
      <c r="C98" t="s">
        <v>302</v>
      </c>
      <c r="D98" t="s">
        <v>303</v>
      </c>
      <c r="E98" t="s">
        <v>304</v>
      </c>
      <c r="F98" t="s">
        <v>305</v>
      </c>
      <c r="G98" s="1">
        <v>-50727.799238810352</v>
      </c>
      <c r="H98" s="1">
        <v>5.19</v>
      </c>
      <c r="I98" s="2">
        <v>-263277.27804942569</v>
      </c>
      <c r="J98" s="3">
        <v>-1.5847377949503999E-3</v>
      </c>
      <c r="K98" s="4">
        <v>166133021.43000001</v>
      </c>
      <c r="L98" s="5">
        <v>7275001</v>
      </c>
      <c r="M98" s="6">
        <v>22.836151009999998</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191</v>
      </c>
      <c r="AG98">
        <v>-1.0000000000000001E-5</v>
      </c>
    </row>
    <row r="99" spans="1:33" x14ac:dyDescent="0.25">
      <c r="A99" t="s">
        <v>161</v>
      </c>
      <c r="B99" t="s">
        <v>306</v>
      </c>
      <c r="C99" t="s">
        <v>307</v>
      </c>
      <c r="D99" t="s">
        <v>308</v>
      </c>
      <c r="E99" t="s">
        <v>309</v>
      </c>
      <c r="G99" s="1">
        <v>-13006.510768620181</v>
      </c>
      <c r="H99" s="1">
        <v>14.4</v>
      </c>
      <c r="I99" s="2">
        <v>-187293.75506813059</v>
      </c>
      <c r="J99" s="3">
        <v>-1.127372231336E-3</v>
      </c>
      <c r="K99" s="4">
        <v>166133021.43000001</v>
      </c>
      <c r="L99" s="5">
        <v>7275001</v>
      </c>
      <c r="M99" s="6">
        <v>22.836151009999998</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191</v>
      </c>
      <c r="AG99">
        <v>-1.0000000000000001E-5</v>
      </c>
    </row>
    <row r="100" spans="1:33" x14ac:dyDescent="0.25">
      <c r="A100" t="s">
        <v>161</v>
      </c>
      <c r="B100" t="s">
        <v>310</v>
      </c>
      <c r="C100" t="s">
        <v>311</v>
      </c>
      <c r="D100" t="s">
        <v>312</v>
      </c>
      <c r="E100" t="s">
        <v>313</v>
      </c>
      <c r="F100" t="s">
        <v>314</v>
      </c>
      <c r="G100" s="1">
        <v>-4987.601891434826</v>
      </c>
      <c r="H100" s="1">
        <v>69.2</v>
      </c>
      <c r="I100" s="2">
        <v>-345142.05088728998</v>
      </c>
      <c r="J100" s="3">
        <v>-2.077504206668E-3</v>
      </c>
      <c r="K100" s="4">
        <v>166133021.43000001</v>
      </c>
      <c r="L100" s="5">
        <v>7275001</v>
      </c>
      <c r="M100" s="6">
        <v>22.836151009999998</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191</v>
      </c>
      <c r="AG100">
        <v>-1.0000000000000001E-5</v>
      </c>
    </row>
    <row r="101" spans="1:33" x14ac:dyDescent="0.25">
      <c r="A101" t="s">
        <v>161</v>
      </c>
      <c r="B101" t="s">
        <v>315</v>
      </c>
      <c r="C101" t="s">
        <v>316</v>
      </c>
      <c r="D101" t="s">
        <v>317</v>
      </c>
      <c r="E101" t="s">
        <v>318</v>
      </c>
      <c r="F101" t="s">
        <v>319</v>
      </c>
      <c r="G101" s="1">
        <v>-10077.100886751679</v>
      </c>
      <c r="H101" s="1">
        <v>25.28</v>
      </c>
      <c r="I101" s="2">
        <v>-254749.11041708259</v>
      </c>
      <c r="J101" s="3">
        <v>-1.5334044263104001E-3</v>
      </c>
      <c r="K101" s="4">
        <v>166133021.43000001</v>
      </c>
      <c r="L101" s="5">
        <v>7275001</v>
      </c>
      <c r="M101" s="6">
        <v>22.836151009999998</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191</v>
      </c>
      <c r="AG101">
        <v>-1.0000000000000001E-5</v>
      </c>
    </row>
    <row r="102" spans="1:33" x14ac:dyDescent="0.25">
      <c r="A102" t="s">
        <v>161</v>
      </c>
      <c r="B102" t="s">
        <v>320</v>
      </c>
      <c r="C102" t="s">
        <v>321</v>
      </c>
      <c r="D102" t="s">
        <v>322</v>
      </c>
      <c r="E102" t="s">
        <v>323</v>
      </c>
      <c r="F102" t="s">
        <v>324</v>
      </c>
      <c r="G102" s="1">
        <v>-5733.6913461756794</v>
      </c>
      <c r="H102" s="1">
        <v>40.299999999999997</v>
      </c>
      <c r="I102" s="2">
        <v>-231067.76125087979</v>
      </c>
      <c r="J102" s="3">
        <v>-1.3908599221392E-3</v>
      </c>
      <c r="K102" s="4">
        <v>166133021.43000001</v>
      </c>
      <c r="L102" s="5">
        <v>7275001</v>
      </c>
      <c r="M102" s="6">
        <v>22.836151009999998</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191</v>
      </c>
      <c r="AG102">
        <v>-1.0000000000000001E-5</v>
      </c>
    </row>
    <row r="103" spans="1:33" x14ac:dyDescent="0.25">
      <c r="A103" t="s">
        <v>161</v>
      </c>
      <c r="B103" t="s">
        <v>325</v>
      </c>
      <c r="C103" t="s">
        <v>326</v>
      </c>
      <c r="D103" t="s">
        <v>327</v>
      </c>
      <c r="E103" t="s">
        <v>328</v>
      </c>
      <c r="F103" t="s">
        <v>329</v>
      </c>
      <c r="G103" s="1">
        <v>-7927.8194099583052</v>
      </c>
      <c r="H103" s="1">
        <v>29.29</v>
      </c>
      <c r="I103" s="2">
        <v>-232205.83051767881</v>
      </c>
      <c r="J103" s="3">
        <v>-1.3977102716784E-3</v>
      </c>
      <c r="K103" s="4">
        <v>166133021.43000001</v>
      </c>
      <c r="L103" s="5">
        <v>7275001</v>
      </c>
      <c r="M103" s="6">
        <v>22.836151009999998</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191</v>
      </c>
      <c r="AG103">
        <v>-1.0000000000000001E-5</v>
      </c>
    </row>
    <row r="104" spans="1:33" x14ac:dyDescent="0.25">
      <c r="A104" t="s">
        <v>161</v>
      </c>
      <c r="B104" t="s">
        <v>330</v>
      </c>
      <c r="C104" t="s">
        <v>331</v>
      </c>
      <c r="D104" t="s">
        <v>332</v>
      </c>
      <c r="E104" t="s">
        <v>333</v>
      </c>
      <c r="F104" t="s">
        <v>334</v>
      </c>
      <c r="G104" s="1">
        <v>-3661.0097025875889</v>
      </c>
      <c r="H104" s="1">
        <v>90.31</v>
      </c>
      <c r="I104" s="2">
        <v>-330625.78624068509</v>
      </c>
      <c r="J104" s="3">
        <v>-1.9901268477200001E-3</v>
      </c>
      <c r="K104" s="4">
        <v>166133021.43000001</v>
      </c>
      <c r="L104" s="5">
        <v>7275001</v>
      </c>
      <c r="M104" s="6">
        <v>22.836151009999998</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191</v>
      </c>
      <c r="AG104">
        <v>-1.0000000000000001E-5</v>
      </c>
    </row>
    <row r="105" spans="1:33" x14ac:dyDescent="0.25">
      <c r="A105" t="s">
        <v>161</v>
      </c>
      <c r="B105" t="s">
        <v>335</v>
      </c>
      <c r="C105" t="s">
        <v>336</v>
      </c>
      <c r="D105" t="s">
        <v>337</v>
      </c>
      <c r="E105" t="s">
        <v>338</v>
      </c>
      <c r="F105" t="s">
        <v>339</v>
      </c>
      <c r="G105" s="1">
        <v>-4442.0274302487796</v>
      </c>
      <c r="H105" s="1">
        <v>73.709999999999994</v>
      </c>
      <c r="I105" s="2">
        <v>-327421.84188363748</v>
      </c>
      <c r="J105" s="3">
        <v>-1.9708414321568E-3</v>
      </c>
      <c r="K105" s="4">
        <v>166133021.43000001</v>
      </c>
      <c r="L105" s="5">
        <v>7275001</v>
      </c>
      <c r="M105" s="6">
        <v>22.836151009999998</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191</v>
      </c>
      <c r="AG105">
        <v>-1.0000000000000001E-5</v>
      </c>
    </row>
    <row r="106" spans="1:33" x14ac:dyDescent="0.25">
      <c r="A106" t="s">
        <v>161</v>
      </c>
      <c r="B106" t="s">
        <v>340</v>
      </c>
      <c r="C106" t="s">
        <v>341</v>
      </c>
      <c r="D106" t="s">
        <v>342</v>
      </c>
      <c r="E106" t="s">
        <v>343</v>
      </c>
      <c r="F106" t="s">
        <v>344</v>
      </c>
      <c r="G106" s="1">
        <v>-7961.155611375746</v>
      </c>
      <c r="H106" s="1">
        <v>28.88</v>
      </c>
      <c r="I106" s="2">
        <v>-229918.17405653151</v>
      </c>
      <c r="J106" s="3">
        <v>-1.3839402430504001E-3</v>
      </c>
      <c r="K106" s="4">
        <v>166133021.43000001</v>
      </c>
      <c r="L106" s="5">
        <v>7275001</v>
      </c>
      <c r="M106" s="6">
        <v>22.836151009999998</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191</v>
      </c>
      <c r="AG106">
        <v>-1.0000000000000001E-5</v>
      </c>
    </row>
    <row r="107" spans="1:33" x14ac:dyDescent="0.25">
      <c r="A107" t="s">
        <v>161</v>
      </c>
      <c r="B107" t="s">
        <v>345</v>
      </c>
      <c r="C107" t="s">
        <v>346</v>
      </c>
      <c r="D107" t="s">
        <v>347</v>
      </c>
      <c r="E107" t="s">
        <v>348</v>
      </c>
      <c r="F107" t="s">
        <v>349</v>
      </c>
      <c r="G107" s="1">
        <v>-16490.27163334989</v>
      </c>
      <c r="H107" s="1">
        <v>16.2</v>
      </c>
      <c r="I107" s="2">
        <v>-267142.40046026831</v>
      </c>
      <c r="J107" s="3">
        <v>-1.60800302168E-3</v>
      </c>
      <c r="K107" s="4">
        <v>166133021.43000001</v>
      </c>
      <c r="L107" s="5">
        <v>7275001</v>
      </c>
      <c r="M107" s="6">
        <v>22.836151009999998</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191</v>
      </c>
      <c r="AG107">
        <v>-1.0000000000000001E-5</v>
      </c>
    </row>
    <row r="108" spans="1:33" x14ac:dyDescent="0.25">
      <c r="A108" t="s">
        <v>161</v>
      </c>
      <c r="B108" t="s">
        <v>350</v>
      </c>
      <c r="C108" t="s">
        <v>351</v>
      </c>
      <c r="D108" t="s">
        <v>352</v>
      </c>
      <c r="E108" t="s">
        <v>353</v>
      </c>
      <c r="F108" t="s">
        <v>354</v>
      </c>
      <c r="G108" s="1">
        <v>-1975.7627242690221</v>
      </c>
      <c r="H108" s="1">
        <v>150.88</v>
      </c>
      <c r="I108" s="2">
        <v>-298103.07983771007</v>
      </c>
      <c r="J108" s="3">
        <v>-1.7943638011983999E-3</v>
      </c>
      <c r="K108" s="4">
        <v>166133021.43000001</v>
      </c>
      <c r="L108" s="5">
        <v>7275001</v>
      </c>
      <c r="M108" s="6">
        <v>22.836151009999998</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191</v>
      </c>
      <c r="AG108">
        <v>-1.0000000000000001E-5</v>
      </c>
    </row>
    <row r="109" spans="1:33" x14ac:dyDescent="0.25">
      <c r="A109" t="s">
        <v>161</v>
      </c>
      <c r="B109" t="s">
        <v>355</v>
      </c>
      <c r="C109" t="s">
        <v>356</v>
      </c>
      <c r="D109" t="s">
        <v>357</v>
      </c>
      <c r="E109" t="s">
        <v>358</v>
      </c>
      <c r="F109" t="s">
        <v>359</v>
      </c>
      <c r="G109" s="1">
        <v>-16175.34383510616</v>
      </c>
      <c r="H109" s="1">
        <v>14.71</v>
      </c>
      <c r="I109" s="2">
        <v>-237939.30781441159</v>
      </c>
      <c r="J109" s="3">
        <v>-1.4322216364112E-3</v>
      </c>
      <c r="K109" s="4">
        <v>166133021.43000001</v>
      </c>
      <c r="L109" s="5">
        <v>7275001</v>
      </c>
      <c r="M109" s="6">
        <v>22.836151009999998</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191</v>
      </c>
      <c r="AG109">
        <v>-1.0000000000000001E-5</v>
      </c>
    </row>
    <row r="110" spans="1:33" x14ac:dyDescent="0.25">
      <c r="A110" t="s">
        <v>161</v>
      </c>
      <c r="B110" t="s">
        <v>360</v>
      </c>
      <c r="C110" t="s">
        <v>361</v>
      </c>
      <c r="D110" t="s">
        <v>362</v>
      </c>
      <c r="E110" t="s">
        <v>363</v>
      </c>
      <c r="F110" t="s">
        <v>364</v>
      </c>
      <c r="G110" s="1">
        <v>-26772.998529250359</v>
      </c>
      <c r="H110" s="1">
        <v>8.68</v>
      </c>
      <c r="I110" s="2">
        <v>-232389.62723389309</v>
      </c>
      <c r="J110" s="3">
        <v>-1.3988165942783999E-3</v>
      </c>
      <c r="K110" s="4">
        <v>166133021.43000001</v>
      </c>
      <c r="L110" s="5">
        <v>7275001</v>
      </c>
      <c r="M110" s="6">
        <v>22.836151009999998</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191</v>
      </c>
      <c r="AG110">
        <v>-1.0000000000000001E-5</v>
      </c>
    </row>
    <row r="111" spans="1:33" x14ac:dyDescent="0.25">
      <c r="A111" t="s">
        <v>161</v>
      </c>
      <c r="B111" t="s">
        <v>365</v>
      </c>
      <c r="C111" t="s">
        <v>366</v>
      </c>
      <c r="D111" t="s">
        <v>367</v>
      </c>
      <c r="E111" t="s">
        <v>368</v>
      </c>
      <c r="F111" t="s">
        <v>369</v>
      </c>
      <c r="G111" s="1">
        <v>-30996.038508969559</v>
      </c>
      <c r="H111" s="1">
        <v>9.7100000000000009</v>
      </c>
      <c r="I111" s="2">
        <v>-300971.53392209439</v>
      </c>
      <c r="J111" s="3">
        <v>-1.8116298092424E-3</v>
      </c>
      <c r="K111" s="4">
        <v>166133021.43000001</v>
      </c>
      <c r="L111" s="5">
        <v>7275001</v>
      </c>
      <c r="M111" s="6">
        <v>22.836151009999998</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191</v>
      </c>
      <c r="AG111">
        <v>-1.0000000000000001E-5</v>
      </c>
    </row>
    <row r="112" spans="1:33" x14ac:dyDescent="0.25">
      <c r="A112" t="s">
        <v>161</v>
      </c>
      <c r="B112" t="s">
        <v>370</v>
      </c>
      <c r="C112" t="s">
        <v>371</v>
      </c>
      <c r="D112" t="s">
        <v>372</v>
      </c>
      <c r="E112" t="s">
        <v>373</v>
      </c>
      <c r="F112" t="s">
        <v>374</v>
      </c>
      <c r="G112" s="1">
        <v>-9481.3415257665347</v>
      </c>
      <c r="H112" s="1">
        <v>23.18</v>
      </c>
      <c r="I112" s="2">
        <v>-219777.4965672683</v>
      </c>
      <c r="J112" s="3">
        <v>-1.3229007374663999E-3</v>
      </c>
      <c r="K112" s="4">
        <v>166133021.43000001</v>
      </c>
      <c r="L112" s="5">
        <v>7275001</v>
      </c>
      <c r="M112" s="6">
        <v>22.836151009999998</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191</v>
      </c>
      <c r="AG112">
        <v>-1.0000000000000001E-5</v>
      </c>
    </row>
    <row r="113" spans="1:33" x14ac:dyDescent="0.25">
      <c r="A113" t="s">
        <v>161</v>
      </c>
      <c r="B113" t="s">
        <v>375</v>
      </c>
      <c r="C113" t="s">
        <v>376</v>
      </c>
      <c r="D113" t="s">
        <v>377</v>
      </c>
      <c r="E113" t="s">
        <v>378</v>
      </c>
      <c r="F113" t="s">
        <v>379</v>
      </c>
      <c r="G113" s="1">
        <v>-6771.5334931610087</v>
      </c>
      <c r="H113" s="1">
        <v>37.57</v>
      </c>
      <c r="I113" s="2">
        <v>-254406.5133380591</v>
      </c>
      <c r="J113" s="3">
        <v>-1.5313422409840001E-3</v>
      </c>
      <c r="K113" s="4">
        <v>166133021.43000001</v>
      </c>
      <c r="L113" s="5">
        <v>7275001</v>
      </c>
      <c r="M113" s="6">
        <v>22.836151009999998</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191</v>
      </c>
      <c r="AG113">
        <v>-1.0000000000000001E-5</v>
      </c>
    </row>
    <row r="114" spans="1:33" x14ac:dyDescent="0.25">
      <c r="A114" t="s">
        <v>161</v>
      </c>
      <c r="B114" t="s">
        <v>380</v>
      </c>
      <c r="C114" t="s">
        <v>381</v>
      </c>
      <c r="D114" t="s">
        <v>382</v>
      </c>
      <c r="E114" t="s">
        <v>383</v>
      </c>
      <c r="F114" t="s">
        <v>384</v>
      </c>
      <c r="G114" s="1">
        <v>-28934.76955723729</v>
      </c>
      <c r="H114" s="1">
        <v>5.36</v>
      </c>
      <c r="I114" s="2">
        <v>-155090.36482679189</v>
      </c>
      <c r="J114" s="3">
        <v>-9.3353123594480008E-4</v>
      </c>
      <c r="K114" s="4">
        <v>166133021.43000001</v>
      </c>
      <c r="L114" s="5">
        <v>7275001</v>
      </c>
      <c r="M114" s="6">
        <v>22.836151009999998</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191</v>
      </c>
      <c r="AG114">
        <v>-1.0000000000000001E-5</v>
      </c>
    </row>
    <row r="115" spans="1:33" x14ac:dyDescent="0.25">
      <c r="A115" t="s">
        <v>161</v>
      </c>
      <c r="B115" t="s">
        <v>385</v>
      </c>
      <c r="C115" t="s">
        <v>386</v>
      </c>
      <c r="D115" t="s">
        <v>387</v>
      </c>
      <c r="E115" t="s">
        <v>388</v>
      </c>
      <c r="F115" t="s">
        <v>389</v>
      </c>
      <c r="G115" s="1">
        <v>-7636.8920029836327</v>
      </c>
      <c r="H115" s="1">
        <v>19.25</v>
      </c>
      <c r="I115" s="2">
        <v>-147010.1710574349</v>
      </c>
      <c r="J115" s="3">
        <v>-8.8489434425519998E-4</v>
      </c>
      <c r="K115" s="4">
        <v>166133021.43000001</v>
      </c>
      <c r="L115" s="5">
        <v>7275001</v>
      </c>
      <c r="M115" s="6">
        <v>22.836151009999998</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191</v>
      </c>
      <c r="AG115">
        <v>-1.0000000000000001E-5</v>
      </c>
    </row>
    <row r="116" spans="1:33" x14ac:dyDescent="0.25">
      <c r="A116" t="s">
        <v>161</v>
      </c>
      <c r="B116" t="s">
        <v>390</v>
      </c>
      <c r="C116" t="s">
        <v>391</v>
      </c>
      <c r="D116" t="s">
        <v>392</v>
      </c>
      <c r="E116" t="s">
        <v>393</v>
      </c>
      <c r="F116" t="s">
        <v>394</v>
      </c>
      <c r="G116" s="1">
        <v>-23311.928780647391</v>
      </c>
      <c r="H116" s="1">
        <v>14.24</v>
      </c>
      <c r="I116" s="2">
        <v>-331961.86583641887</v>
      </c>
      <c r="J116" s="3">
        <v>-1.9981690754736002E-3</v>
      </c>
      <c r="K116" s="4">
        <v>166133021.43000001</v>
      </c>
      <c r="L116" s="5">
        <v>7275001</v>
      </c>
      <c r="M116" s="6">
        <v>22.836151009999998</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191</v>
      </c>
      <c r="AG116">
        <v>-1.0000000000000001E-5</v>
      </c>
    </row>
    <row r="117" spans="1:33" x14ac:dyDescent="0.25">
      <c r="A117" t="s">
        <v>161</v>
      </c>
      <c r="B117" t="s">
        <v>395</v>
      </c>
      <c r="C117" t="s">
        <v>396</v>
      </c>
      <c r="D117" t="s">
        <v>397</v>
      </c>
      <c r="E117" t="s">
        <v>398</v>
      </c>
      <c r="F117" t="s">
        <v>399</v>
      </c>
      <c r="G117" s="1">
        <v>-6959.911052409233</v>
      </c>
      <c r="H117" s="1">
        <v>34.5</v>
      </c>
      <c r="I117" s="2">
        <v>-240116.93130811851</v>
      </c>
      <c r="J117" s="3">
        <v>-1.4453293465760001E-3</v>
      </c>
      <c r="K117" s="4">
        <v>166133021.43000001</v>
      </c>
      <c r="L117" s="5">
        <v>7275001</v>
      </c>
      <c r="M117" s="6">
        <v>22.836151009999998</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191</v>
      </c>
      <c r="AG117">
        <v>-1.0000000000000001E-5</v>
      </c>
    </row>
    <row r="118" spans="1:33" x14ac:dyDescent="0.25">
      <c r="A118" t="s">
        <v>161</v>
      </c>
      <c r="B118" t="s">
        <v>400</v>
      </c>
      <c r="C118" t="s">
        <v>401</v>
      </c>
      <c r="D118" t="s">
        <v>402</v>
      </c>
      <c r="E118" t="s">
        <v>403</v>
      </c>
      <c r="F118" t="s">
        <v>404</v>
      </c>
      <c r="G118" s="1">
        <v>-47616.711493048773</v>
      </c>
      <c r="H118" s="1">
        <v>4.42</v>
      </c>
      <c r="I118" s="2">
        <v>-210465.86479927559</v>
      </c>
      <c r="J118" s="3">
        <v>-1.2668514843567999E-3</v>
      </c>
      <c r="K118" s="4">
        <v>166133021.43000001</v>
      </c>
      <c r="L118" s="5">
        <v>7275001</v>
      </c>
      <c r="M118" s="6">
        <v>22.836151009999998</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191</v>
      </c>
      <c r="AG118">
        <v>-1.0000000000000001E-5</v>
      </c>
    </row>
    <row r="119" spans="1:33" x14ac:dyDescent="0.25">
      <c r="A119" t="s">
        <v>161</v>
      </c>
      <c r="B119" t="s">
        <v>405</v>
      </c>
      <c r="C119" t="s">
        <v>406</v>
      </c>
      <c r="D119" t="s">
        <v>407</v>
      </c>
      <c r="E119" t="s">
        <v>408</v>
      </c>
      <c r="F119" t="s">
        <v>409</v>
      </c>
      <c r="G119" s="1">
        <v>-10905.27182871474</v>
      </c>
      <c r="H119" s="1">
        <v>16.73</v>
      </c>
      <c r="I119" s="2">
        <v>-182445.1976943975</v>
      </c>
      <c r="J119" s="3">
        <v>-1.0981874411479999E-3</v>
      </c>
      <c r="K119" s="4">
        <v>166133021.43000001</v>
      </c>
      <c r="L119" s="5">
        <v>7275001</v>
      </c>
      <c r="M119" s="6">
        <v>22.836151009999998</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191</v>
      </c>
      <c r="AG119">
        <v>-1.0000000000000001E-5</v>
      </c>
    </row>
    <row r="120" spans="1:33" x14ac:dyDescent="0.25">
      <c r="A120" t="s">
        <v>161</v>
      </c>
      <c r="B120" t="s">
        <v>410</v>
      </c>
      <c r="C120" t="s">
        <v>411</v>
      </c>
      <c r="D120" t="s">
        <v>412</v>
      </c>
      <c r="E120" t="s">
        <v>413</v>
      </c>
      <c r="F120" t="s">
        <v>414</v>
      </c>
      <c r="G120" s="1">
        <v>-13806.98548693199</v>
      </c>
      <c r="H120" s="1">
        <v>20.309999999999999</v>
      </c>
      <c r="I120" s="2">
        <v>-280419.87523958873</v>
      </c>
      <c r="J120" s="3">
        <v>-1.6879237663040001E-3</v>
      </c>
      <c r="K120" s="4">
        <v>166133021.43000001</v>
      </c>
      <c r="L120" s="5">
        <v>7275001</v>
      </c>
      <c r="M120" s="6">
        <v>22.836151009999998</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191</v>
      </c>
      <c r="AG120">
        <v>-1.0000000000000001E-5</v>
      </c>
    </row>
    <row r="121" spans="1:33" x14ac:dyDescent="0.25">
      <c r="A121" t="s">
        <v>161</v>
      </c>
      <c r="B121" t="s">
        <v>415</v>
      </c>
      <c r="C121" t="s">
        <v>416</v>
      </c>
      <c r="D121" t="s">
        <v>417</v>
      </c>
      <c r="E121" t="s">
        <v>418</v>
      </c>
      <c r="F121" t="s">
        <v>419</v>
      </c>
      <c r="G121" s="1">
        <v>-34090.2175251218</v>
      </c>
      <c r="H121" s="1">
        <v>3.7</v>
      </c>
      <c r="I121" s="2">
        <v>-126133.8048429507</v>
      </c>
      <c r="J121" s="3">
        <v>-7.5923379805680001E-4</v>
      </c>
      <c r="K121" s="4">
        <v>166133021.43000001</v>
      </c>
      <c r="L121" s="5">
        <v>7275001</v>
      </c>
      <c r="M121" s="6">
        <v>22.836151009999998</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191</v>
      </c>
      <c r="AG121">
        <v>-1.0000000000000001E-5</v>
      </c>
    </row>
    <row r="122" spans="1:33" x14ac:dyDescent="0.25">
      <c r="A122" t="s">
        <v>161</v>
      </c>
      <c r="B122" t="s">
        <v>420</v>
      </c>
      <c r="C122" t="s">
        <v>421</v>
      </c>
      <c r="D122" t="s">
        <v>422</v>
      </c>
      <c r="E122" t="s">
        <v>423</v>
      </c>
      <c r="F122" t="s">
        <v>424</v>
      </c>
      <c r="G122" s="1">
        <v>-7924.8628646056986</v>
      </c>
      <c r="H122" s="1">
        <v>29.85</v>
      </c>
      <c r="I122" s="2">
        <v>-236557.15650848011</v>
      </c>
      <c r="J122" s="3">
        <v>-1.4239020904591999E-3</v>
      </c>
      <c r="K122" s="4">
        <v>166133021.43000001</v>
      </c>
      <c r="L122" s="5">
        <v>7275001</v>
      </c>
      <c r="M122" s="6">
        <v>22.836151009999998</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191</v>
      </c>
      <c r="AG122">
        <v>-1.0000000000000001E-5</v>
      </c>
    </row>
    <row r="123" spans="1:33" x14ac:dyDescent="0.25">
      <c r="A123" t="s">
        <v>161</v>
      </c>
      <c r="B123" t="s">
        <v>425</v>
      </c>
      <c r="C123" t="s">
        <v>426</v>
      </c>
      <c r="D123" t="s">
        <v>427</v>
      </c>
      <c r="E123" t="s">
        <v>428</v>
      </c>
      <c r="F123" t="s">
        <v>429</v>
      </c>
      <c r="G123" s="1">
        <v>-50637.740457575608</v>
      </c>
      <c r="H123" s="1">
        <v>1.65</v>
      </c>
      <c r="I123" s="2">
        <v>-83552.271754999747</v>
      </c>
      <c r="J123" s="3">
        <v>-5.0292392828240001E-4</v>
      </c>
      <c r="K123" s="4">
        <v>166133021.43000001</v>
      </c>
      <c r="L123" s="5">
        <v>7275001</v>
      </c>
      <c r="M123" s="6">
        <v>22.836151009999998</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191</v>
      </c>
      <c r="AG123">
        <v>-1.0000000000000001E-5</v>
      </c>
    </row>
    <row r="124" spans="1:33" x14ac:dyDescent="0.25">
      <c r="A124" t="s">
        <v>161</v>
      </c>
      <c r="B124" t="s">
        <v>430</v>
      </c>
      <c r="C124" t="s">
        <v>431</v>
      </c>
      <c r="D124" t="s">
        <v>432</v>
      </c>
      <c r="E124" t="s">
        <v>433</v>
      </c>
      <c r="F124" t="s">
        <v>434</v>
      </c>
      <c r="G124" s="1">
        <v>-865.4586354748244</v>
      </c>
      <c r="H124" s="1">
        <v>290.98</v>
      </c>
      <c r="I124" s="2">
        <v>-251831.15375046441</v>
      </c>
      <c r="J124" s="3">
        <v>-1.5158404487128001E-3</v>
      </c>
      <c r="K124" s="4">
        <v>166133021.43000001</v>
      </c>
      <c r="L124" s="5">
        <v>7275001</v>
      </c>
      <c r="M124" s="6">
        <v>22.836151009999998</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191</v>
      </c>
      <c r="AG124">
        <v>-1.0000000000000001E-5</v>
      </c>
    </row>
    <row r="125" spans="1:33" x14ac:dyDescent="0.25">
      <c r="A125" t="s">
        <v>161</v>
      </c>
      <c r="B125" t="s">
        <v>435</v>
      </c>
      <c r="C125" t="s">
        <v>436</v>
      </c>
      <c r="D125" t="s">
        <v>437</v>
      </c>
      <c r="E125" t="s">
        <v>438</v>
      </c>
      <c r="G125" s="1">
        <v>-13914.78129462817</v>
      </c>
      <c r="H125" s="1">
        <v>10.51</v>
      </c>
      <c r="I125" s="2">
        <v>-146244.35140654209</v>
      </c>
      <c r="J125" s="3">
        <v>-8.8028466675519994E-4</v>
      </c>
      <c r="K125" s="4">
        <v>166133021.43000001</v>
      </c>
      <c r="L125" s="5">
        <v>7275001</v>
      </c>
      <c r="M125" s="6">
        <v>22.836151009999998</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191</v>
      </c>
      <c r="AG125">
        <v>-1.0000000000000001E-5</v>
      </c>
    </row>
    <row r="126" spans="1:33" x14ac:dyDescent="0.25">
      <c r="A126" t="s">
        <v>161</v>
      </c>
      <c r="B126" t="s">
        <v>435</v>
      </c>
      <c r="C126" t="s">
        <v>439</v>
      </c>
      <c r="D126" t="s">
        <v>440</v>
      </c>
      <c r="E126" t="s">
        <v>441</v>
      </c>
      <c r="G126" s="1">
        <v>-9921.0881892920224</v>
      </c>
      <c r="H126" s="1">
        <v>10.9</v>
      </c>
      <c r="I126" s="2">
        <v>-108139.861263283</v>
      </c>
      <c r="J126" s="3">
        <v>-6.5092334042E-4</v>
      </c>
      <c r="K126" s="4">
        <v>166133021.43000001</v>
      </c>
      <c r="L126" s="5">
        <v>7275001</v>
      </c>
      <c r="M126" s="6">
        <v>22.836151009999998</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191</v>
      </c>
      <c r="AG126">
        <v>-1.0000000000000001E-5</v>
      </c>
    </row>
    <row r="127" spans="1:33" x14ac:dyDescent="0.25">
      <c r="A127" t="s">
        <v>161</v>
      </c>
      <c r="B127" t="s">
        <v>442</v>
      </c>
      <c r="C127" t="s">
        <v>443</v>
      </c>
      <c r="D127" t="s">
        <v>444</v>
      </c>
      <c r="E127" t="s">
        <v>445</v>
      </c>
      <c r="F127" t="s">
        <v>446</v>
      </c>
      <c r="G127" s="1">
        <v>-34464.848753344741</v>
      </c>
      <c r="H127" s="1">
        <v>6.82</v>
      </c>
      <c r="I127" s="2">
        <v>-235050.26849781119</v>
      </c>
      <c r="J127" s="3">
        <v>-1.414831720236E-3</v>
      </c>
      <c r="K127" s="4">
        <v>166133021.43000001</v>
      </c>
      <c r="L127" s="5">
        <v>7275001</v>
      </c>
      <c r="M127" s="6">
        <v>22.836151009999998</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191</v>
      </c>
      <c r="AG127">
        <v>-1.0000000000000001E-5</v>
      </c>
    </row>
    <row r="128" spans="1:33" x14ac:dyDescent="0.25">
      <c r="A128" t="s">
        <v>161</v>
      </c>
      <c r="B128" t="s">
        <v>447</v>
      </c>
      <c r="C128" t="s">
        <v>448</v>
      </c>
      <c r="D128" t="s">
        <v>449</v>
      </c>
      <c r="E128" t="s">
        <v>450</v>
      </c>
      <c r="F128" t="s">
        <v>451</v>
      </c>
      <c r="G128" s="1">
        <v>-4394.1222160518682</v>
      </c>
      <c r="H128" s="1">
        <v>52.36</v>
      </c>
      <c r="I128" s="2">
        <v>-230076.23923247581</v>
      </c>
      <c r="J128" s="3">
        <v>-1.3848916804863999E-3</v>
      </c>
      <c r="K128" s="4">
        <v>166133021.43000001</v>
      </c>
      <c r="L128" s="5">
        <v>7275001</v>
      </c>
      <c r="M128" s="6">
        <v>22.836151009999998</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191</v>
      </c>
      <c r="AG128">
        <v>-1.0000000000000001E-5</v>
      </c>
    </row>
    <row r="129" spans="1:33" x14ac:dyDescent="0.25">
      <c r="A129" t="s">
        <v>161</v>
      </c>
      <c r="B129" t="s">
        <v>452</v>
      </c>
      <c r="C129" t="s">
        <v>453</v>
      </c>
      <c r="D129" t="s">
        <v>454</v>
      </c>
      <c r="E129" t="s">
        <v>455</v>
      </c>
      <c r="F129" t="s">
        <v>456</v>
      </c>
      <c r="G129" s="1">
        <v>-9143.7571973539016</v>
      </c>
      <c r="H129" s="1">
        <v>25.56</v>
      </c>
      <c r="I129" s="2">
        <v>-233714.43396436569</v>
      </c>
      <c r="J129" s="3">
        <v>-1.4067909675791999E-3</v>
      </c>
      <c r="K129" s="4">
        <v>166133021.43000001</v>
      </c>
      <c r="L129" s="5">
        <v>7275001</v>
      </c>
      <c r="M129" s="6">
        <v>22.836151009999998</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191</v>
      </c>
      <c r="AG129">
        <v>-1.0000000000000001E-5</v>
      </c>
    </row>
    <row r="130" spans="1:33" x14ac:dyDescent="0.25">
      <c r="A130" t="s">
        <v>161</v>
      </c>
      <c r="B130" t="s">
        <v>457</v>
      </c>
      <c r="C130" t="s">
        <v>458</v>
      </c>
      <c r="D130" t="s">
        <v>459</v>
      </c>
      <c r="E130" t="s">
        <v>460</v>
      </c>
      <c r="F130" t="s">
        <v>461</v>
      </c>
      <c r="G130" s="1">
        <v>-21369.25834961886</v>
      </c>
      <c r="H130" s="1">
        <v>11.32</v>
      </c>
      <c r="I130" s="2">
        <v>-241900.00451768539</v>
      </c>
      <c r="J130" s="3">
        <v>-1.4560621508927999E-3</v>
      </c>
      <c r="K130" s="4">
        <v>166133021.43000001</v>
      </c>
      <c r="L130" s="5">
        <v>7275001</v>
      </c>
      <c r="M130" s="6">
        <v>22.836151009999998</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191</v>
      </c>
      <c r="AG130">
        <v>-1.0000000000000001E-5</v>
      </c>
    </row>
    <row r="131" spans="1:33" x14ac:dyDescent="0.25">
      <c r="A131" t="s">
        <v>161</v>
      </c>
      <c r="B131" t="s">
        <v>462</v>
      </c>
      <c r="C131" t="s">
        <v>463</v>
      </c>
      <c r="D131" t="s">
        <v>464</v>
      </c>
      <c r="E131" t="s">
        <v>465</v>
      </c>
      <c r="F131" t="s">
        <v>466</v>
      </c>
      <c r="G131" s="1">
        <v>-14770.019244914711</v>
      </c>
      <c r="H131" s="1">
        <v>13.41</v>
      </c>
      <c r="I131" s="2">
        <v>-198065.9580743062</v>
      </c>
      <c r="J131" s="3">
        <v>-1.1922130613735999E-3</v>
      </c>
      <c r="K131" s="4">
        <v>166133021.43000001</v>
      </c>
      <c r="L131" s="5">
        <v>7275001</v>
      </c>
      <c r="M131" s="6">
        <v>22.836151009999998</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191</v>
      </c>
      <c r="AG131">
        <v>-1.0000000000000001E-5</v>
      </c>
    </row>
    <row r="132" spans="1:33" x14ac:dyDescent="0.25">
      <c r="A132" t="s">
        <v>161</v>
      </c>
      <c r="B132" t="s">
        <v>467</v>
      </c>
      <c r="C132" t="s">
        <v>468</v>
      </c>
      <c r="D132" t="s">
        <v>469</v>
      </c>
      <c r="E132" t="s">
        <v>470</v>
      </c>
      <c r="F132" t="s">
        <v>471</v>
      </c>
      <c r="G132" s="1">
        <v>-8932.7024259195277</v>
      </c>
      <c r="H132" s="1">
        <v>29.62</v>
      </c>
      <c r="I132" s="2">
        <v>-264586.64585573639</v>
      </c>
      <c r="J132" s="3">
        <v>-1.5926192371528E-3</v>
      </c>
      <c r="K132" s="4">
        <v>166133021.43000001</v>
      </c>
      <c r="L132" s="5">
        <v>7275001</v>
      </c>
      <c r="M132" s="6">
        <v>22.836151009999998</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191</v>
      </c>
      <c r="AG132">
        <v>-1.0000000000000001E-5</v>
      </c>
    </row>
    <row r="133" spans="1:33" x14ac:dyDescent="0.25">
      <c r="A133" t="s">
        <v>161</v>
      </c>
      <c r="B133" t="s">
        <v>472</v>
      </c>
      <c r="C133" t="s">
        <v>473</v>
      </c>
      <c r="D133" t="s">
        <v>474</v>
      </c>
      <c r="E133" t="s">
        <v>475</v>
      </c>
      <c r="F133" t="s">
        <v>476</v>
      </c>
      <c r="G133" s="1">
        <v>-3238.0679923966081</v>
      </c>
      <c r="H133" s="1">
        <v>68.48</v>
      </c>
      <c r="I133" s="2">
        <v>-221742.89611931969</v>
      </c>
      <c r="J133" s="3">
        <v>-1.3347310138024E-3</v>
      </c>
      <c r="K133" s="4">
        <v>166133021.43000001</v>
      </c>
      <c r="L133" s="5">
        <v>7275001</v>
      </c>
      <c r="M133" s="6">
        <v>22.836151009999998</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191</v>
      </c>
      <c r="AG133">
        <v>-1.0000000000000001E-5</v>
      </c>
    </row>
    <row r="134" spans="1:33" x14ac:dyDescent="0.25">
      <c r="A134" t="s">
        <v>161</v>
      </c>
      <c r="B134" t="s">
        <v>477</v>
      </c>
      <c r="C134" t="s">
        <v>478</v>
      </c>
      <c r="D134" t="s">
        <v>479</v>
      </c>
      <c r="E134" t="s">
        <v>480</v>
      </c>
      <c r="F134" t="s">
        <v>481</v>
      </c>
      <c r="G134" s="1">
        <v>-10975.35152974031</v>
      </c>
      <c r="H134" s="1">
        <v>26.58</v>
      </c>
      <c r="I134" s="2">
        <v>-291724.84366049751</v>
      </c>
      <c r="J134" s="3">
        <v>-1.7559714567847999E-3</v>
      </c>
      <c r="K134" s="4">
        <v>166133021.43000001</v>
      </c>
      <c r="L134" s="5">
        <v>7275001</v>
      </c>
      <c r="M134" s="6">
        <v>22.836151009999998</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191</v>
      </c>
      <c r="AG134">
        <v>-1.0000000000000001E-5</v>
      </c>
    </row>
    <row r="135" spans="1:33" x14ac:dyDescent="0.25">
      <c r="A135" t="s">
        <v>161</v>
      </c>
      <c r="B135" t="s">
        <v>482</v>
      </c>
      <c r="C135" t="s">
        <v>483</v>
      </c>
      <c r="D135" t="s">
        <v>484</v>
      </c>
      <c r="E135" t="s">
        <v>485</v>
      </c>
      <c r="F135" t="s">
        <v>486</v>
      </c>
      <c r="G135" s="1">
        <v>-57156.971277714227</v>
      </c>
      <c r="H135" s="1">
        <v>1.77</v>
      </c>
      <c r="I135" s="2">
        <v>-101167.83916155421</v>
      </c>
      <c r="J135" s="3">
        <v>-6.0895683646000002E-4</v>
      </c>
      <c r="K135" s="4">
        <v>166133021.43000001</v>
      </c>
      <c r="L135" s="5">
        <v>7275001</v>
      </c>
      <c r="M135" s="6">
        <v>22.836151009999998</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191</v>
      </c>
      <c r="AG135">
        <v>-1.0000000000000001E-5</v>
      </c>
    </row>
    <row r="136" spans="1:33" x14ac:dyDescent="0.25">
      <c r="A136" t="s">
        <v>161</v>
      </c>
      <c r="B136" t="s">
        <v>487</v>
      </c>
      <c r="C136" t="s">
        <v>488</v>
      </c>
      <c r="D136" t="s">
        <v>489</v>
      </c>
      <c r="E136" t="s">
        <v>490</v>
      </c>
      <c r="G136" s="1">
        <v>-14827.57644245693</v>
      </c>
      <c r="H136" s="1">
        <v>16.3</v>
      </c>
      <c r="I136" s="2">
        <v>-241689.49601204801</v>
      </c>
      <c r="J136" s="3">
        <v>-1.4547950427416E-3</v>
      </c>
      <c r="K136" s="4">
        <v>166133021.43000001</v>
      </c>
      <c r="L136" s="5">
        <v>7275001</v>
      </c>
      <c r="M136" s="6">
        <v>22.836151009999998</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191</v>
      </c>
      <c r="AG136">
        <v>-1.0000000000000001E-5</v>
      </c>
    </row>
    <row r="137" spans="1:33" x14ac:dyDescent="0.25">
      <c r="A137" t="s">
        <v>161</v>
      </c>
      <c r="B137" t="s">
        <v>491</v>
      </c>
      <c r="C137" t="s">
        <v>492</v>
      </c>
      <c r="D137" t="s">
        <v>493</v>
      </c>
      <c r="E137" t="s">
        <v>494</v>
      </c>
      <c r="F137" t="s">
        <v>495</v>
      </c>
      <c r="G137" s="1">
        <v>-15091.8676396467</v>
      </c>
      <c r="H137" s="1">
        <v>15.62</v>
      </c>
      <c r="I137" s="2">
        <v>-235734.9725312815</v>
      </c>
      <c r="J137" s="3">
        <v>-1.4189531406952E-3</v>
      </c>
      <c r="K137" s="4">
        <v>166133021.43000001</v>
      </c>
      <c r="L137" s="5">
        <v>7275001</v>
      </c>
      <c r="M137" s="6">
        <v>22.836151009999998</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191</v>
      </c>
      <c r="AG137">
        <v>-1.0000000000000001E-5</v>
      </c>
    </row>
    <row r="138" spans="1:33" x14ac:dyDescent="0.25">
      <c r="A138" t="s">
        <v>161</v>
      </c>
      <c r="B138" t="s">
        <v>496</v>
      </c>
      <c r="C138" t="s">
        <v>497</v>
      </c>
      <c r="D138" t="s">
        <v>498</v>
      </c>
      <c r="E138" t="s">
        <v>499</v>
      </c>
      <c r="F138" t="s">
        <v>500</v>
      </c>
      <c r="G138" s="1">
        <v>-42673.300320545088</v>
      </c>
      <c r="H138" s="1">
        <v>4.99</v>
      </c>
      <c r="I138" s="2">
        <v>-212939.76859952</v>
      </c>
      <c r="J138" s="3">
        <v>-1.2817425865528E-3</v>
      </c>
      <c r="K138" s="4">
        <v>166133021.43000001</v>
      </c>
      <c r="L138" s="5">
        <v>7275001</v>
      </c>
      <c r="M138" s="6">
        <v>22.836151009999998</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191</v>
      </c>
      <c r="AG138">
        <v>-1.0000000000000001E-5</v>
      </c>
    </row>
    <row r="139" spans="1:33" x14ac:dyDescent="0.25">
      <c r="A139" t="s">
        <v>161</v>
      </c>
      <c r="B139" t="s">
        <v>501</v>
      </c>
      <c r="C139" t="s">
        <v>502</v>
      </c>
      <c r="D139" t="s">
        <v>503</v>
      </c>
      <c r="E139" t="s">
        <v>504</v>
      </c>
      <c r="F139" t="s">
        <v>505</v>
      </c>
      <c r="G139" s="1">
        <v>-1645.3376646188531</v>
      </c>
      <c r="H139" s="1">
        <v>152.54</v>
      </c>
      <c r="I139" s="2">
        <v>-250979.80736095979</v>
      </c>
      <c r="J139" s="3">
        <v>-1.5107159624295999E-3</v>
      </c>
      <c r="K139" s="4">
        <v>166133021.43000001</v>
      </c>
      <c r="L139" s="5">
        <v>7275001</v>
      </c>
      <c r="M139" s="6">
        <v>22.836151009999998</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191</v>
      </c>
      <c r="AG139">
        <v>-1.0000000000000001E-5</v>
      </c>
    </row>
    <row r="140" spans="1:33" x14ac:dyDescent="0.25">
      <c r="A140" t="s">
        <v>161</v>
      </c>
      <c r="B140" t="s">
        <v>506</v>
      </c>
      <c r="C140" t="s">
        <v>507</v>
      </c>
      <c r="D140" t="s">
        <v>508</v>
      </c>
      <c r="E140" t="s">
        <v>509</v>
      </c>
      <c r="F140" t="s">
        <v>510</v>
      </c>
      <c r="G140" s="1">
        <v>-18256.706738723129</v>
      </c>
      <c r="H140" s="1">
        <v>11.3</v>
      </c>
      <c r="I140" s="2">
        <v>-206300.7861475714</v>
      </c>
      <c r="J140" s="3">
        <v>-1.241780739144E-3</v>
      </c>
      <c r="K140" s="4">
        <v>166133021.43000001</v>
      </c>
      <c r="L140" s="5">
        <v>7275001</v>
      </c>
      <c r="M140" s="6">
        <v>22.836151009999998</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191</v>
      </c>
      <c r="AG140">
        <v>-1.0000000000000001E-5</v>
      </c>
    </row>
    <row r="141" spans="1:33" x14ac:dyDescent="0.25">
      <c r="A141" t="s">
        <v>161</v>
      </c>
      <c r="B141" t="s">
        <v>511</v>
      </c>
      <c r="C141" t="s">
        <v>512</v>
      </c>
      <c r="D141" t="s">
        <v>513</v>
      </c>
      <c r="E141" t="s">
        <v>514</v>
      </c>
      <c r="F141" t="s">
        <v>515</v>
      </c>
      <c r="G141" s="1">
        <v>-12861.77503940826</v>
      </c>
      <c r="H141" s="1">
        <v>10.98</v>
      </c>
      <c r="I141" s="2">
        <v>-141222.2899327027</v>
      </c>
      <c r="J141" s="3">
        <v>-8.5005550803280002E-4</v>
      </c>
      <c r="K141" s="4">
        <v>166133021.43000001</v>
      </c>
      <c r="L141" s="5">
        <v>7275001</v>
      </c>
      <c r="M141" s="6">
        <v>22.836151009999998</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191</v>
      </c>
      <c r="AG141">
        <v>-1.0000000000000001E-5</v>
      </c>
    </row>
    <row r="142" spans="1:33" x14ac:dyDescent="0.25">
      <c r="A142" t="s">
        <v>161</v>
      </c>
      <c r="B142" t="s">
        <v>516</v>
      </c>
      <c r="C142" t="s">
        <v>517</v>
      </c>
      <c r="D142" t="s">
        <v>518</v>
      </c>
      <c r="E142" t="s">
        <v>519</v>
      </c>
      <c r="F142" t="s">
        <v>520</v>
      </c>
      <c r="G142" s="1">
        <v>-11343.754926911801</v>
      </c>
      <c r="H142" s="1">
        <v>20.88</v>
      </c>
      <c r="I142" s="2">
        <v>-236857.6028739184</v>
      </c>
      <c r="J142" s="3">
        <v>-1.425710559136E-3</v>
      </c>
      <c r="K142" s="4">
        <v>166133021.43000001</v>
      </c>
      <c r="L142" s="5">
        <v>7275001</v>
      </c>
      <c r="M142" s="6">
        <v>22.836151009999998</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191</v>
      </c>
      <c r="AG142">
        <v>-1.0000000000000001E-5</v>
      </c>
    </row>
    <row r="143" spans="1:33" x14ac:dyDescent="0.25">
      <c r="A143" t="s">
        <v>161</v>
      </c>
      <c r="B143" t="s">
        <v>521</v>
      </c>
      <c r="C143" t="s">
        <v>522</v>
      </c>
      <c r="D143" t="s">
        <v>523</v>
      </c>
      <c r="E143" t="s">
        <v>524</v>
      </c>
      <c r="F143" t="s">
        <v>525</v>
      </c>
      <c r="G143" s="1">
        <v>-5943.2960575191109</v>
      </c>
      <c r="H143" s="1">
        <v>15.1</v>
      </c>
      <c r="I143" s="2">
        <v>-89743.770468538569</v>
      </c>
      <c r="J143" s="3">
        <v>-5.401922489344E-4</v>
      </c>
      <c r="K143" s="4">
        <v>166133021.43000001</v>
      </c>
      <c r="L143" s="5">
        <v>7275001</v>
      </c>
      <c r="M143" s="6">
        <v>22.836151009999998</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191</v>
      </c>
      <c r="AG143">
        <v>-1.0000000000000001E-5</v>
      </c>
    </row>
    <row r="144" spans="1:33" x14ac:dyDescent="0.25">
      <c r="A144" t="s">
        <v>161</v>
      </c>
      <c r="B144" t="s">
        <v>526</v>
      </c>
      <c r="C144" t="s">
        <v>527</v>
      </c>
      <c r="D144" t="s">
        <v>528</v>
      </c>
      <c r="E144" t="s">
        <v>529</v>
      </c>
      <c r="F144" t="s">
        <v>530</v>
      </c>
      <c r="G144" s="1">
        <v>-16355.172443213351</v>
      </c>
      <c r="H144" s="1">
        <v>14.29</v>
      </c>
      <c r="I144" s="2">
        <v>-233715.41421351879</v>
      </c>
      <c r="J144" s="3">
        <v>-1.4067968679664E-3</v>
      </c>
      <c r="K144" s="4">
        <v>166133021.43000001</v>
      </c>
      <c r="L144" s="5">
        <v>7275001</v>
      </c>
      <c r="M144" s="6">
        <v>22.836151009999998</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191</v>
      </c>
      <c r="AG144">
        <v>-1.0000000000000001E-5</v>
      </c>
    </row>
    <row r="145" spans="1:33" x14ac:dyDescent="0.25">
      <c r="A145" t="s">
        <v>161</v>
      </c>
      <c r="B145" t="s">
        <v>531</v>
      </c>
      <c r="C145" t="s">
        <v>532</v>
      </c>
      <c r="D145" t="s">
        <v>533</v>
      </c>
      <c r="E145" t="s">
        <v>534</v>
      </c>
      <c r="F145" t="s">
        <v>535</v>
      </c>
      <c r="G145" s="1">
        <v>-6603.1176364822841</v>
      </c>
      <c r="H145" s="1">
        <v>34.020000000000003</v>
      </c>
      <c r="I145" s="2">
        <v>-224638.06199312731</v>
      </c>
      <c r="J145" s="3">
        <v>-1.3521578073976E-3</v>
      </c>
      <c r="K145" s="4">
        <v>166133021.43000001</v>
      </c>
      <c r="L145" s="5">
        <v>7275001</v>
      </c>
      <c r="M145" s="6">
        <v>22.836151009999998</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191</v>
      </c>
      <c r="AG145">
        <v>-1.0000000000000001E-5</v>
      </c>
    </row>
    <row r="146" spans="1:33" x14ac:dyDescent="0.25">
      <c r="A146" t="s">
        <v>161</v>
      </c>
      <c r="B146" t="s">
        <v>536</v>
      </c>
      <c r="C146" t="s">
        <v>537</v>
      </c>
      <c r="D146" t="s">
        <v>538</v>
      </c>
      <c r="E146" t="s">
        <v>539</v>
      </c>
      <c r="G146" s="1">
        <v>-10253.484561806959</v>
      </c>
      <c r="H146" s="1">
        <v>25</v>
      </c>
      <c r="I146" s="2">
        <v>-256337.11404517401</v>
      </c>
      <c r="J146" s="3">
        <v>-1.5429630535744E-3</v>
      </c>
      <c r="K146" s="4">
        <v>166133021.43000001</v>
      </c>
      <c r="L146" s="5">
        <v>7275001</v>
      </c>
      <c r="M146" s="6">
        <v>22.836151009999998</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191</v>
      </c>
      <c r="AG146">
        <v>-1.0000000000000001E-5</v>
      </c>
    </row>
    <row r="147" spans="1:33" x14ac:dyDescent="0.25">
      <c r="A147" t="s">
        <v>161</v>
      </c>
      <c r="B147" t="s">
        <v>540</v>
      </c>
      <c r="C147" t="s">
        <v>541</v>
      </c>
      <c r="D147" t="s">
        <v>542</v>
      </c>
      <c r="E147" t="s">
        <v>543</v>
      </c>
      <c r="F147" t="s">
        <v>544</v>
      </c>
      <c r="G147" s="1">
        <v>-4340.9250856810277</v>
      </c>
      <c r="H147" s="1">
        <v>70.290000000000006</v>
      </c>
      <c r="I147" s="2">
        <v>-305123.62427251949</v>
      </c>
      <c r="J147" s="3">
        <v>-1.8366223743248001E-3</v>
      </c>
      <c r="K147" s="4">
        <v>166133021.43000001</v>
      </c>
      <c r="L147" s="5">
        <v>7275001</v>
      </c>
      <c r="M147" s="6">
        <v>22.836151009999998</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191</v>
      </c>
      <c r="AG147">
        <v>-1.0000000000000001E-5</v>
      </c>
    </row>
    <row r="148" spans="1:33" x14ac:dyDescent="0.25">
      <c r="A148" t="s">
        <v>161</v>
      </c>
      <c r="B148" t="s">
        <v>545</v>
      </c>
      <c r="C148" t="s">
        <v>546</v>
      </c>
      <c r="D148" t="s">
        <v>547</v>
      </c>
      <c r="E148" t="s">
        <v>548</v>
      </c>
      <c r="F148" t="s">
        <v>549</v>
      </c>
      <c r="G148" s="1">
        <v>-7738.3717627027181</v>
      </c>
      <c r="H148" s="1">
        <v>27.28</v>
      </c>
      <c r="I148" s="2">
        <v>-211102.78168653019</v>
      </c>
      <c r="J148" s="3">
        <v>-1.27068526094E-3</v>
      </c>
      <c r="K148" s="4">
        <v>166133021.43000001</v>
      </c>
      <c r="L148" s="5">
        <v>7275001</v>
      </c>
      <c r="M148" s="6">
        <v>22.836151009999998</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191</v>
      </c>
      <c r="AG148">
        <v>-1.0000000000000001E-5</v>
      </c>
    </row>
    <row r="149" spans="1:33" x14ac:dyDescent="0.25">
      <c r="A149" t="s">
        <v>161</v>
      </c>
      <c r="B149" t="s">
        <v>550</v>
      </c>
      <c r="C149" t="s">
        <v>551</v>
      </c>
      <c r="D149" t="s">
        <v>552</v>
      </c>
      <c r="E149" t="s">
        <v>553</v>
      </c>
      <c r="F149" t="s">
        <v>554</v>
      </c>
      <c r="G149" s="1">
        <v>-1987.1319568816409</v>
      </c>
      <c r="H149" s="1">
        <v>140.88</v>
      </c>
      <c r="I149" s="2">
        <v>-279947.1500854856</v>
      </c>
      <c r="J149" s="3">
        <v>-1.6850783045768E-3</v>
      </c>
      <c r="K149" s="4">
        <v>166133021.43000001</v>
      </c>
      <c r="L149" s="5">
        <v>7275001</v>
      </c>
      <c r="M149" s="6">
        <v>22.836151009999998</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191</v>
      </c>
      <c r="AG149">
        <v>-1.0000000000000001E-5</v>
      </c>
    </row>
    <row r="150" spans="1:33" x14ac:dyDescent="0.25">
      <c r="A150" t="s">
        <v>161</v>
      </c>
      <c r="B150" t="s">
        <v>555</v>
      </c>
      <c r="C150" t="s">
        <v>555</v>
      </c>
      <c r="D150" t="s">
        <v>556</v>
      </c>
      <c r="E150" t="s">
        <v>557</v>
      </c>
      <c r="F150" t="s">
        <v>558</v>
      </c>
      <c r="G150" s="1">
        <v>-1194.742247695094</v>
      </c>
      <c r="H150" s="1">
        <v>163.78</v>
      </c>
      <c r="I150" s="2">
        <v>-195674.88532750239</v>
      </c>
      <c r="J150" s="3">
        <v>-1.1778205418960001E-3</v>
      </c>
      <c r="K150" s="4">
        <v>166133021.43000001</v>
      </c>
      <c r="L150" s="5">
        <v>7275001</v>
      </c>
      <c r="M150" s="6">
        <v>22.836151009999998</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191</v>
      </c>
      <c r="AG150">
        <v>-1.0000000000000001E-5</v>
      </c>
    </row>
    <row r="151" spans="1:33" x14ac:dyDescent="0.25">
      <c r="A151" t="s">
        <v>161</v>
      </c>
      <c r="B151" t="s">
        <v>559</v>
      </c>
      <c r="C151" t="s">
        <v>560</v>
      </c>
      <c r="D151" t="s">
        <v>561</v>
      </c>
      <c r="E151" t="s">
        <v>562</v>
      </c>
      <c r="F151" t="s">
        <v>563</v>
      </c>
      <c r="G151" s="1">
        <v>-23790.862878636472</v>
      </c>
      <c r="H151" s="1">
        <v>12.03</v>
      </c>
      <c r="I151" s="2">
        <v>-286204.08042999671</v>
      </c>
      <c r="J151" s="3">
        <v>-1.7227404760743999E-3</v>
      </c>
      <c r="K151" s="4">
        <v>166133021.43000001</v>
      </c>
      <c r="L151" s="5">
        <v>7275001</v>
      </c>
      <c r="M151" s="6">
        <v>22.836151009999998</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191</v>
      </c>
      <c r="AG151">
        <v>-1.0000000000000001E-5</v>
      </c>
    </row>
    <row r="152" spans="1:33" x14ac:dyDescent="0.25">
      <c r="A152" t="s">
        <v>161</v>
      </c>
      <c r="B152" t="s">
        <v>564</v>
      </c>
      <c r="C152" t="s">
        <v>565</v>
      </c>
      <c r="D152" t="s">
        <v>566</v>
      </c>
      <c r="E152" t="s">
        <v>567</v>
      </c>
      <c r="F152" t="s">
        <v>568</v>
      </c>
      <c r="G152" s="1">
        <v>-10352.21941488176</v>
      </c>
      <c r="H152" s="1">
        <v>22.63</v>
      </c>
      <c r="I152" s="2">
        <v>-234270.7253587743</v>
      </c>
      <c r="J152" s="3">
        <v>-1.4101394373152E-3</v>
      </c>
      <c r="K152" s="4">
        <v>166133021.43000001</v>
      </c>
      <c r="L152" s="5">
        <v>7275001</v>
      </c>
      <c r="M152" s="6">
        <v>22.836151009999998</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191</v>
      </c>
      <c r="AG152">
        <v>-1.0000000000000001E-5</v>
      </c>
    </row>
    <row r="153" spans="1:33" x14ac:dyDescent="0.25">
      <c r="A153" t="s">
        <v>161</v>
      </c>
      <c r="B153" t="s">
        <v>569</v>
      </c>
      <c r="C153" t="s">
        <v>570</v>
      </c>
      <c r="D153" t="s">
        <v>571</v>
      </c>
      <c r="E153" t="s">
        <v>572</v>
      </c>
      <c r="F153" t="s">
        <v>573</v>
      </c>
      <c r="G153" s="1">
        <v>-16770.59694849169</v>
      </c>
      <c r="H153" s="1">
        <v>6.82</v>
      </c>
      <c r="I153" s="2">
        <v>-114375.4711887133</v>
      </c>
      <c r="J153" s="3">
        <v>-6.8845717849599995E-4</v>
      </c>
      <c r="K153" s="4">
        <v>166133021.43000001</v>
      </c>
      <c r="L153" s="5">
        <v>7275001</v>
      </c>
      <c r="M153" s="6">
        <v>22.836151009999998</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191</v>
      </c>
      <c r="AG153">
        <v>-1.0000000000000001E-5</v>
      </c>
    </row>
    <row r="154" spans="1:33" x14ac:dyDescent="0.25">
      <c r="A154" t="s">
        <v>161</v>
      </c>
      <c r="B154" t="s">
        <v>574</v>
      </c>
      <c r="C154" t="s">
        <v>575</v>
      </c>
      <c r="D154" t="s">
        <v>576</v>
      </c>
      <c r="E154" t="s">
        <v>577</v>
      </c>
      <c r="F154" t="s">
        <v>578</v>
      </c>
      <c r="G154" s="1">
        <v>-60350.634330024732</v>
      </c>
      <c r="H154" s="1">
        <v>2.12</v>
      </c>
      <c r="I154" s="2">
        <v>-127943.3447796524</v>
      </c>
      <c r="J154" s="3">
        <v>-7.7012591282800001E-4</v>
      </c>
      <c r="K154" s="4">
        <v>166133021.43000001</v>
      </c>
      <c r="L154" s="5">
        <v>7275001</v>
      </c>
      <c r="M154" s="6">
        <v>22.836151009999998</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191</v>
      </c>
      <c r="AG154">
        <v>-1.0000000000000001E-5</v>
      </c>
    </row>
    <row r="155" spans="1:33" x14ac:dyDescent="0.25">
      <c r="A155" t="s">
        <v>161</v>
      </c>
      <c r="B155" t="s">
        <v>579</v>
      </c>
      <c r="C155" t="s">
        <v>580</v>
      </c>
      <c r="D155" t="s">
        <v>581</v>
      </c>
      <c r="E155" t="s">
        <v>582</v>
      </c>
      <c r="F155" t="s">
        <v>583</v>
      </c>
      <c r="G155" s="1">
        <v>-8992.6049570100113</v>
      </c>
      <c r="H155" s="1">
        <v>26.56</v>
      </c>
      <c r="I155" s="2">
        <v>-238843.58765818589</v>
      </c>
      <c r="J155" s="3">
        <v>-1.4376647436032E-3</v>
      </c>
      <c r="K155" s="4">
        <v>166133021.43000001</v>
      </c>
      <c r="L155" s="5">
        <v>7275001</v>
      </c>
      <c r="M155" s="6">
        <v>22.836151009999998</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191</v>
      </c>
      <c r="AG155">
        <v>-1.0000000000000001E-5</v>
      </c>
    </row>
    <row r="156" spans="1:33" x14ac:dyDescent="0.25">
      <c r="A156" t="s">
        <v>161</v>
      </c>
      <c r="B156" t="s">
        <v>584</v>
      </c>
      <c r="C156" t="s">
        <v>585</v>
      </c>
      <c r="D156" t="s">
        <v>586</v>
      </c>
      <c r="E156" t="s">
        <v>587</v>
      </c>
      <c r="F156" t="s">
        <v>588</v>
      </c>
      <c r="G156" s="1">
        <v>-24116.48287290899</v>
      </c>
      <c r="H156" s="1">
        <v>10.62</v>
      </c>
      <c r="I156" s="2">
        <v>-256117.04811029349</v>
      </c>
      <c r="J156" s="3">
        <v>-1.5416384166480001E-3</v>
      </c>
      <c r="K156" s="4">
        <v>166133021.43000001</v>
      </c>
      <c r="L156" s="5">
        <v>7275001</v>
      </c>
      <c r="M156" s="6">
        <v>22.836151009999998</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191</v>
      </c>
      <c r="AG156">
        <v>-1.0000000000000001E-5</v>
      </c>
    </row>
    <row r="157" spans="1:33" x14ac:dyDescent="0.25">
      <c r="A157" t="s">
        <v>161</v>
      </c>
      <c r="B157" t="s">
        <v>589</v>
      </c>
      <c r="C157" t="s">
        <v>590</v>
      </c>
      <c r="D157" t="s">
        <v>591</v>
      </c>
      <c r="E157" t="s">
        <v>592</v>
      </c>
      <c r="F157" t="s">
        <v>593</v>
      </c>
      <c r="G157" s="1">
        <v>-12329.507142087259</v>
      </c>
      <c r="H157" s="1">
        <v>20.72</v>
      </c>
      <c r="I157" s="2">
        <v>-255467.38798404811</v>
      </c>
      <c r="J157" s="3">
        <v>-1.5377279350312001E-3</v>
      </c>
      <c r="K157" s="4">
        <v>166133021.43000001</v>
      </c>
      <c r="L157" s="5">
        <v>7275001</v>
      </c>
      <c r="M157" s="6">
        <v>22.836151009999998</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191</v>
      </c>
      <c r="AG157">
        <v>-1.0000000000000001E-5</v>
      </c>
    </row>
    <row r="158" spans="1:33" x14ac:dyDescent="0.25">
      <c r="A158" t="s">
        <v>161</v>
      </c>
      <c r="B158" t="s">
        <v>594</v>
      </c>
      <c r="C158" t="s">
        <v>595</v>
      </c>
      <c r="D158" t="s">
        <v>596</v>
      </c>
      <c r="E158" t="s">
        <v>597</v>
      </c>
      <c r="G158" s="1">
        <v>-10283.666859853931</v>
      </c>
      <c r="H158" s="1">
        <v>19.989999999999998</v>
      </c>
      <c r="I158" s="2">
        <v>-205570.50052848001</v>
      </c>
      <c r="J158" s="3">
        <v>-1.23738495068E-3</v>
      </c>
      <c r="K158" s="4">
        <v>166133021.43000001</v>
      </c>
      <c r="L158" s="5">
        <v>7275001</v>
      </c>
      <c r="M158" s="6">
        <v>22.836151009999998</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191</v>
      </c>
      <c r="AG158">
        <v>-1.0000000000000001E-5</v>
      </c>
    </row>
    <row r="159" spans="1:33" x14ac:dyDescent="0.25">
      <c r="A159" t="s">
        <v>161</v>
      </c>
      <c r="B159" t="s">
        <v>598</v>
      </c>
      <c r="C159" t="s">
        <v>599</v>
      </c>
      <c r="D159" t="s">
        <v>600</v>
      </c>
      <c r="E159" t="s">
        <v>601</v>
      </c>
      <c r="F159" t="s">
        <v>602</v>
      </c>
      <c r="G159" s="1">
        <v>-23346.549400539679</v>
      </c>
      <c r="H159" s="1">
        <v>7.24</v>
      </c>
      <c r="I159" s="2">
        <v>-169029.01765990729</v>
      </c>
      <c r="J159" s="3">
        <v>-1.0174317917352E-3</v>
      </c>
      <c r="K159" s="4">
        <v>166133021.43000001</v>
      </c>
      <c r="L159" s="5">
        <v>7275001</v>
      </c>
      <c r="M159" s="6">
        <v>22.836151009999998</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191</v>
      </c>
      <c r="AG159">
        <v>-1.0000000000000001E-5</v>
      </c>
    </row>
    <row r="160" spans="1:33" x14ac:dyDescent="0.25">
      <c r="A160" t="s">
        <v>161</v>
      </c>
      <c r="B160" t="s">
        <v>603</v>
      </c>
      <c r="C160" t="s">
        <v>604</v>
      </c>
      <c r="D160" t="s">
        <v>605</v>
      </c>
      <c r="E160" t="s">
        <v>606</v>
      </c>
      <c r="F160" t="s">
        <v>607</v>
      </c>
      <c r="G160" s="1">
        <v>-2278.5534889408291</v>
      </c>
      <c r="H160" s="1">
        <v>124.91</v>
      </c>
      <c r="I160" s="2">
        <v>-284614.11630359892</v>
      </c>
      <c r="J160" s="3">
        <v>-1.7131700480360001E-3</v>
      </c>
      <c r="K160" s="4">
        <v>166133021.43000001</v>
      </c>
      <c r="L160" s="5">
        <v>7275001</v>
      </c>
      <c r="M160" s="6">
        <v>22.836151009999998</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191</v>
      </c>
      <c r="AG160">
        <v>-1.0000000000000001E-5</v>
      </c>
    </row>
    <row r="161" spans="1:33" x14ac:dyDescent="0.25">
      <c r="A161" t="s">
        <v>161</v>
      </c>
      <c r="B161" t="s">
        <v>608</v>
      </c>
      <c r="C161" t="s">
        <v>609</v>
      </c>
      <c r="D161" t="s">
        <v>610</v>
      </c>
      <c r="E161" t="s">
        <v>611</v>
      </c>
      <c r="F161" t="s">
        <v>612</v>
      </c>
      <c r="G161" s="1">
        <v>-5825.5516455180305</v>
      </c>
      <c r="H161" s="1">
        <v>41.44</v>
      </c>
      <c r="I161" s="2">
        <v>-241410.86019026721</v>
      </c>
      <c r="J161" s="3">
        <v>-1.45311785768E-3</v>
      </c>
      <c r="K161" s="4">
        <v>166133021.43000001</v>
      </c>
      <c r="L161" s="5">
        <v>7275001</v>
      </c>
      <c r="M161" s="6">
        <v>22.836151009999998</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191</v>
      </c>
      <c r="AG161">
        <v>-1.0000000000000001E-5</v>
      </c>
    </row>
    <row r="162" spans="1:33" x14ac:dyDescent="0.25">
      <c r="A162" t="s">
        <v>161</v>
      </c>
      <c r="B162" t="s">
        <v>613</v>
      </c>
      <c r="C162" t="s">
        <v>614</v>
      </c>
      <c r="D162" t="s">
        <v>615</v>
      </c>
      <c r="E162" t="s">
        <v>616</v>
      </c>
      <c r="F162" t="s">
        <v>617</v>
      </c>
      <c r="G162" s="1">
        <v>-18115.648920403481</v>
      </c>
      <c r="H162" s="1">
        <v>11.71</v>
      </c>
      <c r="I162" s="2">
        <v>-212134.2488579248</v>
      </c>
      <c r="J162" s="3">
        <v>-1.2768939433712E-3</v>
      </c>
      <c r="K162" s="4">
        <v>166133021.43000001</v>
      </c>
      <c r="L162" s="5">
        <v>7275001</v>
      </c>
      <c r="M162" s="6">
        <v>22.836151009999998</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191</v>
      </c>
      <c r="AG162">
        <v>-1.0000000000000001E-5</v>
      </c>
    </row>
    <row r="163" spans="1:33" x14ac:dyDescent="0.25">
      <c r="A163" t="s">
        <v>161</v>
      </c>
      <c r="B163" t="s">
        <v>618</v>
      </c>
      <c r="C163" t="s">
        <v>619</v>
      </c>
      <c r="D163" t="s">
        <v>620</v>
      </c>
      <c r="E163" t="s">
        <v>621</v>
      </c>
      <c r="F163" t="s">
        <v>622</v>
      </c>
      <c r="G163" s="1">
        <v>-13457.38774407181</v>
      </c>
      <c r="H163" s="1">
        <v>18.16</v>
      </c>
      <c r="I163" s="2">
        <v>-244386.16143234409</v>
      </c>
      <c r="J163" s="3">
        <v>-1.4710270079287999E-3</v>
      </c>
      <c r="K163" s="4">
        <v>166133021.43000001</v>
      </c>
      <c r="L163" s="5">
        <v>7275001</v>
      </c>
      <c r="M163" s="6">
        <v>22.836151009999998</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191</v>
      </c>
      <c r="AG163">
        <v>-1.0000000000000001E-5</v>
      </c>
    </row>
    <row r="164" spans="1:33" x14ac:dyDescent="0.25">
      <c r="A164" t="s">
        <v>161</v>
      </c>
      <c r="B164" t="s">
        <v>623</v>
      </c>
      <c r="C164" t="s">
        <v>624</v>
      </c>
      <c r="D164" t="s">
        <v>625</v>
      </c>
      <c r="E164" t="s">
        <v>626</v>
      </c>
      <c r="F164" t="s">
        <v>627</v>
      </c>
      <c r="G164" s="1">
        <v>-3983.7861296082342</v>
      </c>
      <c r="H164" s="1">
        <v>65.69</v>
      </c>
      <c r="I164" s="2">
        <v>-261694.91085396489</v>
      </c>
      <c r="J164" s="3">
        <v>-1.5752130949128001E-3</v>
      </c>
      <c r="K164" s="4">
        <v>166133021.43000001</v>
      </c>
      <c r="L164" s="5">
        <v>7275001</v>
      </c>
      <c r="M164" s="6">
        <v>22.836151009999998</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191</v>
      </c>
      <c r="AG164">
        <v>-1.0000000000000001E-5</v>
      </c>
    </row>
    <row r="165" spans="1:33" x14ac:dyDescent="0.25">
      <c r="A165" t="s">
        <v>161</v>
      </c>
      <c r="B165" t="s">
        <v>628</v>
      </c>
      <c r="C165" t="s">
        <v>629</v>
      </c>
      <c r="D165" t="s">
        <v>630</v>
      </c>
      <c r="E165" t="s">
        <v>631</v>
      </c>
      <c r="F165" t="s">
        <v>632</v>
      </c>
      <c r="G165" s="1">
        <v>-4200.6331925224913</v>
      </c>
      <c r="H165" s="1">
        <v>53.89</v>
      </c>
      <c r="I165" s="2">
        <v>-226372.12274503711</v>
      </c>
      <c r="J165" s="3">
        <v>-1.3625955923544E-3</v>
      </c>
      <c r="K165" s="4">
        <v>166133021.43000001</v>
      </c>
      <c r="L165" s="5">
        <v>7275001</v>
      </c>
      <c r="M165" s="6">
        <v>22.836151009999998</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191</v>
      </c>
      <c r="AG165">
        <v>-1.0000000000000001E-5</v>
      </c>
    </row>
    <row r="166" spans="1:33" x14ac:dyDescent="0.25">
      <c r="A166" t="s">
        <v>161</v>
      </c>
      <c r="B166" t="s">
        <v>633</v>
      </c>
      <c r="C166" t="s">
        <v>634</v>
      </c>
      <c r="D166" t="s">
        <v>635</v>
      </c>
      <c r="E166" t="s">
        <v>636</v>
      </c>
      <c r="F166" t="s">
        <v>637</v>
      </c>
      <c r="G166" s="1">
        <v>-12848.72232364153</v>
      </c>
      <c r="H166" s="1">
        <v>11.27</v>
      </c>
      <c r="I166" s="2">
        <v>-144805.10058744001</v>
      </c>
      <c r="J166" s="3">
        <v>-8.716214232488001E-4</v>
      </c>
      <c r="K166" s="4">
        <v>166133021.43000001</v>
      </c>
      <c r="L166" s="5">
        <v>7275001</v>
      </c>
      <c r="M166" s="6">
        <v>22.836151009999998</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191</v>
      </c>
      <c r="AG166">
        <v>-1.0000000000000001E-5</v>
      </c>
    </row>
    <row r="167" spans="1:33" x14ac:dyDescent="0.25">
      <c r="A167" t="s">
        <v>161</v>
      </c>
      <c r="B167" t="s">
        <v>638</v>
      </c>
      <c r="C167" t="s">
        <v>639</v>
      </c>
      <c r="D167" t="s">
        <v>640</v>
      </c>
      <c r="E167" t="s">
        <v>641</v>
      </c>
      <c r="F167" t="s">
        <v>642</v>
      </c>
      <c r="G167" s="1">
        <v>-13762.69227183473</v>
      </c>
      <c r="H167" s="1">
        <v>8.3949999999999996</v>
      </c>
      <c r="I167" s="2">
        <v>-115537.8016220525</v>
      </c>
      <c r="J167" s="3">
        <v>-6.9545356261840007E-4</v>
      </c>
      <c r="K167" s="4">
        <v>166133021.43000001</v>
      </c>
      <c r="L167" s="5">
        <v>7275001</v>
      </c>
      <c r="M167" s="6">
        <v>22.836151009999998</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191</v>
      </c>
      <c r="AG167">
        <v>-1.0000000000000001E-5</v>
      </c>
    </row>
    <row r="168" spans="1:33" x14ac:dyDescent="0.25">
      <c r="A168" t="s">
        <v>161</v>
      </c>
      <c r="B168" t="s">
        <v>643</v>
      </c>
      <c r="C168" t="s">
        <v>644</v>
      </c>
      <c r="D168" t="s">
        <v>645</v>
      </c>
      <c r="E168" t="s">
        <v>646</v>
      </c>
      <c r="F168" t="s">
        <v>647</v>
      </c>
      <c r="G168" s="1">
        <v>-7074.2919534864277</v>
      </c>
      <c r="H168" s="1">
        <v>16.28</v>
      </c>
      <c r="I168" s="2">
        <v>-115169.4730027591</v>
      </c>
      <c r="J168" s="3">
        <v>-6.9323649212799999E-4</v>
      </c>
      <c r="K168" s="4">
        <v>166133021.43000001</v>
      </c>
      <c r="L168" s="5">
        <v>7275001</v>
      </c>
      <c r="M168" s="6">
        <v>22.836151009999998</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191</v>
      </c>
      <c r="AG168">
        <v>-1.0000000000000001E-5</v>
      </c>
    </row>
    <row r="169" spans="1:33" x14ac:dyDescent="0.25">
      <c r="A169" t="s">
        <v>161</v>
      </c>
      <c r="B169" t="s">
        <v>648</v>
      </c>
      <c r="C169" t="s">
        <v>649</v>
      </c>
      <c r="D169" t="s">
        <v>650</v>
      </c>
      <c r="E169" t="s">
        <v>651</v>
      </c>
      <c r="F169" t="s">
        <v>652</v>
      </c>
      <c r="G169" s="1">
        <v>-16806.789380650109</v>
      </c>
      <c r="H169" s="1">
        <v>7.98</v>
      </c>
      <c r="I169" s="2">
        <v>-134118.17925758779</v>
      </c>
      <c r="J169" s="3">
        <v>-8.0729392689760007E-4</v>
      </c>
      <c r="K169" s="4">
        <v>166133021.43000001</v>
      </c>
      <c r="L169" s="5">
        <v>7275001</v>
      </c>
      <c r="M169" s="6">
        <v>22.836151009999998</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191</v>
      </c>
      <c r="AG169">
        <v>-1.0000000000000001E-5</v>
      </c>
    </row>
    <row r="170" spans="1:33" x14ac:dyDescent="0.25">
      <c r="A170" t="s">
        <v>161</v>
      </c>
      <c r="B170" t="s">
        <v>653</v>
      </c>
      <c r="C170" t="s">
        <v>654</v>
      </c>
      <c r="D170" t="s">
        <v>655</v>
      </c>
      <c r="E170" t="s">
        <v>656</v>
      </c>
      <c r="F170" t="s">
        <v>657</v>
      </c>
      <c r="G170" s="1">
        <v>-31421.835214787039</v>
      </c>
      <c r="H170" s="1">
        <v>7.63</v>
      </c>
      <c r="I170" s="2">
        <v>-239748.60268882511</v>
      </c>
      <c r="J170" s="3">
        <v>-1.4431122760856E-3</v>
      </c>
      <c r="K170" s="4">
        <v>166133021.43000001</v>
      </c>
      <c r="L170" s="5">
        <v>7275001</v>
      </c>
      <c r="M170" s="6">
        <v>22.836151009999998</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191</v>
      </c>
      <c r="AG170">
        <v>-1.0000000000000001E-5</v>
      </c>
    </row>
    <row r="171" spans="1:33" x14ac:dyDescent="0.25">
      <c r="A171" t="s">
        <v>161</v>
      </c>
      <c r="B171" t="s">
        <v>658</v>
      </c>
      <c r="C171" t="s">
        <v>659</v>
      </c>
      <c r="D171" t="s">
        <v>660</v>
      </c>
      <c r="E171" t="s">
        <v>661</v>
      </c>
      <c r="F171" t="s">
        <v>662</v>
      </c>
      <c r="G171" s="1">
        <v>-22002.745891744398</v>
      </c>
      <c r="H171" s="1">
        <v>8.2799999999999994</v>
      </c>
      <c r="I171" s="2">
        <v>-182182.73598364359</v>
      </c>
      <c r="J171" s="3">
        <v>-1.0966076124752E-3</v>
      </c>
      <c r="K171" s="4">
        <v>166133021.43000001</v>
      </c>
      <c r="L171" s="5">
        <v>7275001</v>
      </c>
      <c r="M171" s="6">
        <v>22.836151009999998</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191</v>
      </c>
      <c r="AG171">
        <v>-1.0000000000000001E-5</v>
      </c>
    </row>
    <row r="172" spans="1:33" x14ac:dyDescent="0.25">
      <c r="A172" t="s">
        <v>161</v>
      </c>
      <c r="B172" t="s">
        <v>663</v>
      </c>
      <c r="C172" t="s">
        <v>664</v>
      </c>
      <c r="D172" t="s">
        <v>665</v>
      </c>
      <c r="E172" t="s">
        <v>666</v>
      </c>
      <c r="F172" t="s">
        <v>667</v>
      </c>
      <c r="G172" s="1">
        <v>-6845.3193967346106</v>
      </c>
      <c r="H172" s="1">
        <v>27.17</v>
      </c>
      <c r="I172" s="2">
        <v>-185987.32800927939</v>
      </c>
      <c r="J172" s="3">
        <v>-1.1195084902952E-3</v>
      </c>
      <c r="K172" s="4">
        <v>166133021.43000001</v>
      </c>
      <c r="L172" s="5">
        <v>7275001</v>
      </c>
      <c r="M172" s="6">
        <v>22.836151009999998</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191</v>
      </c>
      <c r="AG172">
        <v>-1.0000000000000001E-5</v>
      </c>
    </row>
    <row r="173" spans="1:33" x14ac:dyDescent="0.25">
      <c r="A173" t="s">
        <v>161</v>
      </c>
      <c r="B173" t="s">
        <v>668</v>
      </c>
      <c r="C173" t="s">
        <v>669</v>
      </c>
      <c r="D173" t="s">
        <v>670</v>
      </c>
      <c r="E173" t="s">
        <v>671</v>
      </c>
      <c r="F173" t="s">
        <v>672</v>
      </c>
      <c r="G173" s="1">
        <v>-28773.887742964678</v>
      </c>
      <c r="H173" s="1">
        <v>8.02</v>
      </c>
      <c r="I173" s="2">
        <v>-230766.57969857671</v>
      </c>
      <c r="J173" s="3">
        <v>-1.3890470281719999E-3</v>
      </c>
      <c r="K173" s="4">
        <v>166133021.43000001</v>
      </c>
      <c r="L173" s="5">
        <v>7275001</v>
      </c>
      <c r="M173" s="6">
        <v>22.836151009999998</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191</v>
      </c>
      <c r="AG173">
        <v>-1.0000000000000001E-5</v>
      </c>
    </row>
    <row r="174" spans="1:33" x14ac:dyDescent="0.25">
      <c r="A174" t="s">
        <v>161</v>
      </c>
      <c r="B174" t="s">
        <v>673</v>
      </c>
      <c r="C174" t="s">
        <v>674</v>
      </c>
      <c r="D174" t="s">
        <v>675</v>
      </c>
      <c r="E174" t="s">
        <v>676</v>
      </c>
      <c r="F174" t="s">
        <v>677</v>
      </c>
      <c r="G174" s="1">
        <v>-1657.906609362009</v>
      </c>
      <c r="H174" s="1">
        <v>150.13999999999999</v>
      </c>
      <c r="I174" s="2">
        <v>-248918.098329612</v>
      </c>
      <c r="J174" s="3">
        <v>-1.4983059730512001E-3</v>
      </c>
      <c r="K174" s="4">
        <v>166133021.43000001</v>
      </c>
      <c r="L174" s="5">
        <v>7275001</v>
      </c>
      <c r="M174" s="6">
        <v>22.836151009999998</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191</v>
      </c>
      <c r="AG174">
        <v>-1.0000000000000001E-5</v>
      </c>
    </row>
    <row r="175" spans="1:33" x14ac:dyDescent="0.25">
      <c r="A175" t="s">
        <v>161</v>
      </c>
      <c r="B175" t="s">
        <v>678</v>
      </c>
      <c r="C175" t="s">
        <v>679</v>
      </c>
      <c r="D175" t="s">
        <v>680</v>
      </c>
      <c r="E175" t="s">
        <v>681</v>
      </c>
      <c r="F175" t="s">
        <v>682</v>
      </c>
      <c r="G175" s="1">
        <v>-6471.4779309346532</v>
      </c>
      <c r="H175" s="1">
        <v>35.82</v>
      </c>
      <c r="I175" s="2">
        <v>-231808.33948607929</v>
      </c>
      <c r="J175" s="3">
        <v>-1.3953176646687999E-3</v>
      </c>
      <c r="K175" s="4">
        <v>166133021.43000001</v>
      </c>
      <c r="L175" s="5">
        <v>7275001</v>
      </c>
      <c r="M175" s="6">
        <v>22.836151009999998</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191</v>
      </c>
      <c r="AG175">
        <v>-1.0000000000000001E-5</v>
      </c>
    </row>
    <row r="176" spans="1:33" x14ac:dyDescent="0.25">
      <c r="A176" t="s">
        <v>161</v>
      </c>
      <c r="B176" t="s">
        <v>683</v>
      </c>
      <c r="C176" t="s">
        <v>684</v>
      </c>
      <c r="D176" t="s">
        <v>685</v>
      </c>
      <c r="E176" t="s">
        <v>686</v>
      </c>
      <c r="F176" t="s">
        <v>687</v>
      </c>
      <c r="G176" s="1">
        <v>-18209.129030489192</v>
      </c>
      <c r="H176" s="1">
        <v>13.22</v>
      </c>
      <c r="I176" s="2">
        <v>-240724.68578306711</v>
      </c>
      <c r="J176" s="3">
        <v>-1.4489875866399999E-3</v>
      </c>
      <c r="K176" s="4">
        <v>166133021.43000001</v>
      </c>
      <c r="L176" s="5">
        <v>7275001</v>
      </c>
      <c r="M176" s="6">
        <v>22.836151009999998</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191</v>
      </c>
      <c r="AG176">
        <v>-1.0000000000000001E-5</v>
      </c>
    </row>
    <row r="177" spans="1:33" x14ac:dyDescent="0.25">
      <c r="A177" t="s">
        <v>161</v>
      </c>
      <c r="B177" t="s">
        <v>688</v>
      </c>
      <c r="C177" t="s">
        <v>689</v>
      </c>
      <c r="D177" t="s">
        <v>690</v>
      </c>
      <c r="E177" t="s">
        <v>691</v>
      </c>
      <c r="G177" s="1">
        <v>-4673.415035892267</v>
      </c>
      <c r="H177" s="1">
        <v>43.49</v>
      </c>
      <c r="I177" s="2">
        <v>-203246.81991095471</v>
      </c>
      <c r="J177" s="3">
        <v>-1.2233980828224001E-3</v>
      </c>
      <c r="K177" s="4">
        <v>166133021.43000001</v>
      </c>
      <c r="L177" s="5">
        <v>7275001</v>
      </c>
      <c r="M177" s="6">
        <v>22.836151009999998</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191</v>
      </c>
      <c r="AG177">
        <v>-1.0000000000000001E-5</v>
      </c>
    </row>
    <row r="178" spans="1:33" x14ac:dyDescent="0.25">
      <c r="A178" t="s">
        <v>161</v>
      </c>
      <c r="B178" t="s">
        <v>692</v>
      </c>
      <c r="C178" t="s">
        <v>693</v>
      </c>
      <c r="D178" t="s">
        <v>694</v>
      </c>
      <c r="E178" t="s">
        <v>695</v>
      </c>
      <c r="F178" t="s">
        <v>696</v>
      </c>
      <c r="G178" s="1">
        <v>-3072.214120814584</v>
      </c>
      <c r="H178" s="1">
        <v>80.22</v>
      </c>
      <c r="I178" s="2">
        <v>-246453.01677174601</v>
      </c>
      <c r="J178" s="3">
        <v>-1.48346797434E-3</v>
      </c>
      <c r="K178" s="4">
        <v>166133021.43000001</v>
      </c>
      <c r="L178" s="5">
        <v>7275001</v>
      </c>
      <c r="M178" s="6">
        <v>22.836151009999998</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191</v>
      </c>
      <c r="AG178">
        <v>-1.0000000000000001E-5</v>
      </c>
    </row>
    <row r="179" spans="1:33" x14ac:dyDescent="0.25">
      <c r="A179" t="s">
        <v>161</v>
      </c>
      <c r="B179" t="s">
        <v>697</v>
      </c>
      <c r="C179" t="s">
        <v>698</v>
      </c>
      <c r="D179" t="s">
        <v>699</v>
      </c>
      <c r="E179" t="s">
        <v>700</v>
      </c>
      <c r="F179" t="s">
        <v>701</v>
      </c>
      <c r="G179" s="1">
        <v>-41998.205054109123</v>
      </c>
      <c r="H179" s="1">
        <v>2.15</v>
      </c>
      <c r="I179" s="2">
        <v>-90296.140866334608</v>
      </c>
      <c r="J179" s="3">
        <v>-5.4351711712160005E-4</v>
      </c>
      <c r="K179" s="4">
        <v>166133021.43000001</v>
      </c>
      <c r="L179" s="5">
        <v>7275001</v>
      </c>
      <c r="M179" s="6">
        <v>22.836151009999998</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191</v>
      </c>
      <c r="AG179">
        <v>-1.0000000000000001E-5</v>
      </c>
    </row>
    <row r="180" spans="1:33" x14ac:dyDescent="0.25">
      <c r="A180" t="s">
        <v>161</v>
      </c>
      <c r="B180" t="s">
        <v>702</v>
      </c>
      <c r="C180" t="s">
        <v>703</v>
      </c>
      <c r="D180" t="s">
        <v>704</v>
      </c>
      <c r="E180" t="s">
        <v>705</v>
      </c>
      <c r="F180" t="s">
        <v>706</v>
      </c>
      <c r="G180" s="1">
        <v>-83736.065482649559</v>
      </c>
      <c r="H180" s="1">
        <v>3.28</v>
      </c>
      <c r="I180" s="2">
        <v>-274654.29478309047</v>
      </c>
      <c r="J180" s="3">
        <v>-1.6532191638904E-3</v>
      </c>
      <c r="K180" s="4">
        <v>166133021.43000001</v>
      </c>
      <c r="L180" s="5">
        <v>7275001</v>
      </c>
      <c r="M180" s="6">
        <v>22.836151009999998</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191</v>
      </c>
      <c r="AG180">
        <v>-1.0000000000000001E-5</v>
      </c>
    </row>
    <row r="181" spans="1:33" x14ac:dyDescent="0.25">
      <c r="A181" t="s">
        <v>161</v>
      </c>
      <c r="B181" t="s">
        <v>707</v>
      </c>
      <c r="C181" t="s">
        <v>708</v>
      </c>
      <c r="D181" t="s">
        <v>709</v>
      </c>
      <c r="E181" t="s">
        <v>710</v>
      </c>
      <c r="F181" t="s">
        <v>711</v>
      </c>
      <c r="G181" s="1">
        <v>-2416.279505877741</v>
      </c>
      <c r="H181" s="1">
        <v>73.540000000000006</v>
      </c>
      <c r="I181" s="2">
        <v>-177693.1948622491</v>
      </c>
      <c r="J181" s="3">
        <v>-1.0695838390992001E-3</v>
      </c>
      <c r="K181" s="4">
        <v>166133021.43000001</v>
      </c>
      <c r="L181" s="5">
        <v>7275001</v>
      </c>
      <c r="M181" s="6">
        <v>22.836151009999998</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191</v>
      </c>
      <c r="AG181">
        <v>-1.0000000000000001E-5</v>
      </c>
    </row>
    <row r="182" spans="1:33" x14ac:dyDescent="0.25">
      <c r="A182" t="s">
        <v>161</v>
      </c>
      <c r="B182" t="s">
        <v>712</v>
      </c>
      <c r="C182" t="s">
        <v>713</v>
      </c>
      <c r="D182" t="s">
        <v>714</v>
      </c>
      <c r="E182" t="s">
        <v>715</v>
      </c>
      <c r="F182" t="s">
        <v>716</v>
      </c>
      <c r="G182" s="1">
        <v>-17460.388269974639</v>
      </c>
      <c r="H182" s="1">
        <v>13.08</v>
      </c>
      <c r="I182" s="2">
        <v>-228381.87857126829</v>
      </c>
      <c r="J182" s="3">
        <v>-1.3746928612112001E-3</v>
      </c>
      <c r="K182" s="4">
        <v>166133021.43000001</v>
      </c>
      <c r="L182" s="5">
        <v>7275001</v>
      </c>
      <c r="M182" s="6">
        <v>22.836151009999998</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191</v>
      </c>
      <c r="AG182">
        <v>-1.0000000000000001E-5</v>
      </c>
    </row>
    <row r="183" spans="1:33" x14ac:dyDescent="0.25">
      <c r="A183" t="s">
        <v>161</v>
      </c>
      <c r="B183" t="s">
        <v>717</v>
      </c>
      <c r="C183" t="s">
        <v>718</v>
      </c>
      <c r="D183" t="s">
        <v>719</v>
      </c>
      <c r="E183" t="s">
        <v>720</v>
      </c>
      <c r="F183" t="s">
        <v>721</v>
      </c>
      <c r="G183" s="1">
        <v>-17330.577650185551</v>
      </c>
      <c r="H183" s="1">
        <v>3.88</v>
      </c>
      <c r="I183" s="2">
        <v>-67242.641282719924</v>
      </c>
      <c r="J183" s="3">
        <v>-4.0475181095200001E-4</v>
      </c>
      <c r="K183" s="4">
        <v>166133021.43000001</v>
      </c>
      <c r="L183" s="5">
        <v>7275001</v>
      </c>
      <c r="M183" s="6">
        <v>22.836151009999998</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191</v>
      </c>
      <c r="AG183">
        <v>-1.0000000000000001E-5</v>
      </c>
    </row>
    <row r="184" spans="1:33" x14ac:dyDescent="0.25">
      <c r="A184" t="s">
        <v>161</v>
      </c>
      <c r="B184" t="s">
        <v>722</v>
      </c>
      <c r="C184" t="s">
        <v>723</v>
      </c>
      <c r="D184" t="s">
        <v>724</v>
      </c>
      <c r="E184" t="s">
        <v>725</v>
      </c>
      <c r="F184" t="s">
        <v>726</v>
      </c>
      <c r="G184" s="1">
        <v>-26747.384720517472</v>
      </c>
      <c r="H184" s="1">
        <v>8</v>
      </c>
      <c r="I184" s="2">
        <v>-213979.07776413971</v>
      </c>
      <c r="J184" s="3">
        <v>-1.2879984720816E-3</v>
      </c>
      <c r="K184" s="4">
        <v>166133021.43000001</v>
      </c>
      <c r="L184" s="5">
        <v>7275001</v>
      </c>
      <c r="M184" s="6">
        <v>22.836151009999998</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191</v>
      </c>
      <c r="AG184">
        <v>-1.0000000000000001E-5</v>
      </c>
    </row>
    <row r="185" spans="1:33" x14ac:dyDescent="0.25">
      <c r="A185" t="s">
        <v>161</v>
      </c>
      <c r="B185" t="s">
        <v>727</v>
      </c>
      <c r="C185" t="s">
        <v>727</v>
      </c>
      <c r="F185" t="s">
        <v>727</v>
      </c>
      <c r="G185" s="1">
        <v>32503</v>
      </c>
      <c r="H185" s="1">
        <v>1126.02</v>
      </c>
      <c r="I185" s="2">
        <v>36599028.060000002</v>
      </c>
      <c r="J185" s="3">
        <v>0.22029953999999999</v>
      </c>
      <c r="K185" s="4">
        <v>166133021.43000001</v>
      </c>
      <c r="L185" s="5">
        <v>7275001</v>
      </c>
      <c r="M185" s="6">
        <v>22.836151009999998</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T185" t="s">
        <v>727</v>
      </c>
      <c r="U185" t="s">
        <v>60</v>
      </c>
      <c r="AC185" s="8" t="s">
        <v>179</v>
      </c>
      <c r="AD185" s="8" t="s">
        <v>180</v>
      </c>
      <c r="AE185" s="8">
        <v>35</v>
      </c>
      <c r="AF185" s="8" t="s">
        <v>727</v>
      </c>
      <c r="AG185">
        <v>-1.0000000000000001E-5</v>
      </c>
    </row>
    <row r="186" spans="1:33" x14ac:dyDescent="0.25">
      <c r="A186" t="s">
        <v>161</v>
      </c>
      <c r="B186" t="s">
        <v>728</v>
      </c>
      <c r="C186" t="s">
        <v>729</v>
      </c>
      <c r="D186" t="s">
        <v>730</v>
      </c>
      <c r="E186" t="s">
        <v>731</v>
      </c>
      <c r="F186" t="s">
        <v>732</v>
      </c>
      <c r="G186" s="1">
        <v>1733.444333953649</v>
      </c>
      <c r="H186" s="1">
        <v>202.52</v>
      </c>
      <c r="I186" s="2">
        <v>351057.14651229302</v>
      </c>
      <c r="J186" s="3">
        <v>2.1131087816892002E-3</v>
      </c>
      <c r="K186" s="4">
        <v>166133021.43000001</v>
      </c>
      <c r="L186" s="5">
        <v>7275001</v>
      </c>
      <c r="M186" s="6">
        <v>22.836151009999998</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733</v>
      </c>
      <c r="AG186">
        <v>-1.0000000000000001E-5</v>
      </c>
    </row>
    <row r="187" spans="1:33" x14ac:dyDescent="0.25">
      <c r="A187" t="s">
        <v>161</v>
      </c>
      <c r="B187" t="s">
        <v>734</v>
      </c>
      <c r="C187" t="s">
        <v>735</v>
      </c>
      <c r="D187" t="s">
        <v>736</v>
      </c>
      <c r="E187" t="s">
        <v>737</v>
      </c>
      <c r="F187" t="s">
        <v>738</v>
      </c>
      <c r="G187" s="1">
        <v>1747.5249219144191</v>
      </c>
      <c r="H187" s="1">
        <v>179.1</v>
      </c>
      <c r="I187" s="2">
        <v>312981.71351487242</v>
      </c>
      <c r="J187" s="3">
        <v>1.8839223582456E-3</v>
      </c>
      <c r="K187" s="4">
        <v>166133021.43000001</v>
      </c>
      <c r="L187" s="5">
        <v>7275001</v>
      </c>
      <c r="M187" s="6">
        <v>22.836151009999998</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733</v>
      </c>
      <c r="AG187">
        <v>-1.0000000000000001E-5</v>
      </c>
    </row>
    <row r="188" spans="1:33" x14ac:dyDescent="0.25">
      <c r="A188" t="s">
        <v>161</v>
      </c>
      <c r="B188" t="s">
        <v>739</v>
      </c>
      <c r="C188" t="s">
        <v>740</v>
      </c>
      <c r="D188" t="s">
        <v>741</v>
      </c>
      <c r="E188" t="s">
        <v>742</v>
      </c>
      <c r="G188" s="1">
        <v>1160.758405502231</v>
      </c>
      <c r="H188" s="1">
        <v>289.79000000000002</v>
      </c>
      <c r="I188" s="2">
        <v>336376.17833049159</v>
      </c>
      <c r="J188" s="3">
        <v>2.0247400272089999E-3</v>
      </c>
      <c r="K188" s="4">
        <v>166133021.43000001</v>
      </c>
      <c r="L188" s="5">
        <v>7275001</v>
      </c>
      <c r="M188" s="6">
        <v>22.836151009999998</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733</v>
      </c>
      <c r="AG188">
        <v>-1.0000000000000001E-5</v>
      </c>
    </row>
    <row r="189" spans="1:33" x14ac:dyDescent="0.25">
      <c r="A189" t="s">
        <v>161</v>
      </c>
      <c r="B189" t="s">
        <v>743</v>
      </c>
      <c r="C189" t="s">
        <v>744</v>
      </c>
      <c r="D189" t="s">
        <v>745</v>
      </c>
      <c r="E189" t="s">
        <v>746</v>
      </c>
      <c r="F189" t="s">
        <v>747</v>
      </c>
      <c r="G189" s="1">
        <v>937.51126118742138</v>
      </c>
      <c r="H189" s="1">
        <v>350.91</v>
      </c>
      <c r="I189" s="2">
        <v>328982.07666327799</v>
      </c>
      <c r="J189" s="3">
        <v>1.9802329111427998E-3</v>
      </c>
      <c r="K189" s="4">
        <v>166133021.43000001</v>
      </c>
      <c r="L189" s="5">
        <v>7275001</v>
      </c>
      <c r="M189" s="6">
        <v>22.836151009999998</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733</v>
      </c>
      <c r="AG189">
        <v>-1.0000000000000001E-5</v>
      </c>
    </row>
    <row r="190" spans="1:33" x14ac:dyDescent="0.25">
      <c r="A190" t="s">
        <v>161</v>
      </c>
      <c r="B190" t="s">
        <v>748</v>
      </c>
      <c r="C190" t="s">
        <v>749</v>
      </c>
      <c r="D190" t="s">
        <v>750</v>
      </c>
      <c r="E190" t="s">
        <v>751</v>
      </c>
      <c r="F190" t="s">
        <v>752</v>
      </c>
      <c r="G190" s="1">
        <v>4813.6442963642976</v>
      </c>
      <c r="H190" s="1">
        <v>76.59</v>
      </c>
      <c r="I190" s="2">
        <v>368677.01665854157</v>
      </c>
      <c r="J190" s="3">
        <v>2.2191675892314E-3</v>
      </c>
      <c r="K190" s="4">
        <v>166133021.43000001</v>
      </c>
      <c r="L190" s="5">
        <v>7275001</v>
      </c>
      <c r="M190" s="6">
        <v>22.836151009999998</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733</v>
      </c>
      <c r="AG190">
        <v>-1.0000000000000001E-5</v>
      </c>
    </row>
    <row r="191" spans="1:33" x14ac:dyDescent="0.25">
      <c r="A191" t="s">
        <v>161</v>
      </c>
      <c r="B191" t="s">
        <v>753</v>
      </c>
      <c r="C191" t="s">
        <v>754</v>
      </c>
      <c r="D191" t="s">
        <v>755</v>
      </c>
      <c r="E191" t="s">
        <v>756</v>
      </c>
      <c r="F191" t="s">
        <v>757</v>
      </c>
      <c r="G191" s="1">
        <v>1137.8464114799051</v>
      </c>
      <c r="H191" s="1">
        <v>342.92</v>
      </c>
      <c r="I191" s="2">
        <v>390190.29142468912</v>
      </c>
      <c r="J191" s="3">
        <v>2.3486618618388001E-3</v>
      </c>
      <c r="K191" s="4">
        <v>166133021.43000001</v>
      </c>
      <c r="L191" s="5">
        <v>7275001</v>
      </c>
      <c r="M191" s="6">
        <v>22.836151009999998</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733</v>
      </c>
      <c r="AG191">
        <v>-1.0000000000000001E-5</v>
      </c>
    </row>
    <row r="192" spans="1:33" x14ac:dyDescent="0.25">
      <c r="A192" t="s">
        <v>161</v>
      </c>
      <c r="B192" t="s">
        <v>758</v>
      </c>
      <c r="C192" t="s">
        <v>759</v>
      </c>
      <c r="D192" t="s">
        <v>760</v>
      </c>
      <c r="E192" t="s">
        <v>761</v>
      </c>
      <c r="G192" s="1">
        <v>2921.7842607596981</v>
      </c>
      <c r="H192" s="1">
        <v>126.29</v>
      </c>
      <c r="I192" s="2">
        <v>368992.13429134228</v>
      </c>
      <c r="J192" s="3">
        <v>2.2210643682708002E-3</v>
      </c>
      <c r="K192" s="4">
        <v>166133021.43000001</v>
      </c>
      <c r="L192" s="5">
        <v>7275001</v>
      </c>
      <c r="M192" s="6">
        <v>22.836151009999998</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733</v>
      </c>
      <c r="AG192">
        <v>-1.0000000000000001E-5</v>
      </c>
    </row>
    <row r="193" spans="1:33" x14ac:dyDescent="0.25">
      <c r="A193" t="s">
        <v>161</v>
      </c>
      <c r="B193" t="s">
        <v>762</v>
      </c>
      <c r="C193" t="s">
        <v>763</v>
      </c>
      <c r="D193" t="s">
        <v>764</v>
      </c>
      <c r="E193" t="s">
        <v>765</v>
      </c>
      <c r="F193" t="s">
        <v>766</v>
      </c>
      <c r="G193" s="1">
        <v>3849.717553979523</v>
      </c>
      <c r="H193" s="1">
        <v>89.41</v>
      </c>
      <c r="I193" s="2">
        <v>344203.24650130922</v>
      </c>
      <c r="J193" s="3">
        <v>2.0718532868334001E-3</v>
      </c>
      <c r="K193" s="4">
        <v>166133021.43000001</v>
      </c>
      <c r="L193" s="5">
        <v>7275001</v>
      </c>
      <c r="M193" s="6">
        <v>22.836151009999998</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733</v>
      </c>
      <c r="AG193">
        <v>-1.0000000000000001E-5</v>
      </c>
    </row>
    <row r="194" spans="1:33" x14ac:dyDescent="0.25">
      <c r="A194" t="s">
        <v>161</v>
      </c>
      <c r="B194" t="s">
        <v>767</v>
      </c>
      <c r="C194" t="s">
        <v>768</v>
      </c>
      <c r="D194" t="s">
        <v>769</v>
      </c>
      <c r="E194" t="s">
        <v>770</v>
      </c>
      <c r="F194" t="s">
        <v>771</v>
      </c>
      <c r="G194" s="1">
        <v>21756.207070648721</v>
      </c>
      <c r="H194" s="1">
        <v>16.53</v>
      </c>
      <c r="I194" s="2">
        <v>359630.1028778234</v>
      </c>
      <c r="J194" s="3">
        <v>2.1647117459388E-3</v>
      </c>
      <c r="K194" s="4">
        <v>166133021.43000001</v>
      </c>
      <c r="L194" s="5">
        <v>7275001</v>
      </c>
      <c r="M194" s="6">
        <v>22.836151009999998</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733</v>
      </c>
      <c r="AG194">
        <v>-1.0000000000000001E-5</v>
      </c>
    </row>
    <row r="195" spans="1:33" x14ac:dyDescent="0.25">
      <c r="A195" t="s">
        <v>161</v>
      </c>
      <c r="B195" t="s">
        <v>772</v>
      </c>
      <c r="C195" t="s">
        <v>773</v>
      </c>
      <c r="D195" t="s">
        <v>774</v>
      </c>
      <c r="E195" t="s">
        <v>775</v>
      </c>
      <c r="F195" t="s">
        <v>776</v>
      </c>
      <c r="G195" s="1">
        <v>2377.4453206661719</v>
      </c>
      <c r="H195" s="1">
        <v>144.53</v>
      </c>
      <c r="I195" s="2">
        <v>343612.17219588178</v>
      </c>
      <c r="J195" s="3">
        <v>2.0682954492623998E-3</v>
      </c>
      <c r="K195" s="4">
        <v>166133021.43000001</v>
      </c>
      <c r="L195" s="5">
        <v>7275001</v>
      </c>
      <c r="M195" s="6">
        <v>22.836151009999998</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733</v>
      </c>
      <c r="AG195">
        <v>-1.0000000000000001E-5</v>
      </c>
    </row>
    <row r="196" spans="1:33" x14ac:dyDescent="0.25">
      <c r="A196" t="s">
        <v>161</v>
      </c>
      <c r="B196" t="s">
        <v>777</v>
      </c>
      <c r="C196" t="s">
        <v>778</v>
      </c>
      <c r="D196" t="s">
        <v>779</v>
      </c>
      <c r="E196" t="s">
        <v>780</v>
      </c>
      <c r="G196" s="1">
        <v>37839.788965079388</v>
      </c>
      <c r="H196" s="1">
        <v>9.5399999999999991</v>
      </c>
      <c r="I196" s="2">
        <v>360991.58672685741</v>
      </c>
      <c r="J196" s="3">
        <v>2.1729068888268E-3</v>
      </c>
      <c r="K196" s="4">
        <v>166133021.43000001</v>
      </c>
      <c r="L196" s="5">
        <v>7275001</v>
      </c>
      <c r="M196" s="6">
        <v>22.836151009999998</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733</v>
      </c>
      <c r="AG196">
        <v>-1.0000000000000001E-5</v>
      </c>
    </row>
    <row r="197" spans="1:33" x14ac:dyDescent="0.25">
      <c r="A197" t="s">
        <v>161</v>
      </c>
      <c r="B197" t="s">
        <v>781</v>
      </c>
      <c r="C197" t="s">
        <v>782</v>
      </c>
      <c r="D197" t="s">
        <v>783</v>
      </c>
      <c r="E197" t="s">
        <v>784</v>
      </c>
      <c r="F197" t="s">
        <v>785</v>
      </c>
      <c r="G197" s="1">
        <v>2101.0169318768458</v>
      </c>
      <c r="H197" s="1">
        <v>161.36000000000001</v>
      </c>
      <c r="I197" s="2">
        <v>339020.09212764789</v>
      </c>
      <c r="J197" s="3">
        <v>2.0406544659786001E-3</v>
      </c>
      <c r="K197" s="4">
        <v>166133021.43000001</v>
      </c>
      <c r="L197" s="5">
        <v>7275001</v>
      </c>
      <c r="M197" s="6">
        <v>22.836151009999998</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733</v>
      </c>
      <c r="AG197">
        <v>-1.0000000000000001E-5</v>
      </c>
    </row>
    <row r="198" spans="1:33" x14ac:dyDescent="0.25">
      <c r="A198" t="s">
        <v>161</v>
      </c>
      <c r="B198" t="s">
        <v>786</v>
      </c>
      <c r="C198" t="s">
        <v>787</v>
      </c>
      <c r="D198" t="s">
        <v>788</v>
      </c>
      <c r="E198" t="s">
        <v>789</v>
      </c>
      <c r="G198" s="1">
        <v>927.99019524958749</v>
      </c>
      <c r="H198" s="1">
        <v>384.34</v>
      </c>
      <c r="I198" s="2">
        <v>356663.75164222642</v>
      </c>
      <c r="J198" s="3">
        <v>2.1468564682217998E-3</v>
      </c>
      <c r="K198" s="4">
        <v>166133021.43000001</v>
      </c>
      <c r="L198" s="5">
        <v>7275001</v>
      </c>
      <c r="M198" s="6">
        <v>22.836151009999998</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733</v>
      </c>
      <c r="AG198">
        <v>-1.0000000000000001E-5</v>
      </c>
    </row>
    <row r="199" spans="1:33" x14ac:dyDescent="0.25">
      <c r="A199" t="s">
        <v>161</v>
      </c>
      <c r="B199" t="s">
        <v>790</v>
      </c>
      <c r="C199" t="s">
        <v>791</v>
      </c>
      <c r="D199" t="s">
        <v>792</v>
      </c>
      <c r="E199" t="s">
        <v>793</v>
      </c>
      <c r="F199" t="s">
        <v>794</v>
      </c>
      <c r="G199" s="1">
        <v>5874.17757238784</v>
      </c>
      <c r="H199" s="1">
        <v>65.459999999999994</v>
      </c>
      <c r="I199" s="2">
        <v>384523.66388850799</v>
      </c>
      <c r="J199" s="3">
        <v>2.3145528840606E-3</v>
      </c>
      <c r="K199" s="4">
        <v>166133021.43000001</v>
      </c>
      <c r="L199" s="5">
        <v>7275001</v>
      </c>
      <c r="M199" s="6">
        <v>22.836151009999998</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733</v>
      </c>
      <c r="AG199">
        <v>-1.0000000000000001E-5</v>
      </c>
    </row>
    <row r="200" spans="1:33" x14ac:dyDescent="0.25">
      <c r="A200" t="s">
        <v>161</v>
      </c>
      <c r="B200" t="s">
        <v>795</v>
      </c>
      <c r="C200" t="s">
        <v>796</v>
      </c>
      <c r="D200" t="s">
        <v>797</v>
      </c>
      <c r="E200" t="s">
        <v>798</v>
      </c>
      <c r="F200" t="s">
        <v>799</v>
      </c>
      <c r="G200" s="1">
        <v>2563.5426697665771</v>
      </c>
      <c r="H200" s="1">
        <v>138.38</v>
      </c>
      <c r="I200" s="2">
        <v>354743.03464229888</v>
      </c>
      <c r="J200" s="3">
        <v>2.1352951483626001E-3</v>
      </c>
      <c r="K200" s="4">
        <v>166133021.43000001</v>
      </c>
      <c r="L200" s="5">
        <v>7275001</v>
      </c>
      <c r="M200" s="6">
        <v>22.836151009999998</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733</v>
      </c>
      <c r="AG200">
        <v>-1.0000000000000001E-5</v>
      </c>
    </row>
    <row r="201" spans="1:33" x14ac:dyDescent="0.25">
      <c r="A201" t="s">
        <v>161</v>
      </c>
      <c r="B201" t="s">
        <v>800</v>
      </c>
      <c r="C201" t="s">
        <v>801</v>
      </c>
      <c r="D201" t="s">
        <v>802</v>
      </c>
      <c r="E201" t="s">
        <v>803</v>
      </c>
      <c r="F201" t="s">
        <v>804</v>
      </c>
      <c r="G201" s="1">
        <v>22703.88725509186</v>
      </c>
      <c r="H201" s="1">
        <v>15.56</v>
      </c>
      <c r="I201" s="2">
        <v>353272.48568922927</v>
      </c>
      <c r="J201" s="3">
        <v>2.1264435128453998E-3</v>
      </c>
      <c r="K201" s="4">
        <v>166133021.43000001</v>
      </c>
      <c r="L201" s="5">
        <v>7275001</v>
      </c>
      <c r="M201" s="6">
        <v>22.836151009999998</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733</v>
      </c>
      <c r="AG201">
        <v>-1.0000000000000001E-5</v>
      </c>
    </row>
    <row r="202" spans="1:33" x14ac:dyDescent="0.25">
      <c r="A202" t="s">
        <v>161</v>
      </c>
      <c r="B202" t="s">
        <v>805</v>
      </c>
      <c r="C202" t="s">
        <v>806</v>
      </c>
      <c r="D202" t="s">
        <v>807</v>
      </c>
      <c r="E202" t="s">
        <v>808</v>
      </c>
      <c r="F202" t="s">
        <v>809</v>
      </c>
      <c r="G202" s="1">
        <v>2071.6137649896868</v>
      </c>
      <c r="H202" s="1">
        <v>172.28</v>
      </c>
      <c r="I202" s="2">
        <v>356897.61943242332</v>
      </c>
      <c r="J202" s="3">
        <v>2.1482641822824001E-3</v>
      </c>
      <c r="K202" s="4">
        <v>166133021.43000001</v>
      </c>
      <c r="L202" s="5">
        <v>7275001</v>
      </c>
      <c r="M202" s="6">
        <v>22.836151009999998</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733</v>
      </c>
      <c r="AG202">
        <v>-1.0000000000000001E-5</v>
      </c>
    </row>
    <row r="203" spans="1:33" x14ac:dyDescent="0.25">
      <c r="A203" t="s">
        <v>161</v>
      </c>
      <c r="B203" t="s">
        <v>810</v>
      </c>
      <c r="C203" t="s">
        <v>811</v>
      </c>
      <c r="D203" t="s">
        <v>812</v>
      </c>
      <c r="E203" t="s">
        <v>813</v>
      </c>
      <c r="F203" t="s">
        <v>814</v>
      </c>
      <c r="G203" s="1">
        <v>104.1019712290525</v>
      </c>
      <c r="H203" s="1">
        <v>3680.78</v>
      </c>
      <c r="I203" s="2">
        <v>383176.45366047189</v>
      </c>
      <c r="J203" s="3">
        <v>2.3064436579931999E-3</v>
      </c>
      <c r="K203" s="4">
        <v>166133021.43000001</v>
      </c>
      <c r="L203" s="5">
        <v>7275001</v>
      </c>
      <c r="M203" s="6">
        <v>22.836151009999998</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733</v>
      </c>
      <c r="AG203">
        <v>-1.0000000000000001E-5</v>
      </c>
    </row>
    <row r="204" spans="1:33" x14ac:dyDescent="0.25">
      <c r="A204" t="s">
        <v>161</v>
      </c>
      <c r="B204" t="s">
        <v>815</v>
      </c>
      <c r="C204" t="s">
        <v>816</v>
      </c>
      <c r="D204" t="s">
        <v>817</v>
      </c>
      <c r="E204" t="s">
        <v>818</v>
      </c>
      <c r="G204" s="1">
        <v>8480.1331859407492</v>
      </c>
      <c r="H204" s="1">
        <v>48.41</v>
      </c>
      <c r="I204" s="2">
        <v>410523.24753139162</v>
      </c>
      <c r="J204" s="3">
        <v>2.4710514742812E-3</v>
      </c>
      <c r="K204" s="4">
        <v>166133021.43000001</v>
      </c>
      <c r="L204" s="5">
        <v>7275001</v>
      </c>
      <c r="M204" s="6">
        <v>22.836151009999998</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733</v>
      </c>
      <c r="AG204">
        <v>-1.0000000000000001E-5</v>
      </c>
    </row>
    <row r="205" spans="1:33" x14ac:dyDescent="0.25">
      <c r="A205" t="s">
        <v>161</v>
      </c>
      <c r="B205" t="s">
        <v>819</v>
      </c>
      <c r="C205" t="s">
        <v>820</v>
      </c>
      <c r="D205" t="s">
        <v>821</v>
      </c>
      <c r="E205" t="s">
        <v>822</v>
      </c>
      <c r="F205" t="s">
        <v>823</v>
      </c>
      <c r="G205" s="1">
        <v>8638.4935028931086</v>
      </c>
      <c r="H205" s="1">
        <v>37.81</v>
      </c>
      <c r="I205" s="2">
        <v>326621.43934438837</v>
      </c>
      <c r="J205" s="3">
        <v>1.9660235908128001E-3</v>
      </c>
      <c r="K205" s="4">
        <v>166133021.43000001</v>
      </c>
      <c r="L205" s="5">
        <v>7275001</v>
      </c>
      <c r="M205" s="6">
        <v>22.836151009999998</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733</v>
      </c>
      <c r="AG205">
        <v>-1.0000000000000001E-5</v>
      </c>
    </row>
    <row r="206" spans="1:33" x14ac:dyDescent="0.25">
      <c r="A206" t="s">
        <v>161</v>
      </c>
      <c r="B206" t="s">
        <v>824</v>
      </c>
      <c r="C206" t="s">
        <v>825</v>
      </c>
      <c r="D206" t="s">
        <v>826</v>
      </c>
      <c r="E206" t="s">
        <v>827</v>
      </c>
      <c r="F206" t="s">
        <v>828</v>
      </c>
      <c r="G206" s="1">
        <v>1236.669151487587</v>
      </c>
      <c r="H206" s="1">
        <v>292.20999999999998</v>
      </c>
      <c r="I206" s="2">
        <v>361367.09275618778</v>
      </c>
      <c r="J206" s="3">
        <v>2.1751671621072E-3</v>
      </c>
      <c r="K206" s="4">
        <v>166133021.43000001</v>
      </c>
      <c r="L206" s="5">
        <v>7275001</v>
      </c>
      <c r="M206" s="6">
        <v>22.836151009999998</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733</v>
      </c>
      <c r="AG206">
        <v>-1.0000000000000001E-5</v>
      </c>
    </row>
    <row r="207" spans="1:33" x14ac:dyDescent="0.25">
      <c r="A207" t="s">
        <v>161</v>
      </c>
      <c r="B207" t="s">
        <v>829</v>
      </c>
      <c r="C207" t="s">
        <v>830</v>
      </c>
      <c r="D207" t="s">
        <v>831</v>
      </c>
      <c r="E207" t="s">
        <v>832</v>
      </c>
      <c r="F207" t="s">
        <v>833</v>
      </c>
      <c r="G207" s="1">
        <v>1625.623211799543</v>
      </c>
      <c r="H207" s="1">
        <v>236.53</v>
      </c>
      <c r="I207" s="2">
        <v>384508.65828694601</v>
      </c>
      <c r="J207" s="3">
        <v>2.3144625612492001E-3</v>
      </c>
      <c r="K207" s="4">
        <v>166133021.43000001</v>
      </c>
      <c r="L207" s="5">
        <v>7275001</v>
      </c>
      <c r="M207" s="6">
        <v>22.836151009999998</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733</v>
      </c>
      <c r="AG207">
        <v>-1.0000000000000001E-5</v>
      </c>
    </row>
    <row r="208" spans="1:33" x14ac:dyDescent="0.25">
      <c r="A208" t="s">
        <v>161</v>
      </c>
      <c r="B208" t="s">
        <v>834</v>
      </c>
      <c r="C208" t="s">
        <v>835</v>
      </c>
      <c r="D208" t="s">
        <v>836</v>
      </c>
      <c r="E208" t="s">
        <v>837</v>
      </c>
      <c r="F208" t="s">
        <v>838</v>
      </c>
      <c r="G208" s="1">
        <v>3130.9060970031619</v>
      </c>
      <c r="H208" s="1">
        <v>120.9</v>
      </c>
      <c r="I208" s="2">
        <v>378526.54712768231</v>
      </c>
      <c r="J208" s="3">
        <v>2.2784546014362E-3</v>
      </c>
      <c r="K208" s="4">
        <v>166133021.43000001</v>
      </c>
      <c r="L208" s="5">
        <v>7275001</v>
      </c>
      <c r="M208" s="6">
        <v>22.836151009999998</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733</v>
      </c>
      <c r="AG208">
        <v>-1.0000000000000001E-5</v>
      </c>
    </row>
    <row r="209" spans="1:33" x14ac:dyDescent="0.25">
      <c r="A209" t="s">
        <v>161</v>
      </c>
      <c r="B209" t="s">
        <v>839</v>
      </c>
      <c r="C209" t="s">
        <v>840</v>
      </c>
      <c r="D209" t="s">
        <v>841</v>
      </c>
      <c r="E209" t="s">
        <v>842</v>
      </c>
      <c r="F209" t="s">
        <v>843</v>
      </c>
      <c r="G209" s="1">
        <v>8930.33310879889</v>
      </c>
      <c r="H209" s="1">
        <v>43</v>
      </c>
      <c r="I209" s="2">
        <v>384004.32367835217</v>
      </c>
      <c r="J209" s="3">
        <v>2.3114268335879999E-3</v>
      </c>
      <c r="K209" s="4">
        <v>166133021.43000001</v>
      </c>
      <c r="L209" s="5">
        <v>7275001</v>
      </c>
      <c r="M209" s="6">
        <v>22.836151009999998</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733</v>
      </c>
      <c r="AG209">
        <v>-1.0000000000000001E-5</v>
      </c>
    </row>
    <row r="210" spans="1:33" x14ac:dyDescent="0.25">
      <c r="A210" t="s">
        <v>161</v>
      </c>
      <c r="B210" t="s">
        <v>844</v>
      </c>
      <c r="C210" t="s">
        <v>845</v>
      </c>
      <c r="D210" t="s">
        <v>846</v>
      </c>
      <c r="E210" t="s">
        <v>847</v>
      </c>
      <c r="F210" t="s">
        <v>848</v>
      </c>
      <c r="G210" s="1">
        <v>991.27654423679394</v>
      </c>
      <c r="H210" s="1">
        <v>424.05</v>
      </c>
      <c r="I210" s="2">
        <v>420350.8185836125</v>
      </c>
      <c r="J210" s="3">
        <v>2.530206306762E-3</v>
      </c>
      <c r="K210" s="4">
        <v>166133021.43000001</v>
      </c>
      <c r="L210" s="5">
        <v>7275001</v>
      </c>
      <c r="M210" s="6">
        <v>22.836151009999998</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733</v>
      </c>
      <c r="AG210">
        <v>-1.0000000000000001E-5</v>
      </c>
    </row>
    <row r="211" spans="1:33" x14ac:dyDescent="0.25">
      <c r="A211" t="s">
        <v>161</v>
      </c>
      <c r="B211" t="s">
        <v>849</v>
      </c>
      <c r="C211" t="s">
        <v>850</v>
      </c>
      <c r="D211" t="s">
        <v>851</v>
      </c>
      <c r="E211" t="s">
        <v>852</v>
      </c>
      <c r="F211" t="s">
        <v>853</v>
      </c>
      <c r="G211" s="1">
        <v>1729.7174331983749</v>
      </c>
      <c r="H211" s="1">
        <v>217.15</v>
      </c>
      <c r="I211" s="2">
        <v>375608.14061902708</v>
      </c>
      <c r="J211" s="3">
        <v>2.2608879161166002E-3</v>
      </c>
      <c r="K211" s="4">
        <v>166133021.43000001</v>
      </c>
      <c r="L211" s="5">
        <v>7275001</v>
      </c>
      <c r="M211" s="6">
        <v>22.836151009999998</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733</v>
      </c>
      <c r="AG211">
        <v>-1.0000000000000001E-5</v>
      </c>
    </row>
    <row r="212" spans="1:33" x14ac:dyDescent="0.25">
      <c r="A212" t="s">
        <v>161</v>
      </c>
      <c r="B212" t="s">
        <v>854</v>
      </c>
      <c r="C212" t="s">
        <v>855</v>
      </c>
      <c r="D212" t="s">
        <v>856</v>
      </c>
      <c r="E212" t="s">
        <v>857</v>
      </c>
      <c r="F212" t="s">
        <v>858</v>
      </c>
      <c r="G212" s="1">
        <v>4155.3253695398034</v>
      </c>
      <c r="H212" s="1">
        <v>86.04</v>
      </c>
      <c r="I212" s="2">
        <v>357524.19479520462</v>
      </c>
      <c r="J212" s="3">
        <v>2.1520357104072001E-3</v>
      </c>
      <c r="K212" s="4">
        <v>166133021.43000001</v>
      </c>
      <c r="L212" s="5">
        <v>7275001</v>
      </c>
      <c r="M212" s="6">
        <v>22.836151009999998</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733</v>
      </c>
      <c r="AG212">
        <v>-1.0000000000000001E-5</v>
      </c>
    </row>
    <row r="213" spans="1:33" x14ac:dyDescent="0.25">
      <c r="A213" t="s">
        <v>161</v>
      </c>
      <c r="B213" t="s">
        <v>859</v>
      </c>
      <c r="C213" t="s">
        <v>860</v>
      </c>
      <c r="D213" t="s">
        <v>861</v>
      </c>
      <c r="E213" t="s">
        <v>862</v>
      </c>
      <c r="F213" t="s">
        <v>863</v>
      </c>
      <c r="G213" s="1">
        <v>2216.0067582612369</v>
      </c>
      <c r="H213" s="1">
        <v>151.74</v>
      </c>
      <c r="I213" s="2">
        <v>336256.86549856007</v>
      </c>
      <c r="J213" s="3">
        <v>2.0240218507085999E-3</v>
      </c>
      <c r="K213" s="4">
        <v>166133021.43000001</v>
      </c>
      <c r="L213" s="5">
        <v>7275001</v>
      </c>
      <c r="M213" s="6">
        <v>22.836151009999998</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733</v>
      </c>
      <c r="AG213">
        <v>-1.0000000000000001E-5</v>
      </c>
    </row>
    <row r="214" spans="1:33" x14ac:dyDescent="0.25">
      <c r="A214" t="s">
        <v>161</v>
      </c>
      <c r="B214" t="s">
        <v>864</v>
      </c>
      <c r="C214" t="s">
        <v>865</v>
      </c>
      <c r="D214" t="s">
        <v>866</v>
      </c>
      <c r="E214" t="s">
        <v>867</v>
      </c>
      <c r="F214" t="s">
        <v>868</v>
      </c>
      <c r="G214" s="1">
        <v>1182.7200537616909</v>
      </c>
      <c r="H214" s="1">
        <v>329.2</v>
      </c>
      <c r="I214" s="2">
        <v>389351.44169834867</v>
      </c>
      <c r="J214" s="3">
        <v>2.3436125963819999E-3</v>
      </c>
      <c r="K214" s="4">
        <v>166133021.43000001</v>
      </c>
      <c r="L214" s="5">
        <v>7275001</v>
      </c>
      <c r="M214" s="6">
        <v>22.836151009999998</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733</v>
      </c>
      <c r="AG214">
        <v>-1.0000000000000001E-5</v>
      </c>
    </row>
    <row r="215" spans="1:33" x14ac:dyDescent="0.25">
      <c r="A215" t="s">
        <v>161</v>
      </c>
      <c r="B215" t="s">
        <v>869</v>
      </c>
      <c r="C215" t="s">
        <v>870</v>
      </c>
      <c r="D215" t="s">
        <v>871</v>
      </c>
      <c r="E215" t="s">
        <v>872</v>
      </c>
      <c r="F215" t="s">
        <v>873</v>
      </c>
      <c r="G215" s="1">
        <v>4120.1650776518209</v>
      </c>
      <c r="H215" s="1">
        <v>94.98</v>
      </c>
      <c r="I215" s="2">
        <v>391333.27907537</v>
      </c>
      <c r="J215" s="3">
        <v>2.3555418164729999E-3</v>
      </c>
      <c r="K215" s="4">
        <v>166133021.43000001</v>
      </c>
      <c r="L215" s="5">
        <v>7275001</v>
      </c>
      <c r="M215" s="6">
        <v>22.836151009999998</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733</v>
      </c>
      <c r="AG215">
        <v>-1.0000000000000001E-5</v>
      </c>
    </row>
    <row r="216" spans="1:33" x14ac:dyDescent="0.25">
      <c r="A216" t="s">
        <v>161</v>
      </c>
      <c r="B216" t="s">
        <v>874</v>
      </c>
      <c r="C216" t="s">
        <v>875</v>
      </c>
      <c r="D216" t="s">
        <v>876</v>
      </c>
      <c r="E216" t="s">
        <v>877</v>
      </c>
      <c r="F216" t="s">
        <v>878</v>
      </c>
      <c r="G216" s="1">
        <v>7761.6055449433052</v>
      </c>
      <c r="H216" s="1">
        <v>49.33</v>
      </c>
      <c r="I216" s="2">
        <v>382880.00153205323</v>
      </c>
      <c r="J216" s="3">
        <v>2.3046592317192E-3</v>
      </c>
      <c r="K216" s="4">
        <v>166133021.43000001</v>
      </c>
      <c r="L216" s="5">
        <v>7275001</v>
      </c>
      <c r="M216" s="6">
        <v>22.836151009999998</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733</v>
      </c>
      <c r="AG216">
        <v>-1.0000000000000001E-5</v>
      </c>
    </row>
    <row r="217" spans="1:33" x14ac:dyDescent="0.25">
      <c r="A217" t="s">
        <v>161</v>
      </c>
      <c r="B217" t="s">
        <v>879</v>
      </c>
      <c r="C217" t="s">
        <v>880</v>
      </c>
      <c r="D217" t="s">
        <v>881</v>
      </c>
      <c r="E217" t="s">
        <v>882</v>
      </c>
      <c r="F217" t="s">
        <v>883</v>
      </c>
      <c r="G217" s="1">
        <v>10430.477273939119</v>
      </c>
      <c r="H217" s="1">
        <v>37.229999999999997</v>
      </c>
      <c r="I217" s="2">
        <v>388326.66890875332</v>
      </c>
      <c r="J217" s="3">
        <v>2.3374442092619998E-3</v>
      </c>
      <c r="K217" s="4">
        <v>166133021.43000001</v>
      </c>
      <c r="L217" s="5">
        <v>7275001</v>
      </c>
      <c r="M217" s="6">
        <v>22.836151009999998</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733</v>
      </c>
      <c r="AG217">
        <v>-1.0000000000000001E-5</v>
      </c>
    </row>
    <row r="218" spans="1:33" x14ac:dyDescent="0.25">
      <c r="A218" t="s">
        <v>161</v>
      </c>
      <c r="B218" t="s">
        <v>884</v>
      </c>
      <c r="C218" t="s">
        <v>885</v>
      </c>
      <c r="D218" t="s">
        <v>886</v>
      </c>
      <c r="E218" t="s">
        <v>887</v>
      </c>
      <c r="F218" t="s">
        <v>888</v>
      </c>
      <c r="G218" s="1">
        <v>3753.278710653241</v>
      </c>
      <c r="H218" s="1">
        <v>90.8</v>
      </c>
      <c r="I218" s="2">
        <v>340797.70692731423</v>
      </c>
      <c r="J218" s="3">
        <v>2.0513544146363999E-3</v>
      </c>
      <c r="K218" s="4">
        <v>166133021.43000001</v>
      </c>
      <c r="L218" s="5">
        <v>7275001</v>
      </c>
      <c r="M218" s="6">
        <v>22.836151009999998</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733</v>
      </c>
      <c r="AG218">
        <v>-1.0000000000000001E-5</v>
      </c>
    </row>
    <row r="219" spans="1:33" x14ac:dyDescent="0.25">
      <c r="A219" t="s">
        <v>161</v>
      </c>
      <c r="B219" t="s">
        <v>889</v>
      </c>
      <c r="C219" t="s">
        <v>890</v>
      </c>
      <c r="D219" t="s">
        <v>891</v>
      </c>
      <c r="E219" t="s">
        <v>892</v>
      </c>
      <c r="F219" t="s">
        <v>893</v>
      </c>
      <c r="G219" s="1">
        <v>6116.9146047873282</v>
      </c>
      <c r="H219" s="1">
        <v>57.41</v>
      </c>
      <c r="I219" s="2">
        <v>351172.06746084051</v>
      </c>
      <c r="J219" s="3">
        <v>2.1138005222447998E-3</v>
      </c>
      <c r="K219" s="4">
        <v>166133021.43000001</v>
      </c>
      <c r="L219" s="5">
        <v>7275001</v>
      </c>
      <c r="M219" s="6">
        <v>22.836151009999998</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733</v>
      </c>
      <c r="AG219">
        <v>-1.0000000000000001E-5</v>
      </c>
    </row>
    <row r="220" spans="1:33" x14ac:dyDescent="0.25">
      <c r="A220" t="s">
        <v>161</v>
      </c>
      <c r="B220" t="s">
        <v>894</v>
      </c>
      <c r="C220" t="s">
        <v>895</v>
      </c>
      <c r="D220" t="s">
        <v>896</v>
      </c>
      <c r="E220" t="s">
        <v>897</v>
      </c>
      <c r="F220" t="s">
        <v>898</v>
      </c>
      <c r="G220" s="1">
        <v>1919.0692230525519</v>
      </c>
      <c r="H220" s="1">
        <v>209.62</v>
      </c>
      <c r="I220" s="2">
        <v>402275.29053627589</v>
      </c>
      <c r="J220" s="3">
        <v>2.4214047699468002E-3</v>
      </c>
      <c r="K220" s="4">
        <v>166133021.43000001</v>
      </c>
      <c r="L220" s="5">
        <v>7275001</v>
      </c>
      <c r="M220" s="6">
        <v>22.836151009999998</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733</v>
      </c>
      <c r="AG220">
        <v>-1.0000000000000001E-5</v>
      </c>
    </row>
    <row r="221" spans="1:33" x14ac:dyDescent="0.25">
      <c r="A221" t="s">
        <v>161</v>
      </c>
      <c r="B221" t="s">
        <v>899</v>
      </c>
      <c r="C221" t="s">
        <v>900</v>
      </c>
      <c r="D221" t="s">
        <v>901</v>
      </c>
      <c r="E221" t="s">
        <v>902</v>
      </c>
      <c r="F221" t="s">
        <v>903</v>
      </c>
      <c r="G221" s="1">
        <v>4677.3671749127561</v>
      </c>
      <c r="H221" s="1">
        <v>70.81</v>
      </c>
      <c r="I221" s="2">
        <v>331204.36965557229</v>
      </c>
      <c r="J221" s="3">
        <v>1.9936094992115999E-3</v>
      </c>
      <c r="K221" s="4">
        <v>166133021.43000001</v>
      </c>
      <c r="L221" s="5">
        <v>7275001</v>
      </c>
      <c r="M221" s="6">
        <v>22.836151009999998</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733</v>
      </c>
      <c r="AG221">
        <v>-1.0000000000000001E-5</v>
      </c>
    </row>
    <row r="222" spans="1:33" x14ac:dyDescent="0.25">
      <c r="A222" t="s">
        <v>161</v>
      </c>
      <c r="B222" t="s">
        <v>904</v>
      </c>
      <c r="C222" t="s">
        <v>905</v>
      </c>
      <c r="D222" t="s">
        <v>906</v>
      </c>
      <c r="E222" t="s">
        <v>907</v>
      </c>
      <c r="F222" t="s">
        <v>908</v>
      </c>
      <c r="G222" s="1">
        <v>6780.3782836885093</v>
      </c>
      <c r="H222" s="1">
        <v>45.49</v>
      </c>
      <c r="I222" s="2">
        <v>308439.4081249903</v>
      </c>
      <c r="J222" s="3">
        <v>1.8565809823362E-3</v>
      </c>
      <c r="K222" s="4">
        <v>166133021.43000001</v>
      </c>
      <c r="L222" s="5">
        <v>7275001</v>
      </c>
      <c r="M222" s="6">
        <v>22.836151009999998</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733</v>
      </c>
      <c r="AG222">
        <v>-1.0000000000000001E-5</v>
      </c>
    </row>
    <row r="223" spans="1:33" x14ac:dyDescent="0.25">
      <c r="A223" t="s">
        <v>161</v>
      </c>
      <c r="B223" t="s">
        <v>909</v>
      </c>
      <c r="C223" t="s">
        <v>910</v>
      </c>
      <c r="D223" t="s">
        <v>911</v>
      </c>
      <c r="E223" t="s">
        <v>912</v>
      </c>
      <c r="F223" t="s">
        <v>913</v>
      </c>
      <c r="G223" s="1">
        <v>3118.244033989467</v>
      </c>
      <c r="H223" s="1">
        <v>107.15</v>
      </c>
      <c r="I223" s="2">
        <v>334119.8482419714</v>
      </c>
      <c r="J223" s="3">
        <v>2.011158560567999E-3</v>
      </c>
      <c r="K223" s="4">
        <v>166133021.43000001</v>
      </c>
      <c r="L223" s="5">
        <v>7275001</v>
      </c>
      <c r="M223" s="6">
        <v>22.836151009999998</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733</v>
      </c>
      <c r="AG223">
        <v>-1.0000000000000001E-5</v>
      </c>
    </row>
    <row r="224" spans="1:33" x14ac:dyDescent="0.25">
      <c r="A224" t="s">
        <v>161</v>
      </c>
      <c r="B224" t="s">
        <v>914</v>
      </c>
      <c r="C224" t="s">
        <v>915</v>
      </c>
      <c r="D224" t="s">
        <v>916</v>
      </c>
      <c r="E224" t="s">
        <v>917</v>
      </c>
      <c r="F224" t="s">
        <v>918</v>
      </c>
      <c r="G224" s="1">
        <v>2490.9001918301292</v>
      </c>
      <c r="H224" s="1">
        <v>146.31</v>
      </c>
      <c r="I224" s="2">
        <v>364443.60706666618</v>
      </c>
      <c r="J224" s="3">
        <v>2.1936855414396001E-3</v>
      </c>
      <c r="K224" s="4">
        <v>166133021.43000001</v>
      </c>
      <c r="L224" s="5">
        <v>7275001</v>
      </c>
      <c r="M224" s="6">
        <v>22.836151009999998</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733</v>
      </c>
      <c r="AG224">
        <v>-1.0000000000000001E-5</v>
      </c>
    </row>
    <row r="225" spans="1:33" x14ac:dyDescent="0.25">
      <c r="A225" t="s">
        <v>161</v>
      </c>
      <c r="B225" t="s">
        <v>919</v>
      </c>
      <c r="C225" t="s">
        <v>920</v>
      </c>
      <c r="D225" t="s">
        <v>921</v>
      </c>
      <c r="E225" t="s">
        <v>922</v>
      </c>
      <c r="F225" t="s">
        <v>923</v>
      </c>
      <c r="G225" s="1">
        <v>869.57359030664941</v>
      </c>
      <c r="H225" s="1">
        <v>475.87</v>
      </c>
      <c r="I225" s="2">
        <v>413803.98441922519</v>
      </c>
      <c r="J225" s="3">
        <v>2.4907991250467999E-3</v>
      </c>
      <c r="K225" s="4">
        <v>166133021.43000001</v>
      </c>
      <c r="L225" s="5">
        <v>7275001</v>
      </c>
      <c r="M225" s="6">
        <v>22.836151009999998</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733</v>
      </c>
      <c r="AG225">
        <v>-1.0000000000000001E-5</v>
      </c>
    </row>
    <row r="226" spans="1:33" x14ac:dyDescent="0.25">
      <c r="A226" t="s">
        <v>161</v>
      </c>
      <c r="B226" t="s">
        <v>924</v>
      </c>
      <c r="C226" t="s">
        <v>925</v>
      </c>
      <c r="D226" t="s">
        <v>926</v>
      </c>
      <c r="E226" t="s">
        <v>927</v>
      </c>
      <c r="F226" t="s">
        <v>928</v>
      </c>
      <c r="G226" s="1">
        <v>3863.3782059829782</v>
      </c>
      <c r="H226" s="1">
        <v>94.32</v>
      </c>
      <c r="I226" s="2">
        <v>364393.83238831448</v>
      </c>
      <c r="J226" s="3">
        <v>2.1933859340652001E-3</v>
      </c>
      <c r="K226" s="4">
        <v>166133021.43000001</v>
      </c>
      <c r="L226" s="5">
        <v>7275001</v>
      </c>
      <c r="M226" s="6">
        <v>22.836151009999998</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733</v>
      </c>
      <c r="AG226">
        <v>-1.0000000000000001E-5</v>
      </c>
    </row>
    <row r="227" spans="1:33" x14ac:dyDescent="0.25">
      <c r="A227" t="s">
        <v>161</v>
      </c>
      <c r="B227" t="s">
        <v>929</v>
      </c>
      <c r="C227" t="s">
        <v>930</v>
      </c>
      <c r="D227" t="s">
        <v>931</v>
      </c>
      <c r="E227" t="s">
        <v>932</v>
      </c>
      <c r="F227" t="s">
        <v>933</v>
      </c>
      <c r="G227" s="1">
        <v>1474.630092881592</v>
      </c>
      <c r="H227" s="1">
        <v>238.62</v>
      </c>
      <c r="I227" s="2">
        <v>351876.23276340542</v>
      </c>
      <c r="J227" s="3">
        <v>2.1180390853943998E-3</v>
      </c>
      <c r="K227" s="4">
        <v>166133021.43000001</v>
      </c>
      <c r="L227" s="5">
        <v>7275001</v>
      </c>
      <c r="M227" s="6">
        <v>22.836151009999998</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733</v>
      </c>
      <c r="AG227">
        <v>-1.0000000000000001E-5</v>
      </c>
    </row>
    <row r="228" spans="1:33" x14ac:dyDescent="0.25">
      <c r="A228" t="s">
        <v>161</v>
      </c>
      <c r="B228" t="s">
        <v>934</v>
      </c>
      <c r="C228" t="s">
        <v>935</v>
      </c>
      <c r="D228" t="s">
        <v>936</v>
      </c>
      <c r="E228" t="s">
        <v>937</v>
      </c>
      <c r="F228" t="s">
        <v>938</v>
      </c>
      <c r="G228" s="1">
        <v>6492.5089770136874</v>
      </c>
      <c r="H228" s="1">
        <v>57.22</v>
      </c>
      <c r="I228" s="2">
        <v>371501.36366472318</v>
      </c>
      <c r="J228" s="3">
        <v>2.2361681047332002E-3</v>
      </c>
      <c r="K228" s="4">
        <v>166133021.43000001</v>
      </c>
      <c r="L228" s="5">
        <v>7275001</v>
      </c>
      <c r="M228" s="6">
        <v>22.836151009999998</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733</v>
      </c>
      <c r="AG228">
        <v>-1.0000000000000001E-5</v>
      </c>
    </row>
    <row r="229" spans="1:33" x14ac:dyDescent="0.25">
      <c r="A229" t="s">
        <v>161</v>
      </c>
      <c r="B229" t="s">
        <v>939</v>
      </c>
      <c r="C229" t="s">
        <v>940</v>
      </c>
      <c r="D229" t="s">
        <v>941</v>
      </c>
      <c r="E229" t="s">
        <v>942</v>
      </c>
      <c r="F229" t="s">
        <v>943</v>
      </c>
      <c r="G229" s="1">
        <v>879.15898029801963</v>
      </c>
      <c r="H229" s="1">
        <v>441.17</v>
      </c>
      <c r="I229" s="2">
        <v>387858.56733807741</v>
      </c>
      <c r="J229" s="3">
        <v>2.3346265781453998E-3</v>
      </c>
      <c r="K229" s="4">
        <v>166133021.43000001</v>
      </c>
      <c r="L229" s="5">
        <v>7275001</v>
      </c>
      <c r="M229" s="6">
        <v>22.836151009999998</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733</v>
      </c>
      <c r="AG229">
        <v>-1.0000000000000001E-5</v>
      </c>
    </row>
    <row r="230" spans="1:33" x14ac:dyDescent="0.25">
      <c r="A230" t="s">
        <v>161</v>
      </c>
      <c r="B230" t="s">
        <v>944</v>
      </c>
      <c r="C230" t="s">
        <v>945</v>
      </c>
      <c r="D230" t="s">
        <v>946</v>
      </c>
      <c r="E230" t="s">
        <v>947</v>
      </c>
      <c r="F230" t="s">
        <v>948</v>
      </c>
      <c r="G230" s="1">
        <v>441.78337837580472</v>
      </c>
      <c r="H230" s="1">
        <v>783.87</v>
      </c>
      <c r="I230" s="2">
        <v>346300.73680744198</v>
      </c>
      <c r="J230" s="3">
        <v>2.0844786534707999E-3</v>
      </c>
      <c r="K230" s="4">
        <v>166133021.43000001</v>
      </c>
      <c r="L230" s="5">
        <v>7275001</v>
      </c>
      <c r="M230" s="6">
        <v>22.836151009999998</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733</v>
      </c>
      <c r="AG230">
        <v>-1.0000000000000001E-5</v>
      </c>
    </row>
    <row r="231" spans="1:33" x14ac:dyDescent="0.25">
      <c r="A231" t="s">
        <v>161</v>
      </c>
      <c r="B231" t="s">
        <v>949</v>
      </c>
      <c r="C231" t="s">
        <v>950</v>
      </c>
      <c r="D231" t="s">
        <v>951</v>
      </c>
      <c r="E231" t="s">
        <v>952</v>
      </c>
      <c r="F231" t="s">
        <v>953</v>
      </c>
      <c r="G231" s="1">
        <v>14179.049264231689</v>
      </c>
      <c r="H231" s="1">
        <v>18.87</v>
      </c>
      <c r="I231" s="2">
        <v>267558.65961605211</v>
      </c>
      <c r="J231" s="3">
        <v>1.6105085991515999E-3</v>
      </c>
      <c r="K231" s="4">
        <v>166133021.43000001</v>
      </c>
      <c r="L231" s="5">
        <v>7275001</v>
      </c>
      <c r="M231" s="6">
        <v>22.836151009999998</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733</v>
      </c>
      <c r="AG231">
        <v>-1.0000000000000001E-5</v>
      </c>
    </row>
    <row r="232" spans="1:33" x14ac:dyDescent="0.25">
      <c r="A232" t="s">
        <v>161</v>
      </c>
      <c r="B232" t="s">
        <v>954</v>
      </c>
      <c r="C232" t="s">
        <v>955</v>
      </c>
      <c r="D232" t="s">
        <v>956</v>
      </c>
      <c r="E232" t="s">
        <v>957</v>
      </c>
      <c r="F232" t="s">
        <v>958</v>
      </c>
      <c r="G232" s="1">
        <v>1724.3981158372101</v>
      </c>
      <c r="H232" s="1">
        <v>212.24</v>
      </c>
      <c r="I232" s="2">
        <v>365986.25610528939</v>
      </c>
      <c r="J232" s="3">
        <v>2.2029711670506001E-3</v>
      </c>
      <c r="K232" s="4">
        <v>166133021.43000001</v>
      </c>
      <c r="L232" s="5">
        <v>7275001</v>
      </c>
      <c r="M232" s="6">
        <v>22.836151009999998</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733</v>
      </c>
      <c r="AG232">
        <v>-1.0000000000000001E-5</v>
      </c>
    </row>
    <row r="233" spans="1:33" x14ac:dyDescent="0.25">
      <c r="A233" t="s">
        <v>161</v>
      </c>
      <c r="B233" t="s">
        <v>959</v>
      </c>
      <c r="C233" t="s">
        <v>960</v>
      </c>
      <c r="D233" t="s">
        <v>961</v>
      </c>
      <c r="E233" t="s">
        <v>962</v>
      </c>
      <c r="F233" t="s">
        <v>963</v>
      </c>
      <c r="G233" s="1">
        <v>1084.8447440156531</v>
      </c>
      <c r="H233" s="1">
        <v>351.6</v>
      </c>
      <c r="I233" s="2">
        <v>381431.41199590359</v>
      </c>
      <c r="J233" s="3">
        <v>2.295939775926E-3</v>
      </c>
      <c r="K233" s="4">
        <v>166133021.43000001</v>
      </c>
      <c r="L233" s="5">
        <v>7275001</v>
      </c>
      <c r="M233" s="6">
        <v>22.836151009999998</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733</v>
      </c>
      <c r="AG233">
        <v>-1.0000000000000001E-5</v>
      </c>
    </row>
    <row r="234" spans="1:33" x14ac:dyDescent="0.25">
      <c r="A234" t="s">
        <v>161</v>
      </c>
      <c r="B234" t="s">
        <v>964</v>
      </c>
      <c r="C234" t="s">
        <v>965</v>
      </c>
      <c r="D234" t="s">
        <v>966</v>
      </c>
      <c r="E234" t="s">
        <v>967</v>
      </c>
      <c r="F234" t="s">
        <v>968</v>
      </c>
      <c r="G234" s="1">
        <v>7078.6791533501928</v>
      </c>
      <c r="H234" s="1">
        <v>49.53</v>
      </c>
      <c r="I234" s="2">
        <v>350606.97846543498</v>
      </c>
      <c r="J234" s="3">
        <v>2.1103990973472E-3</v>
      </c>
      <c r="K234" s="4">
        <v>166133021.43000001</v>
      </c>
      <c r="L234" s="5">
        <v>7275001</v>
      </c>
      <c r="M234" s="6">
        <v>22.836151009999998</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733</v>
      </c>
      <c r="AG234">
        <v>-1.0000000000000001E-5</v>
      </c>
    </row>
    <row r="235" spans="1:33" x14ac:dyDescent="0.25">
      <c r="A235" t="s">
        <v>161</v>
      </c>
      <c r="B235" t="s">
        <v>969</v>
      </c>
      <c r="C235" t="s">
        <v>970</v>
      </c>
      <c r="D235" t="s">
        <v>971</v>
      </c>
      <c r="E235" t="s">
        <v>972</v>
      </c>
      <c r="F235" t="s">
        <v>973</v>
      </c>
      <c r="G235" s="1">
        <v>6213.4542368374023</v>
      </c>
      <c r="H235" s="1">
        <v>59</v>
      </c>
      <c r="I235" s="2">
        <v>366593.79997340671</v>
      </c>
      <c r="J235" s="3">
        <v>2.2066281394146001E-3</v>
      </c>
      <c r="K235" s="4">
        <v>166133021.43000001</v>
      </c>
      <c r="L235" s="5">
        <v>7275001</v>
      </c>
      <c r="M235" s="6">
        <v>22.836151009999998</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733</v>
      </c>
      <c r="AG235">
        <v>-1.0000000000000001E-5</v>
      </c>
    </row>
    <row r="236" spans="1:33" x14ac:dyDescent="0.25">
      <c r="A236" t="s">
        <v>161</v>
      </c>
      <c r="B236" t="s">
        <v>974</v>
      </c>
      <c r="C236" t="s">
        <v>975</v>
      </c>
      <c r="D236" t="s">
        <v>976</v>
      </c>
      <c r="E236" t="s">
        <v>977</v>
      </c>
      <c r="F236" t="s">
        <v>978</v>
      </c>
      <c r="G236" s="1">
        <v>1053.409582405051</v>
      </c>
      <c r="H236" s="1">
        <v>357.2</v>
      </c>
      <c r="I236" s="2">
        <v>376277.90283508418</v>
      </c>
      <c r="J236" s="3">
        <v>2.2649193976986E-3</v>
      </c>
      <c r="K236" s="4">
        <v>166133021.43000001</v>
      </c>
      <c r="L236" s="5">
        <v>7275001</v>
      </c>
      <c r="M236" s="6">
        <v>22.836151009999998</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733</v>
      </c>
      <c r="AG236">
        <v>-1.0000000000000001E-5</v>
      </c>
    </row>
    <row r="237" spans="1:33" x14ac:dyDescent="0.25">
      <c r="A237" t="s">
        <v>161</v>
      </c>
      <c r="B237" t="s">
        <v>979</v>
      </c>
      <c r="C237" t="s">
        <v>980</v>
      </c>
      <c r="D237" t="s">
        <v>981</v>
      </c>
      <c r="E237" t="s">
        <v>982</v>
      </c>
      <c r="F237" t="s">
        <v>983</v>
      </c>
      <c r="G237" s="1">
        <v>5243.3170176118883</v>
      </c>
      <c r="H237" s="1">
        <v>65.61</v>
      </c>
      <c r="I237" s="2">
        <v>344014.02952551597</v>
      </c>
      <c r="J237" s="3">
        <v>2.0707143382116002E-3</v>
      </c>
      <c r="K237" s="4">
        <v>166133021.43000001</v>
      </c>
      <c r="L237" s="5">
        <v>7275001</v>
      </c>
      <c r="M237" s="6">
        <v>22.836151009999998</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733</v>
      </c>
      <c r="AG237">
        <v>-1.0000000000000001E-5</v>
      </c>
    </row>
    <row r="238" spans="1:33" x14ac:dyDescent="0.25">
      <c r="A238" t="s">
        <v>161</v>
      </c>
      <c r="B238" t="s">
        <v>984</v>
      </c>
      <c r="C238" t="s">
        <v>985</v>
      </c>
      <c r="D238" t="s">
        <v>986</v>
      </c>
      <c r="E238" t="s">
        <v>987</v>
      </c>
      <c r="F238" t="s">
        <v>988</v>
      </c>
      <c r="G238" s="1">
        <v>24820.46228691587</v>
      </c>
      <c r="H238" s="1">
        <v>13.78</v>
      </c>
      <c r="I238" s="2">
        <v>342025.97031370067</v>
      </c>
      <c r="J238" s="3">
        <v>2.0587476671988002E-3</v>
      </c>
      <c r="K238" s="4">
        <v>166133021.43000001</v>
      </c>
      <c r="L238" s="5">
        <v>7275001</v>
      </c>
      <c r="M238" s="6">
        <v>22.836151009999998</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733</v>
      </c>
      <c r="AG238">
        <v>-1.0000000000000001E-5</v>
      </c>
    </row>
    <row r="239" spans="1:33" x14ac:dyDescent="0.25">
      <c r="A239" t="s">
        <v>161</v>
      </c>
      <c r="B239" t="s">
        <v>989</v>
      </c>
      <c r="C239" t="s">
        <v>990</v>
      </c>
      <c r="D239" t="s">
        <v>991</v>
      </c>
      <c r="E239" t="s">
        <v>992</v>
      </c>
      <c r="F239" t="s">
        <v>993</v>
      </c>
      <c r="G239" s="1">
        <v>2174.0875805538149</v>
      </c>
      <c r="H239" s="1">
        <v>170.3</v>
      </c>
      <c r="I239" s="2">
        <v>370247.11496831471</v>
      </c>
      <c r="J239" s="3">
        <v>2.2286184394974002E-3</v>
      </c>
      <c r="K239" s="4">
        <v>166133021.43000001</v>
      </c>
      <c r="L239" s="5">
        <v>7275001</v>
      </c>
      <c r="M239" s="6">
        <v>22.836151009999998</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733</v>
      </c>
      <c r="AG239">
        <v>-1.0000000000000001E-5</v>
      </c>
    </row>
    <row r="240" spans="1:33" x14ac:dyDescent="0.25">
      <c r="A240" t="s">
        <v>161</v>
      </c>
      <c r="B240" t="s">
        <v>994</v>
      </c>
      <c r="C240" t="s">
        <v>995</v>
      </c>
      <c r="D240" t="s">
        <v>996</v>
      </c>
      <c r="E240" t="s">
        <v>997</v>
      </c>
      <c r="F240" t="s">
        <v>998</v>
      </c>
      <c r="G240" s="1">
        <v>2163.410494949087</v>
      </c>
      <c r="H240" s="1">
        <v>159.79</v>
      </c>
      <c r="I240" s="2">
        <v>345691.36298791459</v>
      </c>
      <c r="J240" s="3">
        <v>2.0808106661298E-3</v>
      </c>
      <c r="K240" s="4">
        <v>166133021.43000001</v>
      </c>
      <c r="L240" s="5">
        <v>7275001</v>
      </c>
      <c r="M240" s="6">
        <v>22.836151009999998</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733</v>
      </c>
      <c r="AG240">
        <v>-1.0000000000000001E-5</v>
      </c>
    </row>
    <row r="241" spans="1:33" x14ac:dyDescent="0.25">
      <c r="A241" t="s">
        <v>161</v>
      </c>
      <c r="B241" t="s">
        <v>999</v>
      </c>
      <c r="C241" t="s">
        <v>1000</v>
      </c>
      <c r="D241" t="s">
        <v>1001</v>
      </c>
      <c r="E241" t="s">
        <v>1002</v>
      </c>
      <c r="F241" t="s">
        <v>1003</v>
      </c>
      <c r="G241" s="1">
        <v>891.09883003125469</v>
      </c>
      <c r="H241" s="1">
        <v>404.65</v>
      </c>
      <c r="I241" s="2">
        <v>360583.1415721472</v>
      </c>
      <c r="J241" s="3">
        <v>2.1704483459603998E-3</v>
      </c>
      <c r="K241" s="4">
        <v>166133021.43000001</v>
      </c>
      <c r="L241" s="5">
        <v>7275001</v>
      </c>
      <c r="M241" s="6">
        <v>22.836151009999998</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733</v>
      </c>
      <c r="AG241">
        <v>-1.0000000000000001E-5</v>
      </c>
    </row>
    <row r="242" spans="1:33" x14ac:dyDescent="0.25">
      <c r="A242" t="s">
        <v>161</v>
      </c>
      <c r="B242" t="s">
        <v>1004</v>
      </c>
      <c r="C242" t="s">
        <v>1005</v>
      </c>
      <c r="D242" t="s">
        <v>1006</v>
      </c>
      <c r="E242" t="s">
        <v>1007</v>
      </c>
      <c r="F242" t="s">
        <v>1008</v>
      </c>
      <c r="G242" s="1">
        <v>618.02442885042171</v>
      </c>
      <c r="H242" s="1">
        <v>593.54999999999995</v>
      </c>
      <c r="I242" s="2">
        <v>366828.39974416769</v>
      </c>
      <c r="J242" s="3">
        <v>2.208040259466E-3</v>
      </c>
      <c r="K242" s="4">
        <v>166133021.43000001</v>
      </c>
      <c r="L242" s="5">
        <v>7275001</v>
      </c>
      <c r="M242" s="6">
        <v>22.836151009999998</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733</v>
      </c>
      <c r="AG242">
        <v>-1.0000000000000001E-5</v>
      </c>
    </row>
    <row r="243" spans="1:33" x14ac:dyDescent="0.25">
      <c r="A243" t="s">
        <v>161</v>
      </c>
      <c r="B243" t="s">
        <v>1009</v>
      </c>
      <c r="C243" t="s">
        <v>1010</v>
      </c>
      <c r="D243" t="s">
        <v>1011</v>
      </c>
      <c r="E243" t="s">
        <v>1012</v>
      </c>
      <c r="F243" t="s">
        <v>1013</v>
      </c>
      <c r="G243" s="1">
        <v>12241.920515381969</v>
      </c>
      <c r="H243" s="1">
        <v>29.8</v>
      </c>
      <c r="I243" s="2">
        <v>364809.23135838268</v>
      </c>
      <c r="J243" s="3">
        <v>2.1958863338441999E-3</v>
      </c>
      <c r="K243" s="4">
        <v>166133021.43000001</v>
      </c>
      <c r="L243" s="5">
        <v>7275001</v>
      </c>
      <c r="M243" s="6">
        <v>22.836151009999998</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733</v>
      </c>
      <c r="AG243">
        <v>-1.0000000000000001E-5</v>
      </c>
    </row>
    <row r="244" spans="1:33" x14ac:dyDescent="0.25">
      <c r="A244" t="s">
        <v>161</v>
      </c>
      <c r="B244" t="s">
        <v>1014</v>
      </c>
      <c r="C244" t="s">
        <v>1015</v>
      </c>
      <c r="D244" t="s">
        <v>1016</v>
      </c>
      <c r="E244" t="s">
        <v>1017</v>
      </c>
      <c r="F244" t="s">
        <v>1018</v>
      </c>
      <c r="G244" s="1">
        <v>16224.167092217809</v>
      </c>
      <c r="H244" s="1">
        <v>22.71</v>
      </c>
      <c r="I244" s="2">
        <v>368450.83466426661</v>
      </c>
      <c r="J244" s="3">
        <v>2.2178061380742002E-3</v>
      </c>
      <c r="K244" s="4">
        <v>166133021.43000001</v>
      </c>
      <c r="L244" s="5">
        <v>7275001</v>
      </c>
      <c r="M244" s="6">
        <v>22.836151009999998</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733</v>
      </c>
      <c r="AG244">
        <v>-1.0000000000000001E-5</v>
      </c>
    </row>
    <row r="245" spans="1:33" x14ac:dyDescent="0.25">
      <c r="A245" t="s">
        <v>161</v>
      </c>
      <c r="B245" t="s">
        <v>1019</v>
      </c>
      <c r="C245" t="s">
        <v>1020</v>
      </c>
      <c r="D245" t="s">
        <v>1021</v>
      </c>
      <c r="E245" t="s">
        <v>1022</v>
      </c>
      <c r="F245" t="s">
        <v>1023</v>
      </c>
      <c r="G245" s="1">
        <v>2750.4510136349668</v>
      </c>
      <c r="H245" s="1">
        <v>142.97999999999999</v>
      </c>
      <c r="I245" s="2">
        <v>393259.48592952761</v>
      </c>
      <c r="J245" s="3">
        <v>2.3671361812631999E-3</v>
      </c>
      <c r="K245" s="4">
        <v>166133021.43000001</v>
      </c>
      <c r="L245" s="5">
        <v>7275001</v>
      </c>
      <c r="M245" s="6">
        <v>22.836151009999998</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733</v>
      </c>
      <c r="AG245">
        <v>-1.0000000000000001E-5</v>
      </c>
    </row>
    <row r="246" spans="1:33" x14ac:dyDescent="0.25">
      <c r="A246" t="s">
        <v>161</v>
      </c>
      <c r="B246" t="s">
        <v>1024</v>
      </c>
      <c r="C246" t="s">
        <v>1025</v>
      </c>
      <c r="D246" t="s">
        <v>1026</v>
      </c>
      <c r="E246" t="s">
        <v>1027</v>
      </c>
      <c r="F246" t="s">
        <v>1028</v>
      </c>
      <c r="G246" s="1">
        <v>8883.1764681928507</v>
      </c>
      <c r="H246" s="1">
        <v>42.14</v>
      </c>
      <c r="I246" s="2">
        <v>374337.05636964669</v>
      </c>
      <c r="J246" s="3">
        <v>2.2532369130923999E-3</v>
      </c>
      <c r="K246" s="4">
        <v>166133021.43000001</v>
      </c>
      <c r="L246" s="5">
        <v>7275001</v>
      </c>
      <c r="M246" s="6">
        <v>22.836151009999998</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733</v>
      </c>
      <c r="AG246">
        <v>-1.0000000000000001E-5</v>
      </c>
    </row>
    <row r="247" spans="1:33" x14ac:dyDescent="0.25">
      <c r="A247" t="s">
        <v>161</v>
      </c>
      <c r="B247" t="s">
        <v>1029</v>
      </c>
      <c r="C247" t="s">
        <v>1030</v>
      </c>
      <c r="D247" t="s">
        <v>1031</v>
      </c>
      <c r="E247" t="s">
        <v>1032</v>
      </c>
      <c r="F247" t="s">
        <v>1033</v>
      </c>
      <c r="G247" s="1">
        <v>5878.8425099564947</v>
      </c>
      <c r="H247" s="1">
        <v>61.81</v>
      </c>
      <c r="I247" s="2">
        <v>363371.25554041087</v>
      </c>
      <c r="J247" s="3">
        <v>2.1872307649175998E-3</v>
      </c>
      <c r="K247" s="4">
        <v>166133021.43000001</v>
      </c>
      <c r="L247" s="5">
        <v>7275001</v>
      </c>
      <c r="M247" s="6">
        <v>22.836151009999998</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733</v>
      </c>
      <c r="AG247">
        <v>-1.0000000000000001E-5</v>
      </c>
    </row>
    <row r="248" spans="1:33" x14ac:dyDescent="0.25">
      <c r="A248" t="s">
        <v>161</v>
      </c>
      <c r="B248" t="s">
        <v>1034</v>
      </c>
      <c r="C248" t="s">
        <v>1035</v>
      </c>
      <c r="D248" t="s">
        <v>1036</v>
      </c>
      <c r="E248" t="s">
        <v>1037</v>
      </c>
      <c r="F248" t="s">
        <v>1038</v>
      </c>
      <c r="G248" s="1">
        <v>5619.942768930845</v>
      </c>
      <c r="H248" s="1">
        <v>87.55</v>
      </c>
      <c r="I248" s="2">
        <v>492025.98941989552</v>
      </c>
      <c r="J248" s="3">
        <v>2.9616387229026001E-3</v>
      </c>
      <c r="K248" s="4">
        <v>166133021.43000001</v>
      </c>
      <c r="L248" s="5">
        <v>7275001</v>
      </c>
      <c r="M248" s="6">
        <v>22.836151009999998</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733</v>
      </c>
      <c r="AG248">
        <v>-1.0000000000000001E-5</v>
      </c>
    </row>
    <row r="249" spans="1:33" x14ac:dyDescent="0.25">
      <c r="A249" t="s">
        <v>161</v>
      </c>
      <c r="B249" t="s">
        <v>1039</v>
      </c>
      <c r="C249" t="s">
        <v>1040</v>
      </c>
      <c r="D249" t="s">
        <v>1041</v>
      </c>
      <c r="E249" t="s">
        <v>1042</v>
      </c>
      <c r="F249" t="s">
        <v>1043</v>
      </c>
      <c r="G249" s="1">
        <v>2190.9492910958211</v>
      </c>
      <c r="H249" s="1">
        <v>174.11</v>
      </c>
      <c r="I249" s="2">
        <v>381466.18107269338</v>
      </c>
      <c r="J249" s="3">
        <v>2.296149060489E-3</v>
      </c>
      <c r="K249" s="4">
        <v>166133021.43000001</v>
      </c>
      <c r="L249" s="5">
        <v>7275001</v>
      </c>
      <c r="M249" s="6">
        <v>22.836151009999998</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733</v>
      </c>
      <c r="AG249">
        <v>-1.0000000000000001E-5</v>
      </c>
    </row>
    <row r="250" spans="1:33" x14ac:dyDescent="0.25">
      <c r="A250" t="s">
        <v>161</v>
      </c>
      <c r="B250" t="s">
        <v>1044</v>
      </c>
      <c r="C250" t="s">
        <v>1045</v>
      </c>
      <c r="D250" t="s">
        <v>1046</v>
      </c>
      <c r="E250" t="s">
        <v>1047</v>
      </c>
      <c r="F250" t="s">
        <v>1048</v>
      </c>
      <c r="G250" s="1">
        <v>1189.8305180595769</v>
      </c>
      <c r="H250" s="1">
        <v>259.76</v>
      </c>
      <c r="I250" s="2">
        <v>309070.37537115562</v>
      </c>
      <c r="J250" s="3">
        <v>1.8603789464058001E-3</v>
      </c>
      <c r="K250" s="4">
        <v>166133021.43000001</v>
      </c>
      <c r="L250" s="5">
        <v>7275001</v>
      </c>
      <c r="M250" s="6">
        <v>22.836151009999998</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733</v>
      </c>
      <c r="AG250">
        <v>-1.0000000000000001E-5</v>
      </c>
    </row>
    <row r="251" spans="1:33" x14ac:dyDescent="0.25">
      <c r="A251" t="s">
        <v>161</v>
      </c>
      <c r="B251" t="s">
        <v>1049</v>
      </c>
      <c r="C251" t="s">
        <v>1050</v>
      </c>
      <c r="D251" t="s">
        <v>1051</v>
      </c>
      <c r="E251" t="s">
        <v>1052</v>
      </c>
      <c r="F251" t="s">
        <v>1053</v>
      </c>
      <c r="G251" s="1">
        <v>5263.4516211453656</v>
      </c>
      <c r="H251" s="1">
        <v>62.41</v>
      </c>
      <c r="I251" s="2">
        <v>328492.01567568223</v>
      </c>
      <c r="J251" s="3">
        <v>1.9772831003022E-3</v>
      </c>
      <c r="K251" s="4">
        <v>166133021.43000001</v>
      </c>
      <c r="L251" s="5">
        <v>7275001</v>
      </c>
      <c r="M251" s="6">
        <v>22.836151009999998</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733</v>
      </c>
      <c r="AG251">
        <v>-1.0000000000000001E-5</v>
      </c>
    </row>
    <row r="252" spans="1:33" x14ac:dyDescent="0.25">
      <c r="A252" t="s">
        <v>161</v>
      </c>
      <c r="B252" t="s">
        <v>1054</v>
      </c>
      <c r="C252" t="s">
        <v>1055</v>
      </c>
      <c r="D252" t="s">
        <v>1056</v>
      </c>
      <c r="E252" t="s">
        <v>1057</v>
      </c>
      <c r="F252" t="s">
        <v>1058</v>
      </c>
      <c r="G252" s="1">
        <v>609.07344141147973</v>
      </c>
      <c r="H252" s="1">
        <v>531.48</v>
      </c>
      <c r="I252" s="2">
        <v>323710.35264137317</v>
      </c>
      <c r="J252" s="3">
        <v>1.9485009654012001E-3</v>
      </c>
      <c r="K252" s="4">
        <v>166133021.43000001</v>
      </c>
      <c r="L252" s="5">
        <v>7275001</v>
      </c>
      <c r="M252" s="6">
        <v>22.836151009999998</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733</v>
      </c>
      <c r="AG252">
        <v>-1.0000000000000001E-5</v>
      </c>
    </row>
    <row r="253" spans="1:33" x14ac:dyDescent="0.25">
      <c r="A253" t="s">
        <v>161</v>
      </c>
      <c r="B253" t="s">
        <v>1059</v>
      </c>
      <c r="C253" t="s">
        <v>1060</v>
      </c>
      <c r="D253" t="s">
        <v>1061</v>
      </c>
      <c r="E253" t="s">
        <v>1062</v>
      </c>
      <c r="F253" t="s">
        <v>1063</v>
      </c>
      <c r="G253" s="1">
        <v>1598.380666842141</v>
      </c>
      <c r="H253" s="1">
        <v>237.32</v>
      </c>
      <c r="I253" s="2">
        <v>379327.69985497679</v>
      </c>
      <c r="J253" s="3">
        <v>2.2832769583667999E-3</v>
      </c>
      <c r="K253" s="4">
        <v>166133021.43000001</v>
      </c>
      <c r="L253" s="5">
        <v>7275001</v>
      </c>
      <c r="M253" s="6">
        <v>22.836151009999998</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733</v>
      </c>
      <c r="AG253">
        <v>-1.0000000000000001E-5</v>
      </c>
    </row>
    <row r="254" spans="1:33" x14ac:dyDescent="0.25">
      <c r="A254" t="s">
        <v>161</v>
      </c>
      <c r="B254" t="s">
        <v>1064</v>
      </c>
      <c r="C254" t="s">
        <v>1065</v>
      </c>
      <c r="D254" t="s">
        <v>1066</v>
      </c>
      <c r="E254" t="s">
        <v>1067</v>
      </c>
      <c r="F254" t="s">
        <v>1068</v>
      </c>
      <c r="G254" s="1">
        <v>1200.6784897820769</v>
      </c>
      <c r="H254" s="1">
        <v>348.57</v>
      </c>
      <c r="I254" s="2">
        <v>418520.50118333858</v>
      </c>
      <c r="J254" s="3">
        <v>2.5191891267666001E-3</v>
      </c>
      <c r="K254" s="4">
        <v>166133021.43000001</v>
      </c>
      <c r="L254" s="5">
        <v>7275001</v>
      </c>
      <c r="M254" s="6">
        <v>22.836151009999998</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733</v>
      </c>
      <c r="AG254">
        <v>-1.0000000000000001E-5</v>
      </c>
    </row>
    <row r="255" spans="1:33" x14ac:dyDescent="0.25">
      <c r="A255" t="s">
        <v>161</v>
      </c>
      <c r="B255" t="s">
        <v>1069</v>
      </c>
      <c r="C255" t="s">
        <v>1070</v>
      </c>
      <c r="D255" t="s">
        <v>1071</v>
      </c>
      <c r="E255" t="s">
        <v>1072</v>
      </c>
      <c r="F255" t="s">
        <v>1073</v>
      </c>
      <c r="G255" s="1">
        <v>952.42220817901705</v>
      </c>
      <c r="H255" s="1">
        <v>387.81</v>
      </c>
      <c r="I255" s="2">
        <v>369358.8565539046</v>
      </c>
      <c r="J255" s="3">
        <v>2.2232717696615998E-3</v>
      </c>
      <c r="K255" s="4">
        <v>166133021.43000001</v>
      </c>
      <c r="L255" s="5">
        <v>7275001</v>
      </c>
      <c r="M255" s="6">
        <v>22.836151009999998</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733</v>
      </c>
      <c r="AG255">
        <v>-1.0000000000000001E-5</v>
      </c>
    </row>
    <row r="256" spans="1:33" x14ac:dyDescent="0.25">
      <c r="A256" t="s">
        <v>161</v>
      </c>
      <c r="B256" t="s">
        <v>1074</v>
      </c>
      <c r="C256" t="s">
        <v>1075</v>
      </c>
      <c r="D256" t="s">
        <v>1076</v>
      </c>
      <c r="E256" t="s">
        <v>1077</v>
      </c>
      <c r="F256" t="s">
        <v>1078</v>
      </c>
      <c r="G256" s="1">
        <v>885.42699961620463</v>
      </c>
      <c r="H256" s="1">
        <v>426.45</v>
      </c>
      <c r="I256" s="2">
        <v>377590.34398633038</v>
      </c>
      <c r="J256" s="3">
        <v>2.272819339203E-3</v>
      </c>
      <c r="K256" s="4">
        <v>166133021.43000001</v>
      </c>
      <c r="L256" s="5">
        <v>7275001</v>
      </c>
      <c r="M256" s="6">
        <v>22.836151009999998</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733</v>
      </c>
      <c r="AG256">
        <v>-1.0000000000000001E-5</v>
      </c>
    </row>
    <row r="257" spans="1:33" x14ac:dyDescent="0.25">
      <c r="A257" t="s">
        <v>161</v>
      </c>
      <c r="B257" t="s">
        <v>1079</v>
      </c>
      <c r="C257" t="s">
        <v>1080</v>
      </c>
      <c r="D257" t="s">
        <v>1081</v>
      </c>
      <c r="E257" t="s">
        <v>1082</v>
      </c>
      <c r="F257" t="s">
        <v>1083</v>
      </c>
      <c r="G257" s="1">
        <v>11960.99674972446</v>
      </c>
      <c r="H257" s="1">
        <v>28.65</v>
      </c>
      <c r="I257" s="2">
        <v>342682.55687960592</v>
      </c>
      <c r="J257" s="3">
        <v>2.0626998409464001E-3</v>
      </c>
      <c r="K257" s="4">
        <v>166133021.43000001</v>
      </c>
      <c r="L257" s="5">
        <v>7275001</v>
      </c>
      <c r="M257" s="6">
        <v>22.836151009999998</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733</v>
      </c>
      <c r="AG257">
        <v>-1.0000000000000001E-5</v>
      </c>
    </row>
    <row r="258" spans="1:33" x14ac:dyDescent="0.25">
      <c r="A258" t="s">
        <v>161</v>
      </c>
      <c r="B258" t="s">
        <v>1084</v>
      </c>
      <c r="C258" t="s">
        <v>1085</v>
      </c>
      <c r="D258" t="s">
        <v>1086</v>
      </c>
      <c r="E258" t="s">
        <v>1087</v>
      </c>
      <c r="F258" t="s">
        <v>1088</v>
      </c>
      <c r="G258" s="1">
        <v>300.81132836520328</v>
      </c>
      <c r="H258" s="1">
        <v>1082.8499999999999</v>
      </c>
      <c r="I258" s="2">
        <v>325733.54692026041</v>
      </c>
      <c r="J258" s="3">
        <v>1.9606791239723999E-3</v>
      </c>
      <c r="K258" s="4">
        <v>166133021.43000001</v>
      </c>
      <c r="L258" s="5">
        <v>7275001</v>
      </c>
      <c r="M258" s="6">
        <v>22.836151009999998</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733</v>
      </c>
      <c r="AG258">
        <v>-1.0000000000000001E-5</v>
      </c>
    </row>
    <row r="259" spans="1:33" x14ac:dyDescent="0.25">
      <c r="A259" t="s">
        <v>161</v>
      </c>
      <c r="B259" t="s">
        <v>1089</v>
      </c>
      <c r="C259" t="s">
        <v>1090</v>
      </c>
      <c r="D259" t="s">
        <v>1091</v>
      </c>
      <c r="E259" t="s">
        <v>1092</v>
      </c>
      <c r="F259" t="s">
        <v>1093</v>
      </c>
      <c r="G259" s="1">
        <v>1784.345984990867</v>
      </c>
      <c r="H259" s="1">
        <v>184.45</v>
      </c>
      <c r="I259" s="2">
        <v>329122.61693156551</v>
      </c>
      <c r="J259" s="3">
        <v>1.9810788613764002E-3</v>
      </c>
      <c r="K259" s="4">
        <v>166133021.43000001</v>
      </c>
      <c r="L259" s="5">
        <v>7275001</v>
      </c>
      <c r="M259" s="6">
        <v>22.836151009999998</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733</v>
      </c>
      <c r="AG259">
        <v>-1.0000000000000001E-5</v>
      </c>
    </row>
    <row r="260" spans="1:33" x14ac:dyDescent="0.25">
      <c r="A260" t="s">
        <v>161</v>
      </c>
      <c r="B260" t="s">
        <v>1094</v>
      </c>
      <c r="C260" t="s">
        <v>1095</v>
      </c>
      <c r="D260" t="s">
        <v>1096</v>
      </c>
      <c r="E260" t="s">
        <v>1097</v>
      </c>
      <c r="F260" t="s">
        <v>1098</v>
      </c>
      <c r="G260" s="1">
        <v>3879.5809319081791</v>
      </c>
      <c r="H260" s="1">
        <v>95.92</v>
      </c>
      <c r="I260" s="2">
        <v>372129.4029886325</v>
      </c>
      <c r="J260" s="3">
        <v>2.2399484448395999E-3</v>
      </c>
      <c r="K260" s="4">
        <v>166133021.43000001</v>
      </c>
      <c r="L260" s="5">
        <v>7275001</v>
      </c>
      <c r="M260" s="6">
        <v>22.836151009999998</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733</v>
      </c>
      <c r="AG260">
        <v>-1.0000000000000001E-5</v>
      </c>
    </row>
    <row r="261" spans="1:33" x14ac:dyDescent="0.25">
      <c r="A261" t="s">
        <v>161</v>
      </c>
      <c r="B261" t="s">
        <v>1099</v>
      </c>
      <c r="C261" t="s">
        <v>1100</v>
      </c>
      <c r="D261" t="s">
        <v>1101</v>
      </c>
      <c r="E261" t="s">
        <v>1102</v>
      </c>
      <c r="G261" s="1">
        <v>6529.1655568890947</v>
      </c>
      <c r="H261" s="1">
        <v>49.97</v>
      </c>
      <c r="I261" s="2">
        <v>326262.40287774813</v>
      </c>
      <c r="J261" s="3">
        <v>1.9638624523254E-3</v>
      </c>
      <c r="K261" s="4">
        <v>166133021.43000001</v>
      </c>
      <c r="L261" s="5">
        <v>7275001</v>
      </c>
      <c r="M261" s="6">
        <v>22.836151009999998</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733</v>
      </c>
      <c r="AG261">
        <v>-1.0000000000000001E-5</v>
      </c>
    </row>
    <row r="262" spans="1:33" x14ac:dyDescent="0.25">
      <c r="A262" t="s">
        <v>161</v>
      </c>
      <c r="B262" t="s">
        <v>1103</v>
      </c>
      <c r="C262" t="s">
        <v>1104</v>
      </c>
      <c r="D262" t="s">
        <v>1105</v>
      </c>
      <c r="E262" t="s">
        <v>1106</v>
      </c>
      <c r="F262" t="s">
        <v>1107</v>
      </c>
      <c r="G262" s="1">
        <v>6528.0126246958134</v>
      </c>
      <c r="H262" s="1">
        <v>56.27</v>
      </c>
      <c r="I262" s="2">
        <v>367331.27039163338</v>
      </c>
      <c r="J262" s="3">
        <v>2.2110671751456E-3</v>
      </c>
      <c r="K262" s="4">
        <v>166133021.43000001</v>
      </c>
      <c r="L262" s="5">
        <v>7275001</v>
      </c>
      <c r="M262" s="6">
        <v>22.836151009999998</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733</v>
      </c>
      <c r="AG262">
        <v>-1.0000000000000001E-5</v>
      </c>
    </row>
    <row r="263" spans="1:33" x14ac:dyDescent="0.25">
      <c r="A263" t="s">
        <v>161</v>
      </c>
      <c r="B263" t="s">
        <v>1108</v>
      </c>
      <c r="C263" t="s">
        <v>1109</v>
      </c>
      <c r="D263" t="s">
        <v>1110</v>
      </c>
      <c r="E263" t="s">
        <v>1111</v>
      </c>
      <c r="F263" t="s">
        <v>1112</v>
      </c>
      <c r="G263" s="1">
        <v>4578.4121912772116</v>
      </c>
      <c r="H263" s="1">
        <v>76.540000000000006</v>
      </c>
      <c r="I263" s="2">
        <v>350431.66912035778</v>
      </c>
      <c r="J263" s="3">
        <v>2.1093438625506E-3</v>
      </c>
      <c r="K263" s="4">
        <v>166133021.43000001</v>
      </c>
      <c r="L263" s="5">
        <v>7275001</v>
      </c>
      <c r="M263" s="6">
        <v>22.836151009999998</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733</v>
      </c>
      <c r="AG263">
        <v>-1.0000000000000001E-5</v>
      </c>
    </row>
    <row r="264" spans="1:33" x14ac:dyDescent="0.25">
      <c r="A264" t="s">
        <v>161</v>
      </c>
      <c r="B264" t="s">
        <v>1113</v>
      </c>
      <c r="C264" t="s">
        <v>1114</v>
      </c>
      <c r="D264" t="s">
        <v>1115</v>
      </c>
      <c r="E264" t="s">
        <v>1116</v>
      </c>
      <c r="F264" t="s">
        <v>1117</v>
      </c>
      <c r="G264" s="1">
        <v>2479.2199099613558</v>
      </c>
      <c r="H264" s="1">
        <v>134.63999999999999</v>
      </c>
      <c r="I264" s="2">
        <v>333802.1686771969</v>
      </c>
      <c r="J264" s="3">
        <v>2.0092463605608001E-3</v>
      </c>
      <c r="K264" s="4">
        <v>166133021.43000001</v>
      </c>
      <c r="L264" s="5">
        <v>7275001</v>
      </c>
      <c r="M264" s="6">
        <v>22.836151009999998</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733</v>
      </c>
      <c r="AG264">
        <v>-1.0000000000000001E-5</v>
      </c>
    </row>
    <row r="265" spans="1:33" x14ac:dyDescent="0.25">
      <c r="A265" t="s">
        <v>161</v>
      </c>
      <c r="B265" t="s">
        <v>1118</v>
      </c>
      <c r="C265" t="s">
        <v>1119</v>
      </c>
      <c r="D265" t="s">
        <v>1120</v>
      </c>
      <c r="E265" t="s">
        <v>1121</v>
      </c>
      <c r="F265" t="s">
        <v>1122</v>
      </c>
      <c r="G265" s="1">
        <v>278.7933949284706</v>
      </c>
      <c r="H265" s="1">
        <v>1414.2</v>
      </c>
      <c r="I265" s="2">
        <v>394269.61910784309</v>
      </c>
      <c r="J265" s="3">
        <v>2.3732164485671999E-3</v>
      </c>
      <c r="K265" s="4">
        <v>166133021.43000001</v>
      </c>
      <c r="L265" s="5">
        <v>7275001</v>
      </c>
      <c r="M265" s="6">
        <v>22.836151009999998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733</v>
      </c>
      <c r="AG265">
        <v>-1.0000000000000001E-5</v>
      </c>
    </row>
    <row r="266" spans="1:33" x14ac:dyDescent="0.25">
      <c r="A266" t="s">
        <v>161</v>
      </c>
      <c r="B266" t="s">
        <v>1123</v>
      </c>
      <c r="C266" t="s">
        <v>1124</v>
      </c>
      <c r="D266" t="s">
        <v>1125</v>
      </c>
      <c r="E266" t="s">
        <v>1126</v>
      </c>
      <c r="F266" t="s">
        <v>1127</v>
      </c>
      <c r="G266" s="1">
        <v>2544.5077234263022</v>
      </c>
      <c r="H266" s="1">
        <v>149.07</v>
      </c>
      <c r="I266" s="2">
        <v>379309.76633115893</v>
      </c>
      <c r="J266" s="3">
        <v>2.2831690115922001E-3</v>
      </c>
      <c r="K266" s="4">
        <v>166133021.43000001</v>
      </c>
      <c r="L266" s="5">
        <v>7275001</v>
      </c>
      <c r="M266" s="6">
        <v>22.836151009999998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733</v>
      </c>
      <c r="AG266">
        <v>-1.0000000000000001E-5</v>
      </c>
    </row>
    <row r="267" spans="1:33" x14ac:dyDescent="0.25">
      <c r="A267" t="s">
        <v>161</v>
      </c>
      <c r="B267" t="s">
        <v>1128</v>
      </c>
      <c r="C267" t="s">
        <v>1129</v>
      </c>
      <c r="D267" t="s">
        <v>1130</v>
      </c>
      <c r="E267" t="s">
        <v>1131</v>
      </c>
      <c r="F267" t="s">
        <v>1132</v>
      </c>
      <c r="G267" s="1">
        <v>2203.2104282123819</v>
      </c>
      <c r="H267" s="1">
        <v>169.13</v>
      </c>
      <c r="I267" s="2">
        <v>372628.97972356022</v>
      </c>
      <c r="J267" s="3">
        <v>2.242955533560599E-3</v>
      </c>
      <c r="K267" s="4">
        <v>166133021.43000001</v>
      </c>
      <c r="L267" s="5">
        <v>7275001</v>
      </c>
      <c r="M267" s="6">
        <v>22.836151009999998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733</v>
      </c>
      <c r="AG267">
        <v>-1.0000000000000001E-5</v>
      </c>
    </row>
    <row r="268" spans="1:33" x14ac:dyDescent="0.25">
      <c r="A268" t="s">
        <v>161</v>
      </c>
      <c r="B268" t="s">
        <v>1133</v>
      </c>
      <c r="C268" t="s">
        <v>1134</v>
      </c>
      <c r="D268" t="s">
        <v>1135</v>
      </c>
      <c r="E268" t="s">
        <v>1136</v>
      </c>
      <c r="F268" t="s">
        <v>1137</v>
      </c>
      <c r="G268" s="1">
        <v>2436.616474107077</v>
      </c>
      <c r="H268" s="1">
        <v>157.59</v>
      </c>
      <c r="I268" s="2">
        <v>383986.39015453443</v>
      </c>
      <c r="J268" s="3">
        <v>2.3113188868134002E-3</v>
      </c>
      <c r="K268" s="4">
        <v>166133021.43000001</v>
      </c>
      <c r="L268" s="5">
        <v>7275001</v>
      </c>
      <c r="M268" s="6">
        <v>22.836151009999998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733</v>
      </c>
      <c r="AG268">
        <v>-1.0000000000000001E-5</v>
      </c>
    </row>
    <row r="269" spans="1:33" x14ac:dyDescent="0.25">
      <c r="A269" t="s">
        <v>161</v>
      </c>
      <c r="B269" t="s">
        <v>1138</v>
      </c>
      <c r="C269" t="s">
        <v>1139</v>
      </c>
      <c r="D269" t="s">
        <v>1140</v>
      </c>
      <c r="E269" t="s">
        <v>1141</v>
      </c>
      <c r="G269" s="1">
        <v>4299.176750283531</v>
      </c>
      <c r="H269" s="1">
        <v>82.79</v>
      </c>
      <c r="I269" s="2">
        <v>355928.84315597359</v>
      </c>
      <c r="J269" s="3">
        <v>2.142432853458599E-3</v>
      </c>
      <c r="K269" s="4">
        <v>166133021.43000001</v>
      </c>
      <c r="L269" s="5">
        <v>7275001</v>
      </c>
      <c r="M269" s="6">
        <v>22.836151009999998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733</v>
      </c>
      <c r="AG269">
        <v>-1.0000000000000001E-5</v>
      </c>
    </row>
    <row r="270" spans="1:33" x14ac:dyDescent="0.25">
      <c r="A270" t="s">
        <v>161</v>
      </c>
      <c r="B270" t="s">
        <v>1142</v>
      </c>
      <c r="C270" t="s">
        <v>1143</v>
      </c>
      <c r="D270" t="s">
        <v>1144</v>
      </c>
      <c r="E270" t="s">
        <v>1145</v>
      </c>
      <c r="F270" t="s">
        <v>1146</v>
      </c>
      <c r="G270" s="1">
        <v>1130.996314773286</v>
      </c>
      <c r="H270" s="1">
        <v>311.55</v>
      </c>
      <c r="I270" s="2">
        <v>352361.90186761727</v>
      </c>
      <c r="J270" s="3">
        <v>2.1209624602902002E-3</v>
      </c>
      <c r="K270" s="4">
        <v>166133021.43000001</v>
      </c>
      <c r="L270" s="5">
        <v>7275001</v>
      </c>
      <c r="M270" s="6">
        <v>22.836151009999998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733</v>
      </c>
      <c r="AG270">
        <v>-1.0000000000000001E-5</v>
      </c>
    </row>
    <row r="271" spans="1:33" x14ac:dyDescent="0.25">
      <c r="A271" t="s">
        <v>161</v>
      </c>
      <c r="B271" t="s">
        <v>1147</v>
      </c>
      <c r="C271" t="s">
        <v>1148</v>
      </c>
      <c r="D271" t="s">
        <v>1149</v>
      </c>
      <c r="E271" t="s">
        <v>1150</v>
      </c>
      <c r="F271" t="s">
        <v>1151</v>
      </c>
      <c r="G271" s="1">
        <v>1650.9329778322631</v>
      </c>
      <c r="H271" s="1">
        <v>214.53</v>
      </c>
      <c r="I271" s="2">
        <v>354174.65173435537</v>
      </c>
      <c r="J271" s="3">
        <v>2.1318738965064002E-3</v>
      </c>
      <c r="K271" s="4">
        <v>166133021.43000001</v>
      </c>
      <c r="L271" s="5">
        <v>7275001</v>
      </c>
      <c r="M271" s="6">
        <v>22.836151009999998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733</v>
      </c>
      <c r="AG271">
        <v>-1.0000000000000001E-5</v>
      </c>
    </row>
    <row r="272" spans="1:33" x14ac:dyDescent="0.25">
      <c r="A272" t="s">
        <v>161</v>
      </c>
      <c r="B272" t="s">
        <v>1152</v>
      </c>
      <c r="C272" t="s">
        <v>1153</v>
      </c>
      <c r="D272" t="s">
        <v>1154</v>
      </c>
      <c r="E272" t="s">
        <v>1155</v>
      </c>
      <c r="F272" t="s">
        <v>1156</v>
      </c>
      <c r="G272" s="1">
        <v>7199.8680812235179</v>
      </c>
      <c r="H272" s="1">
        <v>55.69</v>
      </c>
      <c r="I272" s="2">
        <v>400960.65344333771</v>
      </c>
      <c r="J272" s="3">
        <v>2.4134916104699999E-3</v>
      </c>
      <c r="K272" s="4">
        <v>166133021.43000001</v>
      </c>
      <c r="L272" s="5">
        <v>7275001</v>
      </c>
      <c r="M272" s="6">
        <v>22.836151009999998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733</v>
      </c>
      <c r="AG272">
        <v>-1.0000000000000001E-5</v>
      </c>
    </row>
    <row r="273" spans="1:33" x14ac:dyDescent="0.25">
      <c r="A273" t="s">
        <v>161</v>
      </c>
      <c r="B273" t="s">
        <v>1157</v>
      </c>
      <c r="C273" t="s">
        <v>1158</v>
      </c>
      <c r="D273" t="s">
        <v>1159</v>
      </c>
      <c r="E273" t="s">
        <v>1160</v>
      </c>
      <c r="F273" t="s">
        <v>1161</v>
      </c>
      <c r="G273" s="1">
        <v>1082.781530233274</v>
      </c>
      <c r="H273" s="1">
        <v>341.02</v>
      </c>
      <c r="I273" s="2">
        <v>369250.15744015109</v>
      </c>
      <c r="J273" s="3">
        <v>2.2226174800278001E-3</v>
      </c>
      <c r="K273" s="4">
        <v>166133021.43000001</v>
      </c>
      <c r="L273" s="5">
        <v>7275001</v>
      </c>
      <c r="M273" s="6">
        <v>22.836151009999998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733</v>
      </c>
      <c r="AG273">
        <v>-1.0000000000000001E-5</v>
      </c>
    </row>
    <row r="274" spans="1:33" x14ac:dyDescent="0.25">
      <c r="A274" t="s">
        <v>161</v>
      </c>
      <c r="B274" t="s">
        <v>1162</v>
      </c>
      <c r="C274" t="s">
        <v>1163</v>
      </c>
      <c r="D274" t="s">
        <v>1164</v>
      </c>
      <c r="E274" t="s">
        <v>1165</v>
      </c>
      <c r="F274" t="s">
        <v>1166</v>
      </c>
      <c r="G274" s="1">
        <v>9004.2133319799414</v>
      </c>
      <c r="H274" s="1">
        <v>33.92</v>
      </c>
      <c r="I274" s="2">
        <v>305422.91622075962</v>
      </c>
      <c r="J274" s="3">
        <v>1.8384238942494001E-3</v>
      </c>
      <c r="K274" s="4">
        <v>166133021.43000001</v>
      </c>
      <c r="L274" s="5">
        <v>7275001</v>
      </c>
      <c r="M274" s="6">
        <v>22.836151009999998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733</v>
      </c>
      <c r="AG274">
        <v>-1.0000000000000001E-5</v>
      </c>
    </row>
    <row r="275" spans="1:33" x14ac:dyDescent="0.25">
      <c r="A275" t="s">
        <v>161</v>
      </c>
      <c r="B275" t="s">
        <v>1167</v>
      </c>
      <c r="C275" t="s">
        <v>1168</v>
      </c>
      <c r="D275" t="s">
        <v>1169</v>
      </c>
      <c r="E275" t="s">
        <v>1170</v>
      </c>
      <c r="F275" t="s">
        <v>1171</v>
      </c>
      <c r="G275" s="1">
        <v>4990.2019218334954</v>
      </c>
      <c r="H275" s="1">
        <v>67.8</v>
      </c>
      <c r="I275" s="2">
        <v>338335.69030031102</v>
      </c>
      <c r="J275" s="3">
        <v>2.0365348645805998E-3</v>
      </c>
      <c r="K275" s="4">
        <v>166133021.43000001</v>
      </c>
      <c r="L275" s="5">
        <v>7275001</v>
      </c>
      <c r="M275" s="6">
        <v>22.836151009999998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733</v>
      </c>
      <c r="AG275">
        <v>-1.0000000000000001E-5</v>
      </c>
    </row>
    <row r="276" spans="1:33" x14ac:dyDescent="0.25">
      <c r="A276" t="s">
        <v>161</v>
      </c>
      <c r="B276" t="s">
        <v>1172</v>
      </c>
      <c r="C276" t="s">
        <v>1173</v>
      </c>
      <c r="D276" t="s">
        <v>1174</v>
      </c>
      <c r="E276" t="s">
        <v>1175</v>
      </c>
      <c r="F276" t="s">
        <v>1176</v>
      </c>
      <c r="G276" s="1">
        <v>760.700079626106</v>
      </c>
      <c r="H276" s="1">
        <v>471.59</v>
      </c>
      <c r="I276" s="2">
        <v>358738.55055087531</v>
      </c>
      <c r="J276" s="3">
        <v>2.1593452491444E-3</v>
      </c>
      <c r="K276" s="4">
        <v>166133021.43000001</v>
      </c>
      <c r="L276" s="5">
        <v>7275001</v>
      </c>
      <c r="M276" s="6">
        <v>22.836151009999998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733</v>
      </c>
      <c r="AG276">
        <v>-1.0000000000000001E-5</v>
      </c>
    </row>
    <row r="277" spans="1:33" x14ac:dyDescent="0.25">
      <c r="A277" t="s">
        <v>161</v>
      </c>
      <c r="B277" t="s">
        <v>1177</v>
      </c>
      <c r="C277" t="s">
        <v>1178</v>
      </c>
      <c r="D277" t="s">
        <v>1179</v>
      </c>
      <c r="E277" t="s">
        <v>1180</v>
      </c>
      <c r="F277" t="s">
        <v>1181</v>
      </c>
      <c r="G277" s="1">
        <v>4545.7951152615142</v>
      </c>
      <c r="H277" s="1">
        <v>77.38</v>
      </c>
      <c r="I277" s="2">
        <v>351753.62601893587</v>
      </c>
      <c r="J277" s="3">
        <v>2.1173010819354001E-3</v>
      </c>
      <c r="K277" s="4">
        <v>166133021.43000001</v>
      </c>
      <c r="L277" s="5">
        <v>7275001</v>
      </c>
      <c r="M277" s="6">
        <v>22.836151009999998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733</v>
      </c>
      <c r="AG277">
        <v>-1.0000000000000001E-5</v>
      </c>
    </row>
    <row r="278" spans="1:33" x14ac:dyDescent="0.25">
      <c r="A278" t="s">
        <v>161</v>
      </c>
      <c r="B278" t="s">
        <v>1182</v>
      </c>
      <c r="C278" t="s">
        <v>1183</v>
      </c>
      <c r="D278" t="s">
        <v>1184</v>
      </c>
      <c r="E278" t="s">
        <v>1185</v>
      </c>
      <c r="F278" t="s">
        <v>1186</v>
      </c>
      <c r="G278" s="1">
        <v>1001.469413114794</v>
      </c>
      <c r="H278" s="1">
        <v>353.42</v>
      </c>
      <c r="I278" s="2">
        <v>353939.31998303038</v>
      </c>
      <c r="J278" s="3">
        <v>2.1304573704642002E-3</v>
      </c>
      <c r="K278" s="4">
        <v>166133021.43000001</v>
      </c>
      <c r="L278" s="5">
        <v>7275001</v>
      </c>
      <c r="M278" s="6">
        <v>22.836151009999998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733</v>
      </c>
      <c r="AG278">
        <v>-1.0000000000000001E-5</v>
      </c>
    </row>
    <row r="279" spans="1:33" x14ac:dyDescent="0.25">
      <c r="A279" t="s">
        <v>161</v>
      </c>
      <c r="B279" t="s">
        <v>1187</v>
      </c>
      <c r="C279" t="s">
        <v>1188</v>
      </c>
      <c r="D279" t="s">
        <v>1189</v>
      </c>
      <c r="E279" t="s">
        <v>1190</v>
      </c>
      <c r="F279" t="s">
        <v>1191</v>
      </c>
      <c r="G279" s="1">
        <v>280.13146665109463</v>
      </c>
      <c r="H279" s="1">
        <v>1247.53</v>
      </c>
      <c r="I279" s="2">
        <v>349472.40859124</v>
      </c>
      <c r="J279" s="3">
        <v>2.1035698116071999E-3</v>
      </c>
      <c r="K279" s="4">
        <v>166133021.43000001</v>
      </c>
      <c r="L279" s="5">
        <v>7275001</v>
      </c>
      <c r="M279" s="6">
        <v>22.836151009999998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733</v>
      </c>
      <c r="AG279">
        <v>-1.0000000000000001E-5</v>
      </c>
    </row>
    <row r="280" spans="1:33" x14ac:dyDescent="0.25">
      <c r="A280" t="s">
        <v>161</v>
      </c>
      <c r="B280" t="s">
        <v>1192</v>
      </c>
      <c r="C280" t="s">
        <v>1193</v>
      </c>
      <c r="D280" t="s">
        <v>1194</v>
      </c>
      <c r="E280" t="s">
        <v>1195</v>
      </c>
      <c r="F280" t="s">
        <v>1196</v>
      </c>
      <c r="G280" s="1">
        <v>656.88026188944082</v>
      </c>
      <c r="H280" s="1">
        <v>571.80999999999995</v>
      </c>
      <c r="I280" s="2">
        <v>375610.7025510011</v>
      </c>
      <c r="J280" s="3">
        <v>2.2609033370844002E-3</v>
      </c>
      <c r="K280" s="4">
        <v>166133021.43000001</v>
      </c>
      <c r="L280" s="5">
        <v>7275001</v>
      </c>
      <c r="M280" s="6">
        <v>22.836151009999998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733</v>
      </c>
      <c r="AG280">
        <v>-1.0000000000000001E-5</v>
      </c>
    </row>
    <row r="281" spans="1:33" x14ac:dyDescent="0.25">
      <c r="A281" t="s">
        <v>161</v>
      </c>
      <c r="B281" t="s">
        <v>1197</v>
      </c>
      <c r="C281" t="s">
        <v>1198</v>
      </c>
      <c r="D281" t="s">
        <v>1199</v>
      </c>
      <c r="E281" t="s">
        <v>1200</v>
      </c>
      <c r="F281" t="s">
        <v>1201</v>
      </c>
      <c r="G281" s="1">
        <v>8546.7209905621421</v>
      </c>
      <c r="H281" s="1">
        <v>40.79</v>
      </c>
      <c r="I281" s="2">
        <v>348620.74920502969</v>
      </c>
      <c r="J281" s="3">
        <v>2.0984434413113999E-3</v>
      </c>
      <c r="K281" s="4">
        <v>166133021.43000001</v>
      </c>
      <c r="L281" s="5">
        <v>7275001</v>
      </c>
      <c r="M281" s="6">
        <v>22.836151009999998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733</v>
      </c>
      <c r="AG281">
        <v>-1.0000000000000001E-5</v>
      </c>
    </row>
    <row r="282" spans="1:33" x14ac:dyDescent="0.25">
      <c r="A282" t="s">
        <v>161</v>
      </c>
      <c r="B282" t="s">
        <v>1202</v>
      </c>
      <c r="C282" t="s">
        <v>1203</v>
      </c>
      <c r="D282" t="s">
        <v>1204</v>
      </c>
      <c r="E282" t="s">
        <v>1205</v>
      </c>
      <c r="F282" t="s">
        <v>1206</v>
      </c>
      <c r="G282" s="1">
        <v>757.33791883274944</v>
      </c>
      <c r="H282" s="1">
        <v>587.05999999999995</v>
      </c>
      <c r="I282" s="2">
        <v>444602.79862995388</v>
      </c>
      <c r="J282" s="3">
        <v>2.6761855939476001E-3</v>
      </c>
      <c r="K282" s="4">
        <v>166133021.43000001</v>
      </c>
      <c r="L282" s="5">
        <v>7275001</v>
      </c>
      <c r="M282" s="6">
        <v>22.836151009999998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733</v>
      </c>
      <c r="AG282">
        <v>-1.0000000000000001E-5</v>
      </c>
    </row>
    <row r="283" spans="1:33" x14ac:dyDescent="0.25">
      <c r="A283" t="s">
        <v>161</v>
      </c>
      <c r="B283" t="s">
        <v>1207</v>
      </c>
      <c r="C283" t="s">
        <v>1208</v>
      </c>
      <c r="D283" t="s">
        <v>1209</v>
      </c>
      <c r="E283" t="s">
        <v>1210</v>
      </c>
      <c r="F283" t="s">
        <v>1211</v>
      </c>
      <c r="G283" s="1">
        <v>1282.3934855188711</v>
      </c>
      <c r="H283" s="1">
        <v>295.10000000000002</v>
      </c>
      <c r="I283" s="2">
        <v>378434.31757661869</v>
      </c>
      <c r="J283" s="3">
        <v>2.2778994465953999E-3</v>
      </c>
      <c r="K283" s="4">
        <v>166133021.43000001</v>
      </c>
      <c r="L283" s="5">
        <v>7275001</v>
      </c>
      <c r="M283" s="6">
        <v>22.836151009999998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733</v>
      </c>
      <c r="AG283">
        <v>-1.0000000000000001E-5</v>
      </c>
    </row>
    <row r="284" spans="1:33" x14ac:dyDescent="0.25">
      <c r="A284" t="s">
        <v>161</v>
      </c>
      <c r="B284" t="s">
        <v>1212</v>
      </c>
      <c r="C284" t="s">
        <v>1213</v>
      </c>
      <c r="D284" t="s">
        <v>1214</v>
      </c>
      <c r="E284" t="s">
        <v>1215</v>
      </c>
      <c r="F284" t="s">
        <v>1216</v>
      </c>
      <c r="G284" s="1">
        <v>9368.9411204862627</v>
      </c>
      <c r="H284" s="1">
        <v>40.159999999999997</v>
      </c>
      <c r="I284" s="2">
        <v>376256.67539872829</v>
      </c>
      <c r="J284" s="3">
        <v>2.2647916239654001E-3</v>
      </c>
      <c r="K284" s="4">
        <v>166133021.43000001</v>
      </c>
      <c r="L284" s="5">
        <v>7275001</v>
      </c>
      <c r="M284" s="6">
        <v>22.836151009999998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733</v>
      </c>
      <c r="AG284">
        <v>-1.0000000000000001E-5</v>
      </c>
    </row>
    <row r="285" spans="1:33" x14ac:dyDescent="0.25">
      <c r="A285" t="s">
        <v>161</v>
      </c>
      <c r="B285" t="s">
        <v>1217</v>
      </c>
      <c r="C285" t="s">
        <v>1218</v>
      </c>
      <c r="D285" t="s">
        <v>1219</v>
      </c>
      <c r="E285" t="s">
        <v>1220</v>
      </c>
      <c r="F285" t="s">
        <v>1221</v>
      </c>
      <c r="G285" s="1">
        <v>12557.62820063646</v>
      </c>
      <c r="H285" s="1">
        <v>26.12</v>
      </c>
      <c r="I285" s="2">
        <v>328005.24860062439</v>
      </c>
      <c r="J285" s="3">
        <v>1.9743531164202002E-3</v>
      </c>
      <c r="K285" s="4">
        <v>166133021.43000001</v>
      </c>
      <c r="L285" s="5">
        <v>7275001</v>
      </c>
      <c r="M285" s="6">
        <v>22.836151009999998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733</v>
      </c>
      <c r="AG285">
        <v>-1.0000000000000001E-5</v>
      </c>
    </row>
    <row r="286" spans="1:33" x14ac:dyDescent="0.25">
      <c r="A286" t="s">
        <v>161</v>
      </c>
      <c r="B286" t="s">
        <v>1222</v>
      </c>
      <c r="C286" t="s">
        <v>1223</v>
      </c>
      <c r="D286" t="s">
        <v>1224</v>
      </c>
      <c r="E286" t="s">
        <v>1225</v>
      </c>
      <c r="F286" t="s">
        <v>1226</v>
      </c>
      <c r="G286" s="1">
        <v>2386.79810370425</v>
      </c>
      <c r="H286" s="1">
        <v>146</v>
      </c>
      <c r="I286" s="2">
        <v>348472.52314082038</v>
      </c>
      <c r="J286" s="3">
        <v>2.0975512281744E-3</v>
      </c>
      <c r="K286" s="4">
        <v>166133021.43000001</v>
      </c>
      <c r="L286" s="5">
        <v>7275001</v>
      </c>
      <c r="M286" s="6">
        <v>22.836151009999998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733</v>
      </c>
      <c r="AG286">
        <v>-1.0000000000000001E-5</v>
      </c>
    </row>
    <row r="287" spans="1:33" x14ac:dyDescent="0.25">
      <c r="A287" t="s">
        <v>161</v>
      </c>
      <c r="B287" t="s">
        <v>1227</v>
      </c>
      <c r="C287" t="s">
        <v>1228</v>
      </c>
      <c r="F287" t="s">
        <v>1228</v>
      </c>
      <c r="G287" s="1">
        <v>-37881271</v>
      </c>
      <c r="H287" s="1">
        <v>100</v>
      </c>
      <c r="I287" s="2">
        <v>-37881271</v>
      </c>
      <c r="J287" s="3">
        <v>-0.22801771000000001</v>
      </c>
      <c r="K287" s="4">
        <v>166133021.43000001</v>
      </c>
      <c r="L287" s="5">
        <v>7275001</v>
      </c>
      <c r="M287" s="6">
        <v>22.836151009999998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T287" t="s">
        <v>1228</v>
      </c>
      <c r="U287" t="s">
        <v>60</v>
      </c>
      <c r="AC287" s="8" t="s">
        <v>179</v>
      </c>
      <c r="AD287" s="8" t="s">
        <v>180</v>
      </c>
      <c r="AE287" s="8">
        <v>35</v>
      </c>
      <c r="AG287">
        <v>-1.0000000000000001E-5</v>
      </c>
    </row>
    <row r="288" spans="1:33" x14ac:dyDescent="0.25">
      <c r="A288" t="s">
        <v>161</v>
      </c>
      <c r="B288" t="s">
        <v>1229</v>
      </c>
      <c r="C288" t="s">
        <v>1229</v>
      </c>
      <c r="D288" t="s">
        <v>1230</v>
      </c>
      <c r="E288" t="s">
        <v>1231</v>
      </c>
      <c r="F288" t="s">
        <v>1232</v>
      </c>
      <c r="G288" s="1">
        <v>2300000</v>
      </c>
      <c r="H288" s="1">
        <v>99.266108000000003</v>
      </c>
      <c r="I288" s="2">
        <v>2283120.48</v>
      </c>
      <c r="J288" s="3">
        <v>1.374273E-2</v>
      </c>
      <c r="K288" s="4">
        <v>166133021.43000001</v>
      </c>
      <c r="L288" s="5">
        <v>7275001</v>
      </c>
      <c r="M288" s="6">
        <v>22.836151009999998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0.16884165823419395</v>
      </c>
      <c r="S288" s="7">
        <f t="shared" si="4"/>
        <v>2.320345321864804E-3</v>
      </c>
      <c r="T288" t="s">
        <v>1232</v>
      </c>
      <c r="U288" t="s">
        <v>77</v>
      </c>
      <c r="AG288">
        <v>-1.0000000000000001E-5</v>
      </c>
    </row>
    <row r="289" spans="1:33" x14ac:dyDescent="0.25">
      <c r="A289" t="s">
        <v>161</v>
      </c>
      <c r="B289" t="s">
        <v>73</v>
      </c>
      <c r="C289" t="s">
        <v>73</v>
      </c>
      <c r="D289" t="s">
        <v>74</v>
      </c>
      <c r="E289" t="s">
        <v>75</v>
      </c>
      <c r="F289" t="s">
        <v>76</v>
      </c>
      <c r="G289" s="1">
        <v>46000000</v>
      </c>
      <c r="H289" s="1">
        <v>99.015507999999997</v>
      </c>
      <c r="I289" s="2">
        <v>45547133.68</v>
      </c>
      <c r="J289" s="3">
        <v>0.27416063000000002</v>
      </c>
      <c r="K289" s="4">
        <v>166133021.43000001</v>
      </c>
      <c r="L289" s="5">
        <v>7275001</v>
      </c>
      <c r="M289" s="6">
        <v>22.836151009999998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0.22509899145833723</v>
      </c>
      <c r="S289" s="7">
        <f t="shared" si="4"/>
        <v>6.1713281310582353E-2</v>
      </c>
      <c r="T289" t="s">
        <v>76</v>
      </c>
      <c r="U289" t="s">
        <v>77</v>
      </c>
      <c r="AG289">
        <v>-1.0000000000000001E-5</v>
      </c>
    </row>
    <row r="290" spans="1:33" x14ac:dyDescent="0.25">
      <c r="A290" t="s">
        <v>161</v>
      </c>
      <c r="B290" t="s">
        <v>78</v>
      </c>
      <c r="C290" t="s">
        <v>78</v>
      </c>
      <c r="D290" t="s">
        <v>79</v>
      </c>
      <c r="E290" t="s">
        <v>80</v>
      </c>
      <c r="F290" t="s">
        <v>81</v>
      </c>
      <c r="G290" s="1">
        <v>26900000</v>
      </c>
      <c r="H290" s="1">
        <v>98.772082999999995</v>
      </c>
      <c r="I290" s="2">
        <v>26569690.329999998</v>
      </c>
      <c r="J290" s="3">
        <v>0.15993022000000001</v>
      </c>
      <c r="K290" s="4">
        <v>166133021.43000001</v>
      </c>
      <c r="L290" s="5">
        <v>7275001</v>
      </c>
      <c r="M290" s="6">
        <v>22.836151009999998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0.28136445307992775</v>
      </c>
      <c r="S290" s="7">
        <f t="shared" si="4"/>
        <v>4.4998678881252523E-2</v>
      </c>
      <c r="T290" t="s">
        <v>81</v>
      </c>
      <c r="U290" t="s">
        <v>77</v>
      </c>
      <c r="AG290">
        <v>-1.0000000000000001E-5</v>
      </c>
    </row>
    <row r="291" spans="1:33" x14ac:dyDescent="0.25">
      <c r="A291" t="s">
        <v>161</v>
      </c>
      <c r="B291" t="s">
        <v>82</v>
      </c>
      <c r="C291" t="s">
        <v>82</v>
      </c>
      <c r="D291" t="s">
        <v>83</v>
      </c>
      <c r="E291" t="s">
        <v>84</v>
      </c>
      <c r="F291" t="s">
        <v>85</v>
      </c>
      <c r="G291" s="1">
        <v>92000000</v>
      </c>
      <c r="H291" s="1">
        <v>98.688316999999998</v>
      </c>
      <c r="I291" s="2">
        <v>90793251.640000001</v>
      </c>
      <c r="J291" s="3">
        <v>0.54650936000000006</v>
      </c>
      <c r="K291" s="4">
        <v>166133021.43000001</v>
      </c>
      <c r="L291" s="5">
        <v>7275001</v>
      </c>
      <c r="M291" s="6">
        <v>22.836151009999998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0.30010784643981153</v>
      </c>
      <c r="S291" s="7">
        <f t="shared" si="4"/>
        <v>0.1640117470887997</v>
      </c>
      <c r="T291" t="s">
        <v>85</v>
      </c>
      <c r="U291" t="s">
        <v>77</v>
      </c>
      <c r="AG291">
        <v>-1.0000000000000001E-5</v>
      </c>
    </row>
    <row r="292" spans="1:33" x14ac:dyDescent="0.25">
      <c r="A292" t="s">
        <v>161</v>
      </c>
      <c r="B292" t="s">
        <v>86</v>
      </c>
      <c r="C292" t="s">
        <v>86</v>
      </c>
      <c r="G292" s="1">
        <v>1818108.64</v>
      </c>
      <c r="H292" s="1">
        <v>1</v>
      </c>
      <c r="I292" s="2">
        <v>1818108.64</v>
      </c>
      <c r="J292" s="3">
        <v>1.0943690000000001E-2</v>
      </c>
      <c r="K292" s="4">
        <v>166133021.43000001</v>
      </c>
      <c r="L292" s="5">
        <v>7275001</v>
      </c>
      <c r="M292" s="6">
        <v>22.836151009999998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T292" t="s">
        <v>86</v>
      </c>
      <c r="U292" t="s">
        <v>86</v>
      </c>
      <c r="AG292">
        <v>-1.0000000000000001E-5</v>
      </c>
    </row>
    <row r="293" spans="1:33" x14ac:dyDescent="0.25">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row>
    <row r="294" spans="1:33" x14ac:dyDescent="0.25">
      <c r="A294" t="s">
        <v>1233</v>
      </c>
      <c r="B294" t="s">
        <v>1234</v>
      </c>
      <c r="C294" t="s">
        <v>1235</v>
      </c>
      <c r="D294" t="s">
        <v>1236</v>
      </c>
      <c r="E294" t="s">
        <v>1237</v>
      </c>
      <c r="F294" t="s">
        <v>1238</v>
      </c>
      <c r="G294" s="1">
        <v>80000</v>
      </c>
      <c r="H294" s="1">
        <v>19.72</v>
      </c>
      <c r="I294" s="2">
        <v>1577600</v>
      </c>
      <c r="J294" s="3">
        <v>1.519759E-2</v>
      </c>
      <c r="K294" s="4">
        <v>103805945.81</v>
      </c>
      <c r="L294" s="5">
        <v>4150001</v>
      </c>
      <c r="M294" s="6">
        <v>25.013474890000001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1238</v>
      </c>
      <c r="U294" t="s">
        <v>41</v>
      </c>
      <c r="AG294">
        <v>-1.4E-5</v>
      </c>
    </row>
    <row r="295" spans="1:33" x14ac:dyDescent="0.25">
      <c r="A295" t="s">
        <v>1233</v>
      </c>
      <c r="B295" t="s">
        <v>1239</v>
      </c>
      <c r="C295" t="s">
        <v>1239</v>
      </c>
      <c r="D295" t="s">
        <v>1240</v>
      </c>
      <c r="E295" t="s">
        <v>1241</v>
      </c>
      <c r="F295" t="s">
        <v>1242</v>
      </c>
      <c r="G295" s="1">
        <v>74800</v>
      </c>
      <c r="H295" s="1">
        <v>22.81</v>
      </c>
      <c r="I295" s="2">
        <v>1706188</v>
      </c>
      <c r="J295" s="3">
        <v>1.6436320000000001E-2</v>
      </c>
      <c r="K295" s="4">
        <v>103805945.81</v>
      </c>
      <c r="L295" s="5">
        <v>4150001</v>
      </c>
      <c r="M295" s="6">
        <v>25.013474890000001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-1.0628049014285297</v>
      </c>
      <c r="S295" s="7">
        <f t="shared" si="4"/>
        <v>-1.7468601457447771E-2</v>
      </c>
      <c r="T295" t="s">
        <v>1242</v>
      </c>
      <c r="U295" t="s">
        <v>1243</v>
      </c>
      <c r="AG295">
        <v>-1.4E-5</v>
      </c>
    </row>
    <row r="296" spans="1:33" x14ac:dyDescent="0.25">
      <c r="A296" t="s">
        <v>1233</v>
      </c>
      <c r="B296" t="s">
        <v>1244</v>
      </c>
      <c r="C296" t="s">
        <v>1244</v>
      </c>
      <c r="D296" t="s">
        <v>1245</v>
      </c>
      <c r="E296" t="s">
        <v>1246</v>
      </c>
      <c r="F296" t="s">
        <v>1247</v>
      </c>
      <c r="G296" s="1">
        <v>20000</v>
      </c>
      <c r="H296" s="1">
        <v>21.3</v>
      </c>
      <c r="I296" s="2">
        <v>426000</v>
      </c>
      <c r="J296" s="3">
        <v>4.1038100000000003E-3</v>
      </c>
      <c r="K296" s="4">
        <v>103805945.81</v>
      </c>
      <c r="L296" s="5">
        <v>4150001</v>
      </c>
      <c r="M296" s="6">
        <v>25.013474890000001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-1.3091955214253508</v>
      </c>
      <c r="S296" s="7">
        <f t="shared" si="4"/>
        <v>-5.372689672780569E-3</v>
      </c>
      <c r="T296" t="s">
        <v>1247</v>
      </c>
      <c r="U296" t="s">
        <v>1243</v>
      </c>
      <c r="AG296">
        <v>-1.4E-5</v>
      </c>
    </row>
    <row r="297" spans="1:33" x14ac:dyDescent="0.25">
      <c r="A297" t="s">
        <v>1233</v>
      </c>
      <c r="B297" t="s">
        <v>1248</v>
      </c>
      <c r="C297" t="s">
        <v>1248</v>
      </c>
      <c r="D297" t="s">
        <v>1249</v>
      </c>
      <c r="E297" t="s">
        <v>1250</v>
      </c>
      <c r="F297" t="s">
        <v>1251</v>
      </c>
      <c r="G297" s="1">
        <v>11300</v>
      </c>
      <c r="H297" s="1">
        <v>19.452300000000001</v>
      </c>
      <c r="I297" s="2">
        <v>219810.99</v>
      </c>
      <c r="J297" s="3">
        <v>2.1175199999999999E-3</v>
      </c>
      <c r="K297" s="4">
        <v>103805945.81</v>
      </c>
      <c r="L297" s="5">
        <v>4150001</v>
      </c>
      <c r="M297" s="6">
        <v>25.013474890000001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9.4172842703002893</v>
      </c>
      <c r="S297" s="7">
        <f t="shared" si="4"/>
        <v>1.9941287788046269E-2</v>
      </c>
      <c r="T297" t="s">
        <v>1251</v>
      </c>
      <c r="U297" t="s">
        <v>1243</v>
      </c>
      <c r="AG297">
        <v>-1.4E-5</v>
      </c>
    </row>
    <row r="298" spans="1:33" x14ac:dyDescent="0.25">
      <c r="A298" t="s">
        <v>1233</v>
      </c>
      <c r="B298" t="s">
        <v>1252</v>
      </c>
      <c r="C298" t="s">
        <v>1252</v>
      </c>
      <c r="D298" t="s">
        <v>1253</v>
      </c>
      <c r="E298" t="s">
        <v>1254</v>
      </c>
      <c r="F298" t="s">
        <v>1255</v>
      </c>
      <c r="G298" s="1">
        <v>20000</v>
      </c>
      <c r="H298" s="1">
        <v>24.67</v>
      </c>
      <c r="I298" s="2">
        <v>493400</v>
      </c>
      <c r="J298" s="3">
        <v>4.7530999999999997E-3</v>
      </c>
      <c r="K298" s="4">
        <v>103805945.81</v>
      </c>
      <c r="L298" s="5">
        <v>4150001</v>
      </c>
      <c r="M298" s="6">
        <v>25.013474890000001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2.7032953652290428</v>
      </c>
      <c r="S298" s="7">
        <f t="shared" si="4"/>
        <v>1.2849033200470162E-2</v>
      </c>
      <c r="T298" t="s">
        <v>1255</v>
      </c>
      <c r="U298" t="s">
        <v>1243</v>
      </c>
      <c r="AG298">
        <v>-1.4E-5</v>
      </c>
    </row>
    <row r="299" spans="1:33" x14ac:dyDescent="0.25">
      <c r="A299" t="s">
        <v>1233</v>
      </c>
      <c r="B299" t="s">
        <v>1256</v>
      </c>
      <c r="C299" t="s">
        <v>1256</v>
      </c>
      <c r="D299" t="s">
        <v>1257</v>
      </c>
      <c r="E299" t="s">
        <v>1258</v>
      </c>
      <c r="F299" t="s">
        <v>1259</v>
      </c>
      <c r="G299" s="1">
        <v>58266</v>
      </c>
      <c r="H299" s="1">
        <v>24.3</v>
      </c>
      <c r="I299" s="2">
        <v>1415863.8</v>
      </c>
      <c r="J299" s="3">
        <v>1.363953E-2</v>
      </c>
      <c r="K299" s="4">
        <v>103805945.81</v>
      </c>
      <c r="L299" s="5">
        <v>4150001</v>
      </c>
      <c r="M299" s="6">
        <v>25.013474890000001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2.5146509640720245</v>
      </c>
      <c r="S299" s="7">
        <f t="shared" si="4"/>
        <v>3.4298657263989299E-2</v>
      </c>
      <c r="T299" t="s">
        <v>1259</v>
      </c>
      <c r="U299" t="s">
        <v>1243</v>
      </c>
      <c r="AG299">
        <v>-1.4E-5</v>
      </c>
    </row>
    <row r="300" spans="1:33" x14ac:dyDescent="0.25">
      <c r="A300" t="s">
        <v>1233</v>
      </c>
      <c r="B300" t="s">
        <v>1260</v>
      </c>
      <c r="C300" t="s">
        <v>1260</v>
      </c>
      <c r="D300" t="s">
        <v>1261</v>
      </c>
      <c r="E300" t="s">
        <v>1262</v>
      </c>
      <c r="F300" t="s">
        <v>1263</v>
      </c>
      <c r="G300" s="1">
        <v>74272</v>
      </c>
      <c r="H300" s="1">
        <v>6.6718799999999998</v>
      </c>
      <c r="I300" s="2">
        <v>495533.87</v>
      </c>
      <c r="J300" s="3">
        <v>4.7736599999999999E-3</v>
      </c>
      <c r="K300" s="4">
        <v>103805945.81</v>
      </c>
      <c r="L300" s="5">
        <v>4150001</v>
      </c>
      <c r="M300" s="6">
        <v>25.013474890000001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2.0803005213770809</v>
      </c>
      <c r="S300" s="7">
        <f t="shared" si="4"/>
        <v>9.930647386876915E-3</v>
      </c>
      <c r="T300" t="s">
        <v>1263</v>
      </c>
      <c r="U300" t="s">
        <v>1243</v>
      </c>
      <c r="AG300">
        <v>-1.4E-5</v>
      </c>
    </row>
    <row r="301" spans="1:33" x14ac:dyDescent="0.25">
      <c r="A301" t="s">
        <v>1233</v>
      </c>
      <c r="B301" t="s">
        <v>1264</v>
      </c>
      <c r="C301" t="s">
        <v>1264</v>
      </c>
      <c r="D301" t="s">
        <v>1265</v>
      </c>
      <c r="E301" t="s">
        <v>1266</v>
      </c>
      <c r="F301" t="s">
        <v>1267</v>
      </c>
      <c r="G301" s="1">
        <v>80564</v>
      </c>
      <c r="H301" s="1">
        <v>23.5</v>
      </c>
      <c r="I301" s="2">
        <v>1893254</v>
      </c>
      <c r="J301" s="3">
        <v>1.8238399999999998E-2</v>
      </c>
      <c r="K301" s="4">
        <v>103805945.81</v>
      </c>
      <c r="L301" s="5">
        <v>4150001</v>
      </c>
      <c r="M301" s="6">
        <v>25.013474890000001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1.3062819802370427</v>
      </c>
      <c r="S301" s="7">
        <f t="shared" si="4"/>
        <v>2.3824493268355278E-2</v>
      </c>
      <c r="T301" t="s">
        <v>1267</v>
      </c>
      <c r="U301" t="s">
        <v>1243</v>
      </c>
      <c r="AG301">
        <v>-1.4E-5</v>
      </c>
    </row>
    <row r="302" spans="1:33" x14ac:dyDescent="0.25">
      <c r="A302" t="s">
        <v>1233</v>
      </c>
      <c r="B302" t="s">
        <v>1268</v>
      </c>
      <c r="C302" t="s">
        <v>1268</v>
      </c>
      <c r="D302" t="s">
        <v>1269</v>
      </c>
      <c r="E302" t="s">
        <v>1270</v>
      </c>
      <c r="F302" t="s">
        <v>1271</v>
      </c>
      <c r="G302" s="1">
        <v>77696</v>
      </c>
      <c r="H302" s="1">
        <v>23.59</v>
      </c>
      <c r="I302" s="2">
        <v>1832848.64</v>
      </c>
      <c r="J302" s="3">
        <v>1.765649E-2</v>
      </c>
      <c r="K302" s="4">
        <v>103805945.81</v>
      </c>
      <c r="L302" s="5">
        <v>4150001</v>
      </c>
      <c r="M302" s="6">
        <v>25.013474890000001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-0.94859541332064246</v>
      </c>
      <c r="S302" s="7">
        <f t="shared" si="4"/>
        <v>-1.6748865429341789E-2</v>
      </c>
      <c r="T302" t="s">
        <v>1271</v>
      </c>
      <c r="U302" t="s">
        <v>1243</v>
      </c>
      <c r="AG302">
        <v>-1.4E-5</v>
      </c>
    </row>
    <row r="303" spans="1:33" x14ac:dyDescent="0.25">
      <c r="A303" t="s">
        <v>1233</v>
      </c>
      <c r="B303" t="s">
        <v>1272</v>
      </c>
      <c r="C303" t="s">
        <v>1272</v>
      </c>
      <c r="D303" t="s">
        <v>1273</v>
      </c>
      <c r="E303" t="s">
        <v>1274</v>
      </c>
      <c r="F303" t="s">
        <v>1275</v>
      </c>
      <c r="G303" s="1">
        <v>16561</v>
      </c>
      <c r="H303" s="1">
        <v>22.46</v>
      </c>
      <c r="I303" s="2">
        <v>371960.06</v>
      </c>
      <c r="J303" s="3">
        <v>3.5832199999999998E-3</v>
      </c>
      <c r="K303" s="4">
        <v>103805945.81</v>
      </c>
      <c r="L303" s="5">
        <v>4150001</v>
      </c>
      <c r="M303" s="6">
        <v>25.013474890000001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1.0565000274536931</v>
      </c>
      <c r="S303" s="7">
        <f t="shared" si="4"/>
        <v>3.7856720283726219E-3</v>
      </c>
      <c r="T303" t="s">
        <v>1275</v>
      </c>
      <c r="U303" t="s">
        <v>1243</v>
      </c>
      <c r="AG303">
        <v>-1.4E-5</v>
      </c>
    </row>
    <row r="304" spans="1:33" x14ac:dyDescent="0.25">
      <c r="A304" t="s">
        <v>1233</v>
      </c>
      <c r="B304" t="s">
        <v>1276</v>
      </c>
      <c r="C304" t="s">
        <v>1277</v>
      </c>
      <c r="D304" t="s">
        <v>1278</v>
      </c>
      <c r="E304" t="s">
        <v>1279</v>
      </c>
      <c r="F304" t="s">
        <v>1280</v>
      </c>
      <c r="G304" s="1">
        <v>511550</v>
      </c>
      <c r="H304" s="1">
        <v>8.44</v>
      </c>
      <c r="I304" s="2">
        <v>4317482</v>
      </c>
      <c r="J304" s="3">
        <v>4.1591860000000001E-2</v>
      </c>
      <c r="K304" s="4">
        <v>103805945.81</v>
      </c>
      <c r="L304" s="5">
        <v>4150001</v>
      </c>
      <c r="M304" s="6">
        <v>25.013474890000001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1280</v>
      </c>
      <c r="U304" t="s">
        <v>1281</v>
      </c>
      <c r="AG304">
        <v>-1.4E-5</v>
      </c>
    </row>
    <row r="305" spans="1:33" x14ac:dyDescent="0.25">
      <c r="A305" t="s">
        <v>1233</v>
      </c>
      <c r="B305" t="s">
        <v>1282</v>
      </c>
      <c r="C305" t="s">
        <v>1283</v>
      </c>
      <c r="D305" t="s">
        <v>1284</v>
      </c>
      <c r="E305" t="s">
        <v>1285</v>
      </c>
      <c r="F305" t="s">
        <v>1286</v>
      </c>
      <c r="G305" s="1">
        <v>37500</v>
      </c>
      <c r="H305" s="1">
        <v>14.19</v>
      </c>
      <c r="I305" s="2">
        <v>532125</v>
      </c>
      <c r="J305" s="3">
        <v>5.1261500000000003E-3</v>
      </c>
      <c r="K305" s="4">
        <v>103805945.81</v>
      </c>
      <c r="L305" s="5">
        <v>4150001</v>
      </c>
      <c r="M305" s="6">
        <v>25.013474890000001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1286</v>
      </c>
      <c r="U305" t="s">
        <v>1281</v>
      </c>
      <c r="AG305">
        <v>-1.4E-5</v>
      </c>
    </row>
    <row r="306" spans="1:33" x14ac:dyDescent="0.25">
      <c r="A306" t="s">
        <v>1233</v>
      </c>
      <c r="B306" t="s">
        <v>1287</v>
      </c>
      <c r="C306" t="s">
        <v>1288</v>
      </c>
      <c r="D306" t="s">
        <v>1289</v>
      </c>
      <c r="E306" t="s">
        <v>1290</v>
      </c>
      <c r="F306" t="s">
        <v>1291</v>
      </c>
      <c r="G306" s="1">
        <v>120700</v>
      </c>
      <c r="H306" s="1">
        <v>11.02</v>
      </c>
      <c r="I306" s="2">
        <v>1330114</v>
      </c>
      <c r="J306" s="3">
        <v>1.281347E-2</v>
      </c>
      <c r="K306" s="4">
        <v>103805945.81</v>
      </c>
      <c r="L306" s="5">
        <v>4150001</v>
      </c>
      <c r="M306" s="6">
        <v>25.013474890000001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1291</v>
      </c>
      <c r="U306" t="s">
        <v>1281</v>
      </c>
      <c r="AG306">
        <v>-1.4E-5</v>
      </c>
    </row>
    <row r="307" spans="1:33" x14ac:dyDescent="0.25">
      <c r="A307" t="s">
        <v>1233</v>
      </c>
      <c r="B307" t="s">
        <v>1292</v>
      </c>
      <c r="C307" t="s">
        <v>1292</v>
      </c>
      <c r="E307" t="s">
        <v>1293</v>
      </c>
      <c r="F307" t="s">
        <v>1294</v>
      </c>
      <c r="G307" s="1">
        <v>2754</v>
      </c>
      <c r="H307" s="1">
        <v>18.75</v>
      </c>
      <c r="I307" s="2">
        <v>51637.5</v>
      </c>
      <c r="J307" s="3">
        <v>4.9744000000000003E-4</v>
      </c>
      <c r="K307" s="4">
        <v>103805945.81</v>
      </c>
      <c r="L307" s="5">
        <v>4150001</v>
      </c>
      <c r="M307" s="6">
        <v>25.013474890000001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1294</v>
      </c>
      <c r="U307" t="s">
        <v>1281</v>
      </c>
      <c r="AG307">
        <v>-1.4E-5</v>
      </c>
    </row>
    <row r="308" spans="1:33" x14ac:dyDescent="0.25">
      <c r="A308" t="s">
        <v>1233</v>
      </c>
      <c r="B308" t="s">
        <v>1295</v>
      </c>
      <c r="C308" t="s">
        <v>1296</v>
      </c>
      <c r="D308" t="s">
        <v>1297</v>
      </c>
      <c r="E308" t="s">
        <v>1298</v>
      </c>
      <c r="F308" t="s">
        <v>1299</v>
      </c>
      <c r="G308" s="1">
        <v>170190</v>
      </c>
      <c r="H308" s="1">
        <v>17.829999999999998</v>
      </c>
      <c r="I308" s="2">
        <v>3034487.7</v>
      </c>
      <c r="J308" s="3">
        <v>2.9232310000000001E-2</v>
      </c>
      <c r="K308" s="4">
        <v>103805945.81</v>
      </c>
      <c r="L308" s="5">
        <v>4150001</v>
      </c>
      <c r="M308" s="6">
        <v>25.013474890000001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1299</v>
      </c>
      <c r="U308" t="s">
        <v>1281</v>
      </c>
      <c r="AG308">
        <v>-1.4E-5</v>
      </c>
    </row>
    <row r="309" spans="1:33" x14ac:dyDescent="0.25">
      <c r="A309" t="s">
        <v>1233</v>
      </c>
      <c r="B309" t="s">
        <v>1300</v>
      </c>
      <c r="C309" t="s">
        <v>1301</v>
      </c>
      <c r="D309" t="s">
        <v>1302</v>
      </c>
      <c r="E309" t="s">
        <v>1303</v>
      </c>
      <c r="F309" t="s">
        <v>1304</v>
      </c>
      <c r="G309" s="1">
        <v>340780</v>
      </c>
      <c r="H309" s="1">
        <v>10.029999999999999</v>
      </c>
      <c r="I309" s="2">
        <v>3418023.4</v>
      </c>
      <c r="J309" s="3">
        <v>3.2927049999999999E-2</v>
      </c>
      <c r="K309" s="4">
        <v>103805945.81</v>
      </c>
      <c r="L309" s="5">
        <v>4150001</v>
      </c>
      <c r="M309" s="6">
        <v>25.013474890000001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1304</v>
      </c>
      <c r="U309" t="s">
        <v>1281</v>
      </c>
      <c r="AG309">
        <v>-1.4E-5</v>
      </c>
    </row>
    <row r="310" spans="1:33" x14ac:dyDescent="0.25">
      <c r="A310" t="s">
        <v>1233</v>
      </c>
      <c r="B310" t="s">
        <v>1305</v>
      </c>
      <c r="C310" t="s">
        <v>1306</v>
      </c>
      <c r="D310" t="s">
        <v>1307</v>
      </c>
      <c r="E310" t="s">
        <v>1308</v>
      </c>
      <c r="F310" t="s">
        <v>1309</v>
      </c>
      <c r="G310" s="1">
        <v>45000</v>
      </c>
      <c r="H310" s="1">
        <v>22.12</v>
      </c>
      <c r="I310" s="2">
        <v>995400</v>
      </c>
      <c r="J310" s="3">
        <v>9.58905E-3</v>
      </c>
      <c r="K310" s="4">
        <v>103805945.81</v>
      </c>
      <c r="L310" s="5">
        <v>4150001</v>
      </c>
      <c r="M310" s="6">
        <v>25.013474890000001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1309</v>
      </c>
      <c r="U310" t="s">
        <v>1281</v>
      </c>
      <c r="AG310">
        <v>-1.4E-5</v>
      </c>
    </row>
    <row r="311" spans="1:33" x14ac:dyDescent="0.25">
      <c r="A311" t="s">
        <v>1233</v>
      </c>
      <c r="B311" t="s">
        <v>1310</v>
      </c>
      <c r="C311" t="s">
        <v>1311</v>
      </c>
      <c r="D311" t="s">
        <v>1312</v>
      </c>
      <c r="E311" t="s">
        <v>1313</v>
      </c>
      <c r="F311" t="s">
        <v>1314</v>
      </c>
      <c r="G311" s="1">
        <v>136100</v>
      </c>
      <c r="H311" s="1">
        <v>12.56</v>
      </c>
      <c r="I311" s="2">
        <v>1709416</v>
      </c>
      <c r="J311" s="3">
        <v>1.646742E-2</v>
      </c>
      <c r="K311" s="4">
        <v>103805945.81</v>
      </c>
      <c r="L311" s="5">
        <v>4150001</v>
      </c>
      <c r="M311" s="6">
        <v>25.013474890000001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1314</v>
      </c>
      <c r="U311" t="s">
        <v>1281</v>
      </c>
      <c r="AG311">
        <v>-1.4E-5</v>
      </c>
    </row>
    <row r="312" spans="1:33" x14ac:dyDescent="0.25">
      <c r="A312" t="s">
        <v>1233</v>
      </c>
      <c r="B312" t="s">
        <v>1315</v>
      </c>
      <c r="C312" t="s">
        <v>1316</v>
      </c>
      <c r="D312" t="s">
        <v>1317</v>
      </c>
      <c r="E312" t="s">
        <v>1318</v>
      </c>
      <c r="F312" t="s">
        <v>1319</v>
      </c>
      <c r="G312" s="1">
        <v>600000</v>
      </c>
      <c r="H312" s="1">
        <v>0.16239999999999999</v>
      </c>
      <c r="I312" s="2">
        <v>97440</v>
      </c>
      <c r="J312" s="3">
        <v>9.3866999999999996E-4</v>
      </c>
      <c r="K312" s="4">
        <v>103805945.81</v>
      </c>
      <c r="L312" s="5">
        <v>4150001</v>
      </c>
      <c r="M312" s="6">
        <v>25.013474890000001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1319</v>
      </c>
      <c r="U312" t="s">
        <v>1281</v>
      </c>
      <c r="AG312">
        <v>-1.4E-5</v>
      </c>
    </row>
    <row r="313" spans="1:33" x14ac:dyDescent="0.25">
      <c r="A313" t="s">
        <v>1233</v>
      </c>
      <c r="B313" t="s">
        <v>1320</v>
      </c>
      <c r="C313" t="s">
        <v>1321</v>
      </c>
      <c r="D313" t="s">
        <v>1322</v>
      </c>
      <c r="E313" t="s">
        <v>1323</v>
      </c>
      <c r="F313" t="s">
        <v>1324</v>
      </c>
      <c r="G313" s="1">
        <v>71000</v>
      </c>
      <c r="H313" s="1">
        <v>10.87</v>
      </c>
      <c r="I313" s="2">
        <v>771770</v>
      </c>
      <c r="J313" s="3">
        <v>7.4347399999999996E-3</v>
      </c>
      <c r="K313" s="4">
        <v>103805945.81</v>
      </c>
      <c r="L313" s="5">
        <v>4150001</v>
      </c>
      <c r="M313" s="6">
        <v>25.013474890000001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1324</v>
      </c>
      <c r="U313" t="s">
        <v>1281</v>
      </c>
      <c r="AG313">
        <v>-1.4E-5</v>
      </c>
    </row>
    <row r="314" spans="1:33" x14ac:dyDescent="0.25">
      <c r="A314" t="s">
        <v>1233</v>
      </c>
      <c r="B314" t="s">
        <v>1325</v>
      </c>
      <c r="C314" t="s">
        <v>1326</v>
      </c>
      <c r="D314" t="s">
        <v>1327</v>
      </c>
      <c r="E314" t="s">
        <v>1328</v>
      </c>
      <c r="F314" t="s">
        <v>1329</v>
      </c>
      <c r="G314" s="1">
        <v>20956</v>
      </c>
      <c r="H314" s="1">
        <v>16</v>
      </c>
      <c r="I314" s="2">
        <v>335296</v>
      </c>
      <c r="J314" s="3">
        <v>3.2300300000000001E-3</v>
      </c>
      <c r="K314" s="4">
        <v>103805945.81</v>
      </c>
      <c r="L314" s="5">
        <v>4150001</v>
      </c>
      <c r="M314" s="6">
        <v>25.013474890000001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1329</v>
      </c>
      <c r="U314" t="s">
        <v>1281</v>
      </c>
      <c r="AG314">
        <v>-1.4E-5</v>
      </c>
    </row>
    <row r="315" spans="1:33" x14ac:dyDescent="0.25">
      <c r="A315" t="s">
        <v>1233</v>
      </c>
      <c r="B315" t="s">
        <v>42</v>
      </c>
      <c r="C315" t="s">
        <v>43</v>
      </c>
      <c r="F315" t="s">
        <v>44</v>
      </c>
      <c r="G315" s="1">
        <v>158</v>
      </c>
      <c r="H315" s="1">
        <v>110.75</v>
      </c>
      <c r="I315" s="2">
        <v>17498500</v>
      </c>
      <c r="J315" s="3">
        <v>0.16856934000000001</v>
      </c>
      <c r="K315" s="4">
        <v>103805945.81</v>
      </c>
      <c r="L315" s="5">
        <v>4150001</v>
      </c>
      <c r="M315" s="6">
        <v>25.013474890000001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5.8157882356703672</v>
      </c>
      <c r="S315" s="7">
        <f t="shared" si="4"/>
        <v>0.98036358446671834</v>
      </c>
      <c r="T315" t="s">
        <v>45</v>
      </c>
      <c r="U315" t="s">
        <v>46</v>
      </c>
      <c r="AG315">
        <v>-1.4E-5</v>
      </c>
    </row>
    <row r="316" spans="1:33" x14ac:dyDescent="0.25">
      <c r="A316" t="s">
        <v>1233</v>
      </c>
      <c r="B316" t="s">
        <v>1330</v>
      </c>
      <c r="C316" t="s">
        <v>1331</v>
      </c>
      <c r="F316" t="s">
        <v>1330</v>
      </c>
      <c r="G316" s="1">
        <v>116</v>
      </c>
      <c r="H316" s="1">
        <v>113.0625</v>
      </c>
      <c r="I316" s="2">
        <v>13115250</v>
      </c>
      <c r="J316" s="3">
        <v>0.12634392</v>
      </c>
      <c r="K316" s="4">
        <v>103805945.81</v>
      </c>
      <c r="L316" s="5">
        <v>4150001</v>
      </c>
      <c r="M316" s="6">
        <v>25.013474890000001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7.7306112446618478</v>
      </c>
      <c r="S316" s="7">
        <f t="shared" si="4"/>
        <v>0.9767157286466569</v>
      </c>
      <c r="T316" t="s">
        <v>1332</v>
      </c>
      <c r="U316" t="s">
        <v>46</v>
      </c>
      <c r="AG316">
        <v>-1.4E-5</v>
      </c>
    </row>
    <row r="317" spans="1:33" x14ac:dyDescent="0.25">
      <c r="A317" t="s">
        <v>1233</v>
      </c>
      <c r="B317" t="s">
        <v>1333</v>
      </c>
      <c r="C317" t="s">
        <v>1333</v>
      </c>
      <c r="F317" t="s">
        <v>1334</v>
      </c>
      <c r="G317" s="1">
        <v>170000000</v>
      </c>
      <c r="H317" s="1">
        <v>3.5076000000000003E-2</v>
      </c>
      <c r="I317" s="2">
        <v>59628.89</v>
      </c>
      <c r="J317" s="3">
        <v>5.7443000000000001E-4</v>
      </c>
      <c r="K317" s="4">
        <v>103805945.81</v>
      </c>
      <c r="L317" s="5">
        <v>4150001</v>
      </c>
      <c r="M317" s="6">
        <v>25.013474890000001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1334</v>
      </c>
      <c r="U317" t="s">
        <v>54</v>
      </c>
      <c r="AG317">
        <v>-1.4E-5</v>
      </c>
    </row>
    <row r="318" spans="1:33" x14ac:dyDescent="0.25">
      <c r="A318" t="s">
        <v>1233</v>
      </c>
      <c r="B318" t="s">
        <v>169</v>
      </c>
      <c r="C318" t="s">
        <v>169</v>
      </c>
      <c r="F318" t="s">
        <v>170</v>
      </c>
      <c r="G318" s="1">
        <v>-25000000</v>
      </c>
      <c r="H318" s="1">
        <v>-3.2226680000000001</v>
      </c>
      <c r="I318" s="2">
        <v>-805666.98</v>
      </c>
      <c r="J318" s="3">
        <v>-7.7612799999999997E-3</v>
      </c>
      <c r="K318" s="4">
        <v>103805945.81</v>
      </c>
      <c r="L318" s="5">
        <v>4150001</v>
      </c>
      <c r="M318" s="6">
        <v>25.013474890000001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170</v>
      </c>
      <c r="U318" t="s">
        <v>60</v>
      </c>
      <c r="AG318">
        <v>-1.4E-5</v>
      </c>
    </row>
    <row r="319" spans="1:33" x14ac:dyDescent="0.25">
      <c r="A319" t="s">
        <v>1233</v>
      </c>
      <c r="B319" t="s">
        <v>1335</v>
      </c>
      <c r="C319" t="s">
        <v>1335</v>
      </c>
      <c r="F319" t="s">
        <v>1336</v>
      </c>
      <c r="G319" s="1">
        <v>-50000000</v>
      </c>
      <c r="H319" s="1">
        <v>-1.9091210000000001</v>
      </c>
      <c r="I319" s="2">
        <v>-954560.41</v>
      </c>
      <c r="J319" s="3">
        <v>-9.1956199999999998E-3</v>
      </c>
      <c r="K319" s="4">
        <v>103805945.81</v>
      </c>
      <c r="L319" s="5">
        <v>4150001</v>
      </c>
      <c r="M319" s="6">
        <v>25.013474890000001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1336</v>
      </c>
      <c r="U319" t="s">
        <v>60</v>
      </c>
      <c r="AG319">
        <v>-1.4E-5</v>
      </c>
    </row>
    <row r="320" spans="1:33" x14ac:dyDescent="0.25">
      <c r="A320" t="s">
        <v>1233</v>
      </c>
      <c r="B320" t="s">
        <v>1337</v>
      </c>
      <c r="C320" t="s">
        <v>1337</v>
      </c>
      <c r="D320" t="s">
        <v>1338</v>
      </c>
      <c r="E320" t="s">
        <v>1339</v>
      </c>
      <c r="F320" t="s">
        <v>1340</v>
      </c>
      <c r="G320" s="1">
        <v>669571.79</v>
      </c>
      <c r="H320" s="1">
        <v>84.730513459999997</v>
      </c>
      <c r="I320" s="2">
        <v>567331.62</v>
      </c>
      <c r="J320" s="3">
        <v>5.4653100000000001E-3</v>
      </c>
      <c r="K320" s="4">
        <v>103805945.81</v>
      </c>
      <c r="L320" s="5">
        <v>4150001</v>
      </c>
      <c r="M320" s="6">
        <v>25.013474890000001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1340</v>
      </c>
      <c r="U320" t="s">
        <v>1341</v>
      </c>
      <c r="AG320">
        <v>-1.4E-5</v>
      </c>
    </row>
    <row r="321" spans="1:33" x14ac:dyDescent="0.25">
      <c r="A321" t="s">
        <v>1233</v>
      </c>
      <c r="B321" t="s">
        <v>1342</v>
      </c>
      <c r="C321" t="s">
        <v>1342</v>
      </c>
      <c r="D321" t="s">
        <v>1343</v>
      </c>
      <c r="E321" t="s">
        <v>1344</v>
      </c>
      <c r="F321" t="s">
        <v>1345</v>
      </c>
      <c r="G321" s="1">
        <v>1000000</v>
      </c>
      <c r="H321" s="1">
        <v>93.505069559999995</v>
      </c>
      <c r="I321" s="2">
        <v>935050.7</v>
      </c>
      <c r="J321" s="3">
        <v>9.0076800000000005E-3</v>
      </c>
      <c r="K321" s="4">
        <v>103805945.81</v>
      </c>
      <c r="L321" s="5">
        <v>4150001</v>
      </c>
      <c r="M321" s="6">
        <v>25.013474890000001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7.1532082750440198</v>
      </c>
      <c r="S321" s="7">
        <f t="shared" si="4"/>
        <v>6.4433811114948517E-2</v>
      </c>
      <c r="T321" t="s">
        <v>1345</v>
      </c>
      <c r="U321" t="s">
        <v>1341</v>
      </c>
      <c r="AG321">
        <v>-1.4E-5</v>
      </c>
    </row>
    <row r="322" spans="1:33" x14ac:dyDescent="0.25">
      <c r="A322" t="s">
        <v>1233</v>
      </c>
      <c r="B322" t="s">
        <v>1346</v>
      </c>
      <c r="C322" t="s">
        <v>1346</v>
      </c>
      <c r="D322" t="s">
        <v>1347</v>
      </c>
      <c r="E322" t="s">
        <v>1348</v>
      </c>
      <c r="F322" t="s">
        <v>1349</v>
      </c>
      <c r="G322" s="1">
        <v>1750000</v>
      </c>
      <c r="H322" s="1">
        <v>99.707046000000005</v>
      </c>
      <c r="I322" s="2">
        <v>1744873.3</v>
      </c>
      <c r="J322" s="3">
        <v>1.6808989999999999E-2</v>
      </c>
      <c r="K322" s="4">
        <v>103805945.81</v>
      </c>
      <c r="L322" s="5">
        <v>4150001</v>
      </c>
      <c r="M322" s="6">
        <v>25.013474890000001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4.05022067212</v>
      </c>
      <c r="S322" s="7">
        <f t="shared" si="4"/>
        <v>6.8080118775458359E-2</v>
      </c>
      <c r="T322" t="s">
        <v>1349</v>
      </c>
      <c r="U322" t="s">
        <v>1341</v>
      </c>
      <c r="AG322">
        <v>-1.4E-5</v>
      </c>
    </row>
    <row r="323" spans="1:33" x14ac:dyDescent="0.25">
      <c r="A323" t="s">
        <v>1233</v>
      </c>
      <c r="B323" t="s">
        <v>1350</v>
      </c>
      <c r="C323" t="s">
        <v>1350</v>
      </c>
      <c r="D323" t="s">
        <v>1351</v>
      </c>
      <c r="E323" t="s">
        <v>1352</v>
      </c>
      <c r="F323" t="s">
        <v>1353</v>
      </c>
      <c r="G323" s="1">
        <v>1000000</v>
      </c>
      <c r="H323" s="1">
        <v>92.2297011</v>
      </c>
      <c r="I323" s="2">
        <v>922297.01</v>
      </c>
      <c r="J323" s="3">
        <v>8.8848199999999999E-3</v>
      </c>
      <c r="K323" s="4">
        <v>103805945.81</v>
      </c>
      <c r="L323" s="5">
        <v>4150001</v>
      </c>
      <c r="M323" s="6">
        <v>25.013474890000001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4.0945522066200004</v>
      </c>
      <c r="S323" s="7">
        <f t="shared" ref="S323:S386" si="5">IF(ISNUMBER(N323),Q323*N323,IF(ISNUMBER(R323),J323*R323," "))</f>
        <v>3.6379359336421509E-2</v>
      </c>
      <c r="T323" t="s">
        <v>1353</v>
      </c>
      <c r="U323" t="s">
        <v>1341</v>
      </c>
      <c r="AG323">
        <v>-1.4E-5</v>
      </c>
    </row>
    <row r="324" spans="1:33" x14ac:dyDescent="0.25">
      <c r="A324" t="s">
        <v>1233</v>
      </c>
      <c r="B324" t="s">
        <v>1354</v>
      </c>
      <c r="C324" t="s">
        <v>1354</v>
      </c>
      <c r="D324" t="s">
        <v>1355</v>
      </c>
      <c r="E324" t="s">
        <v>1356</v>
      </c>
      <c r="F324" t="s">
        <v>1357</v>
      </c>
      <c r="G324" s="1">
        <v>1350000</v>
      </c>
      <c r="H324" s="1">
        <v>100.0072033</v>
      </c>
      <c r="I324" s="2">
        <v>1350097.24</v>
      </c>
      <c r="J324" s="3">
        <v>1.300597E-2</v>
      </c>
      <c r="K324" s="4">
        <v>103805945.81</v>
      </c>
      <c r="L324" s="5">
        <v>4150001</v>
      </c>
      <c r="M324" s="6">
        <v>25.013474890000001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0.32766246863999998</v>
      </c>
      <c r="S324" s="7">
        <f t="shared" si="5"/>
        <v>4.2615682372577806E-3</v>
      </c>
      <c r="T324" t="s">
        <v>1357</v>
      </c>
      <c r="U324" t="s">
        <v>1341</v>
      </c>
      <c r="AG324">
        <v>-1.4E-5</v>
      </c>
    </row>
    <row r="325" spans="1:33" x14ac:dyDescent="0.25">
      <c r="A325" t="s">
        <v>1233</v>
      </c>
      <c r="B325" t="s">
        <v>1358</v>
      </c>
      <c r="C325" t="s">
        <v>1358</v>
      </c>
      <c r="D325" t="s">
        <v>1359</v>
      </c>
      <c r="E325" t="s">
        <v>1360</v>
      </c>
      <c r="F325" t="s">
        <v>1361</v>
      </c>
      <c r="G325" s="1">
        <v>1000000</v>
      </c>
      <c r="H325" s="1">
        <v>98.827073400000003</v>
      </c>
      <c r="I325" s="2">
        <v>988270.73</v>
      </c>
      <c r="J325" s="3">
        <v>9.5203700000000002E-3</v>
      </c>
      <c r="K325" s="4">
        <v>103805945.81</v>
      </c>
      <c r="L325" s="5">
        <v>4150001</v>
      </c>
      <c r="M325" s="6">
        <v>25.013474890000001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1361</v>
      </c>
      <c r="U325" t="s">
        <v>1341</v>
      </c>
      <c r="AG325">
        <v>-1.4E-5</v>
      </c>
    </row>
    <row r="326" spans="1:33" x14ac:dyDescent="0.25">
      <c r="A326" t="s">
        <v>1233</v>
      </c>
      <c r="B326" t="s">
        <v>1362</v>
      </c>
      <c r="C326" t="s">
        <v>1362</v>
      </c>
      <c r="D326" t="s">
        <v>1363</v>
      </c>
      <c r="E326" t="s">
        <v>1364</v>
      </c>
      <c r="F326" t="s">
        <v>1365</v>
      </c>
      <c r="G326" s="1">
        <v>500000</v>
      </c>
      <c r="H326" s="1">
        <v>86.007386299999993</v>
      </c>
      <c r="I326" s="2">
        <v>430036.93</v>
      </c>
      <c r="J326" s="3">
        <v>4.1427E-3</v>
      </c>
      <c r="K326" s="4">
        <v>103805945.81</v>
      </c>
      <c r="L326" s="5">
        <v>4150001</v>
      </c>
      <c r="M326" s="6">
        <v>25.013474890000001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1365</v>
      </c>
      <c r="U326" t="s">
        <v>1341</v>
      </c>
      <c r="AG326">
        <v>-1.4E-5</v>
      </c>
    </row>
    <row r="327" spans="1:33" x14ac:dyDescent="0.25">
      <c r="A327" t="s">
        <v>1233</v>
      </c>
      <c r="B327" t="s">
        <v>1366</v>
      </c>
      <c r="C327" t="s">
        <v>1366</v>
      </c>
      <c r="D327" t="s">
        <v>1367</v>
      </c>
      <c r="E327" t="s">
        <v>1368</v>
      </c>
      <c r="F327" t="s">
        <v>1369</v>
      </c>
      <c r="G327" s="1">
        <v>400000</v>
      </c>
      <c r="H327" s="1">
        <v>90.121979440000004</v>
      </c>
      <c r="I327" s="2">
        <v>360487.92</v>
      </c>
      <c r="J327" s="3">
        <v>3.4727099999999999E-3</v>
      </c>
      <c r="K327" s="4">
        <v>103805945.81</v>
      </c>
      <c r="L327" s="5">
        <v>4150001</v>
      </c>
      <c r="M327" s="6">
        <v>25.013474890000001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3.6094948744431572</v>
      </c>
      <c r="S327" s="7">
        <f t="shared" si="5"/>
        <v>1.2534728945427497E-2</v>
      </c>
      <c r="T327" t="s">
        <v>1369</v>
      </c>
      <c r="U327" t="s">
        <v>1341</v>
      </c>
      <c r="AG327">
        <v>-1.4E-5</v>
      </c>
    </row>
    <row r="328" spans="1:33" x14ac:dyDescent="0.25">
      <c r="A328" t="s">
        <v>1233</v>
      </c>
      <c r="B328" t="s">
        <v>1370</v>
      </c>
      <c r="C328" t="s">
        <v>1370</v>
      </c>
      <c r="D328" t="s">
        <v>1371</v>
      </c>
      <c r="E328" t="s">
        <v>1372</v>
      </c>
      <c r="F328" t="s">
        <v>1373</v>
      </c>
      <c r="G328" s="1">
        <v>1266910</v>
      </c>
      <c r="H328" s="1">
        <v>73.040388890000003</v>
      </c>
      <c r="I328" s="2">
        <v>925355.99</v>
      </c>
      <c r="J328" s="3">
        <v>8.9142900000000001E-3</v>
      </c>
      <c r="K328" s="4">
        <v>103805945.81</v>
      </c>
      <c r="L328" s="5">
        <v>4150001</v>
      </c>
      <c r="M328" s="6">
        <v>25.013474890000001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2.353169645274646</v>
      </c>
      <c r="S328" s="7">
        <f t="shared" si="5"/>
        <v>2.0976836637175325E-2</v>
      </c>
      <c r="T328" t="s">
        <v>1373</v>
      </c>
      <c r="U328" t="s">
        <v>1341</v>
      </c>
      <c r="AG328">
        <v>-1.4E-5</v>
      </c>
    </row>
    <row r="329" spans="1:33" x14ac:dyDescent="0.25">
      <c r="A329" t="s">
        <v>1233</v>
      </c>
      <c r="B329" t="s">
        <v>1374</v>
      </c>
      <c r="C329" t="s">
        <v>1374</v>
      </c>
      <c r="D329" t="s">
        <v>1375</v>
      </c>
      <c r="E329" t="s">
        <v>1376</v>
      </c>
      <c r="F329" t="s">
        <v>1377</v>
      </c>
      <c r="G329" s="1">
        <v>149000</v>
      </c>
      <c r="H329" s="1">
        <v>81.39652778</v>
      </c>
      <c r="I329" s="2">
        <v>121280.83</v>
      </c>
      <c r="J329" s="3">
        <v>1.1683399999999999E-3</v>
      </c>
      <c r="K329" s="4">
        <v>103805945.81</v>
      </c>
      <c r="L329" s="5">
        <v>4150001</v>
      </c>
      <c r="M329" s="6">
        <v>25.013474890000001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0.93516593451464991</v>
      </c>
      <c r="S329" s="7">
        <f t="shared" si="5"/>
        <v>1.092591767930846E-3</v>
      </c>
      <c r="T329" t="s">
        <v>1377</v>
      </c>
      <c r="U329" t="s">
        <v>1341</v>
      </c>
      <c r="AG329">
        <v>-1.4E-5</v>
      </c>
    </row>
    <row r="330" spans="1:33" x14ac:dyDescent="0.25">
      <c r="A330" t="s">
        <v>1233</v>
      </c>
      <c r="B330" t="s">
        <v>1374</v>
      </c>
      <c r="C330" t="s">
        <v>1374</v>
      </c>
      <c r="D330" t="s">
        <v>1378</v>
      </c>
      <c r="E330" t="s">
        <v>1379</v>
      </c>
      <c r="F330" t="s">
        <v>1380</v>
      </c>
      <c r="G330" s="1">
        <v>4105000</v>
      </c>
      <c r="H330" s="1">
        <v>81.39652778</v>
      </c>
      <c r="I330" s="2">
        <v>3341327.47</v>
      </c>
      <c r="J330" s="3">
        <v>3.2188210000000002E-2</v>
      </c>
      <c r="K330" s="4">
        <v>103805945.81</v>
      </c>
      <c r="L330" s="5">
        <v>4150001</v>
      </c>
      <c r="M330" s="6">
        <v>25.013474890000001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0.93516594559501287</v>
      </c>
      <c r="S330" s="7">
        <f t="shared" si="5"/>
        <v>3.0101317841660851E-2</v>
      </c>
      <c r="T330" t="s">
        <v>1380</v>
      </c>
      <c r="U330" t="s">
        <v>1341</v>
      </c>
      <c r="AG330">
        <v>-1.4E-5</v>
      </c>
    </row>
    <row r="331" spans="1:33" x14ac:dyDescent="0.25">
      <c r="A331" t="s">
        <v>1233</v>
      </c>
      <c r="B331" t="s">
        <v>1381</v>
      </c>
      <c r="C331" t="s">
        <v>1381</v>
      </c>
      <c r="D331" t="s">
        <v>1382</v>
      </c>
      <c r="E331" t="s">
        <v>1383</v>
      </c>
      <c r="F331" t="s">
        <v>1384</v>
      </c>
      <c r="G331" s="1">
        <v>500000</v>
      </c>
      <c r="H331" s="1">
        <v>104.95</v>
      </c>
      <c r="I331" s="2">
        <v>524750</v>
      </c>
      <c r="J331" s="3">
        <v>5.0551099999999998E-3</v>
      </c>
      <c r="K331" s="4">
        <v>103805945.81</v>
      </c>
      <c r="L331" s="5">
        <v>4150001</v>
      </c>
      <c r="M331" s="6">
        <v>25.013474890000001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3.268235446769411</v>
      </c>
      <c r="S331" s="7">
        <f t="shared" si="5"/>
        <v>1.6521289689318517E-2</v>
      </c>
      <c r="T331" t="s">
        <v>1384</v>
      </c>
      <c r="U331" t="s">
        <v>1341</v>
      </c>
      <c r="AG331">
        <v>-1.4E-5</v>
      </c>
    </row>
    <row r="332" spans="1:33" x14ac:dyDescent="0.25">
      <c r="A332" t="s">
        <v>1233</v>
      </c>
      <c r="B332" t="s">
        <v>1385</v>
      </c>
      <c r="C332" t="s">
        <v>1385</v>
      </c>
      <c r="D332" t="s">
        <v>1386</v>
      </c>
      <c r="E332" t="s">
        <v>1387</v>
      </c>
      <c r="F332" t="s">
        <v>1388</v>
      </c>
      <c r="G332" s="1">
        <v>1000000</v>
      </c>
      <c r="H332" s="1">
        <v>68.384399999999999</v>
      </c>
      <c r="I332" s="2">
        <v>683844</v>
      </c>
      <c r="J332" s="3">
        <v>6.58772E-3</v>
      </c>
      <c r="K332" s="4">
        <v>103805945.81</v>
      </c>
      <c r="L332" s="5">
        <v>4150001</v>
      </c>
      <c r="M332" s="6">
        <v>25.013474890000001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7.3682843545400001</v>
      </c>
      <c r="S332" s="7">
        <f t="shared" si="5"/>
        <v>4.8540194208090248E-2</v>
      </c>
      <c r="T332" t="s">
        <v>1388</v>
      </c>
      <c r="U332" t="s">
        <v>1341</v>
      </c>
      <c r="AG332">
        <v>-1.4E-5</v>
      </c>
    </row>
    <row r="333" spans="1:33" x14ac:dyDescent="0.25">
      <c r="A333" t="s">
        <v>1233</v>
      </c>
      <c r="B333" t="s">
        <v>1389</v>
      </c>
      <c r="C333" t="s">
        <v>1389</v>
      </c>
      <c r="D333" t="s">
        <v>1390</v>
      </c>
      <c r="E333" t="s">
        <v>1391</v>
      </c>
      <c r="F333" t="s">
        <v>1392</v>
      </c>
      <c r="G333" s="1">
        <v>1000000</v>
      </c>
      <c r="H333" s="1">
        <v>54.703743299999999</v>
      </c>
      <c r="I333" s="2">
        <v>547037.43000000005</v>
      </c>
      <c r="J333" s="3">
        <v>5.2698099999999998E-3</v>
      </c>
      <c r="K333" s="4">
        <v>103805945.81</v>
      </c>
      <c r="L333" s="5">
        <v>4150001</v>
      </c>
      <c r="M333" s="6">
        <v>25.013474890000001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3.4117211399</v>
      </c>
      <c r="S333" s="7">
        <f t="shared" si="5"/>
        <v>1.7979122180256418E-2</v>
      </c>
      <c r="T333" t="s">
        <v>1392</v>
      </c>
      <c r="U333" t="s">
        <v>1341</v>
      </c>
      <c r="AG333">
        <v>-1.4E-5</v>
      </c>
    </row>
    <row r="334" spans="1:33" x14ac:dyDescent="0.25">
      <c r="A334" t="s">
        <v>1233</v>
      </c>
      <c r="B334" t="s">
        <v>1393</v>
      </c>
      <c r="C334" t="s">
        <v>1393</v>
      </c>
      <c r="D334" t="s">
        <v>1394</v>
      </c>
      <c r="E334" t="s">
        <v>1395</v>
      </c>
      <c r="F334" t="s">
        <v>1396</v>
      </c>
      <c r="G334" s="1">
        <v>591160</v>
      </c>
      <c r="H334" s="1">
        <v>69.347851700000007</v>
      </c>
      <c r="I334" s="2">
        <v>409956.76</v>
      </c>
      <c r="J334" s="3">
        <v>3.9492599999999996E-3</v>
      </c>
      <c r="K334" s="4">
        <v>103805945.81</v>
      </c>
      <c r="L334" s="5">
        <v>4150001</v>
      </c>
      <c r="M334" s="6">
        <v>25.013474890000001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5.21941722592</v>
      </c>
      <c r="S334" s="7">
        <f t="shared" si="5"/>
        <v>2.0612835673636816E-2</v>
      </c>
      <c r="T334" t="s">
        <v>1396</v>
      </c>
      <c r="U334" t="s">
        <v>1341</v>
      </c>
      <c r="AG334">
        <v>-1.4E-5</v>
      </c>
    </row>
    <row r="335" spans="1:33" x14ac:dyDescent="0.25">
      <c r="A335" t="s">
        <v>1233</v>
      </c>
      <c r="B335" t="s">
        <v>1397</v>
      </c>
      <c r="C335" t="s">
        <v>1397</v>
      </c>
      <c r="D335" t="s">
        <v>1398</v>
      </c>
      <c r="E335" t="s">
        <v>1399</v>
      </c>
      <c r="F335" t="s">
        <v>1400</v>
      </c>
      <c r="G335" s="1">
        <v>170000</v>
      </c>
      <c r="H335" s="1">
        <v>98.953776700000006</v>
      </c>
      <c r="I335" s="2">
        <v>168221.42</v>
      </c>
      <c r="J335" s="3">
        <v>1.62054E-3</v>
      </c>
      <c r="K335" s="4">
        <v>103805945.81</v>
      </c>
      <c r="L335" s="5">
        <v>4150001</v>
      </c>
      <c r="M335" s="6">
        <v>25.013474890000001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-1.040935346E-2</v>
      </c>
      <c r="S335" s="7">
        <f t="shared" si="5"/>
        <v>-1.68687736560684E-5</v>
      </c>
      <c r="T335" t="s">
        <v>1400</v>
      </c>
      <c r="U335" t="s">
        <v>1341</v>
      </c>
      <c r="AG335">
        <v>-1.4E-5</v>
      </c>
    </row>
    <row r="336" spans="1:33" x14ac:dyDescent="0.25">
      <c r="A336" t="s">
        <v>1233</v>
      </c>
      <c r="B336" t="s">
        <v>1401</v>
      </c>
      <c r="C336" t="s">
        <v>1401</v>
      </c>
      <c r="D336" t="s">
        <v>1402</v>
      </c>
      <c r="E336" t="s">
        <v>1403</v>
      </c>
      <c r="F336" t="s">
        <v>1404</v>
      </c>
      <c r="G336" s="1">
        <v>1677000</v>
      </c>
      <c r="H336" s="1">
        <v>94.509948499999993</v>
      </c>
      <c r="I336" s="2">
        <v>1584931.8400000001</v>
      </c>
      <c r="J336" s="3">
        <v>1.5268220000000001E-2</v>
      </c>
      <c r="K336" s="4">
        <v>103805945.81</v>
      </c>
      <c r="L336" s="5">
        <v>4150001</v>
      </c>
      <c r="M336" s="6">
        <v>25.013474890000001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1404</v>
      </c>
      <c r="U336" t="s">
        <v>1341</v>
      </c>
      <c r="AG336">
        <v>-1.4E-5</v>
      </c>
    </row>
    <row r="337" spans="1:33" x14ac:dyDescent="0.25">
      <c r="A337" t="s">
        <v>1233</v>
      </c>
      <c r="B337" t="s">
        <v>1405</v>
      </c>
      <c r="C337" t="s">
        <v>1405</v>
      </c>
      <c r="D337" t="s">
        <v>1406</v>
      </c>
      <c r="E337" t="s">
        <v>1407</v>
      </c>
      <c r="F337" t="s">
        <v>1408</v>
      </c>
      <c r="G337" s="1">
        <v>1000000</v>
      </c>
      <c r="H337" s="1">
        <v>77.785708</v>
      </c>
      <c r="I337" s="2">
        <v>777857.08</v>
      </c>
      <c r="J337" s="3">
        <v>7.49338E-3</v>
      </c>
      <c r="K337" s="4">
        <v>103805945.81</v>
      </c>
      <c r="L337" s="5">
        <v>4150001</v>
      </c>
      <c r="M337" s="6">
        <v>25.013474890000001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11.2620514961989</v>
      </c>
      <c r="S337" s="7">
        <f t="shared" si="5"/>
        <v>8.4390831440586914E-2</v>
      </c>
      <c r="T337" t="s">
        <v>1408</v>
      </c>
      <c r="U337" t="s">
        <v>1341</v>
      </c>
      <c r="AG337">
        <v>-1.4E-5</v>
      </c>
    </row>
    <row r="338" spans="1:33" x14ac:dyDescent="0.25">
      <c r="A338" t="s">
        <v>1233</v>
      </c>
      <c r="B338" t="s">
        <v>1409</v>
      </c>
      <c r="C338" t="s">
        <v>1409</v>
      </c>
      <c r="D338" t="s">
        <v>1410</v>
      </c>
      <c r="E338" t="s">
        <v>1411</v>
      </c>
      <c r="F338" t="s">
        <v>1412</v>
      </c>
      <c r="G338" s="1">
        <v>1109000</v>
      </c>
      <c r="H338" s="1">
        <v>93.117708329999999</v>
      </c>
      <c r="I338" s="2">
        <v>1032675.39</v>
      </c>
      <c r="J338" s="3">
        <v>9.9481299999999995E-3</v>
      </c>
      <c r="K338" s="4">
        <v>103805945.81</v>
      </c>
      <c r="L338" s="5">
        <v>4150001</v>
      </c>
      <c r="M338" s="6">
        <v>25.013474890000001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0.37438758583806736</v>
      </c>
      <c r="S338" s="7">
        <f t="shared" si="5"/>
        <v>3.724456374303253E-3</v>
      </c>
      <c r="T338" t="s">
        <v>1412</v>
      </c>
      <c r="U338" t="s">
        <v>1341</v>
      </c>
      <c r="AG338">
        <v>-1.4E-5</v>
      </c>
    </row>
    <row r="339" spans="1:33" x14ac:dyDescent="0.25">
      <c r="A339" t="s">
        <v>1233</v>
      </c>
      <c r="B339" t="s">
        <v>1413</v>
      </c>
      <c r="C339" t="s">
        <v>1413</v>
      </c>
      <c r="D339" t="s">
        <v>1414</v>
      </c>
      <c r="E339" t="s">
        <v>1415</v>
      </c>
      <c r="F339" t="s">
        <v>1416</v>
      </c>
      <c r="G339" s="1">
        <v>2000000</v>
      </c>
      <c r="H339" s="1">
        <v>95.660864079999996</v>
      </c>
      <c r="I339" s="2">
        <v>1913217.28</v>
      </c>
      <c r="J339" s="3">
        <v>1.8430709999999999E-2</v>
      </c>
      <c r="K339" s="4">
        <v>103805945.81</v>
      </c>
      <c r="L339" s="5">
        <v>4150001</v>
      </c>
      <c r="M339" s="6">
        <v>25.013474890000001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-0.12248184576830824</v>
      </c>
      <c r="S339" s="7">
        <f t="shared" si="5"/>
        <v>-2.2574273796204165E-3</v>
      </c>
      <c r="T339" t="s">
        <v>1416</v>
      </c>
      <c r="U339" t="s">
        <v>1341</v>
      </c>
      <c r="AG339">
        <v>-1.4E-5</v>
      </c>
    </row>
    <row r="340" spans="1:33" x14ac:dyDescent="0.25">
      <c r="A340" t="s">
        <v>1233</v>
      </c>
      <c r="B340" t="s">
        <v>1417</v>
      </c>
      <c r="C340" t="s">
        <v>1417</v>
      </c>
      <c r="D340" t="s">
        <v>1418</v>
      </c>
      <c r="E340" t="s">
        <v>1419</v>
      </c>
      <c r="F340" t="s">
        <v>1420</v>
      </c>
      <c r="G340" s="1">
        <v>200000</v>
      </c>
      <c r="H340" s="1">
        <v>98.955475000000007</v>
      </c>
      <c r="I340" s="2">
        <v>197910.95</v>
      </c>
      <c r="J340" s="3">
        <v>1.9065499999999999E-3</v>
      </c>
      <c r="K340" s="4">
        <v>103805945.81</v>
      </c>
      <c r="L340" s="5">
        <v>4150001</v>
      </c>
      <c r="M340" s="6">
        <v>25.013474890000001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1.152363512E-2</v>
      </c>
      <c r="S340" s="7">
        <f t="shared" si="5"/>
        <v>2.1970386538036E-5</v>
      </c>
      <c r="T340" t="s">
        <v>1420</v>
      </c>
      <c r="U340" t="s">
        <v>1341</v>
      </c>
      <c r="AG340">
        <v>-1.4E-5</v>
      </c>
    </row>
    <row r="341" spans="1:33" x14ac:dyDescent="0.25">
      <c r="A341" t="s">
        <v>1233</v>
      </c>
      <c r="B341" t="s">
        <v>1421</v>
      </c>
      <c r="C341" t="s">
        <v>1421</v>
      </c>
      <c r="D341" t="s">
        <v>1422</v>
      </c>
      <c r="E341" t="s">
        <v>1423</v>
      </c>
      <c r="F341" t="s">
        <v>1424</v>
      </c>
      <c r="G341" s="1">
        <v>1982749.58</v>
      </c>
      <c r="H341" s="1">
        <v>97.685458839999995</v>
      </c>
      <c r="I341" s="2">
        <v>1936858.02</v>
      </c>
      <c r="J341" s="3">
        <v>1.865845E-2</v>
      </c>
      <c r="K341" s="4">
        <v>103805945.81</v>
      </c>
      <c r="L341" s="5">
        <v>4150001</v>
      </c>
      <c r="M341" s="6">
        <v>25.013474890000001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1.7882445419699999</v>
      </c>
      <c r="S341" s="7">
        <f t="shared" si="5"/>
        <v>3.3365871374120143E-2</v>
      </c>
      <c r="T341" t="s">
        <v>1424</v>
      </c>
      <c r="U341" t="s">
        <v>1341</v>
      </c>
      <c r="AG341">
        <v>-1.4E-5</v>
      </c>
    </row>
    <row r="342" spans="1:33" x14ac:dyDescent="0.25">
      <c r="A342" t="s">
        <v>1233</v>
      </c>
      <c r="B342" t="s">
        <v>1425</v>
      </c>
      <c r="C342" t="s">
        <v>1425</v>
      </c>
      <c r="D342" t="s">
        <v>1426</v>
      </c>
      <c r="E342" t="s">
        <v>1427</v>
      </c>
      <c r="F342" t="s">
        <v>1428</v>
      </c>
      <c r="G342" s="1">
        <v>1500000</v>
      </c>
      <c r="H342" s="1">
        <v>0.3125</v>
      </c>
      <c r="I342" s="2">
        <v>4687.5</v>
      </c>
      <c r="J342" s="3">
        <v>4.5160000000000001E-5</v>
      </c>
      <c r="K342" s="4">
        <v>103805945.81</v>
      </c>
      <c r="L342" s="5">
        <v>4150001</v>
      </c>
      <c r="M342" s="6">
        <v>25.013474890000001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1428</v>
      </c>
      <c r="U342" t="s">
        <v>1341</v>
      </c>
      <c r="AG342">
        <v>-1.4E-5</v>
      </c>
    </row>
    <row r="343" spans="1:33" x14ac:dyDescent="0.25">
      <c r="A343" t="s">
        <v>1233</v>
      </c>
      <c r="B343" t="s">
        <v>1429</v>
      </c>
      <c r="C343" t="s">
        <v>1429</v>
      </c>
      <c r="D343" t="s">
        <v>1430</v>
      </c>
      <c r="E343" t="s">
        <v>1431</v>
      </c>
      <c r="F343" t="s">
        <v>1432</v>
      </c>
      <c r="G343" s="1">
        <v>300000</v>
      </c>
      <c r="H343" s="1">
        <v>105.8809267</v>
      </c>
      <c r="I343" s="2">
        <v>317642.78000000003</v>
      </c>
      <c r="J343" s="3">
        <v>3.05997E-3</v>
      </c>
      <c r="K343" s="4">
        <v>103805945.81</v>
      </c>
      <c r="L343" s="5">
        <v>4150001</v>
      </c>
      <c r="M343" s="6">
        <v>25.013474890000001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2.6765957554300002</v>
      </c>
      <c r="S343" s="7">
        <f t="shared" si="5"/>
        <v>8.1903027137431375E-3</v>
      </c>
      <c r="T343" t="s">
        <v>1432</v>
      </c>
      <c r="U343" t="s">
        <v>1341</v>
      </c>
      <c r="AG343">
        <v>-1.4E-5</v>
      </c>
    </row>
    <row r="344" spans="1:33" x14ac:dyDescent="0.25">
      <c r="A344" t="s">
        <v>1233</v>
      </c>
      <c r="B344" t="s">
        <v>1433</v>
      </c>
      <c r="C344" t="s">
        <v>1433</v>
      </c>
      <c r="D344" t="s">
        <v>1434</v>
      </c>
      <c r="E344" t="s">
        <v>1435</v>
      </c>
      <c r="F344" t="s">
        <v>1436</v>
      </c>
      <c r="G344" s="1">
        <v>1000000</v>
      </c>
      <c r="H344" s="1">
        <v>106.13673267</v>
      </c>
      <c r="I344" s="2">
        <v>1061367.33</v>
      </c>
      <c r="J344" s="3">
        <v>1.0224530000000001E-2</v>
      </c>
      <c r="K344" s="4">
        <v>103805945.81</v>
      </c>
      <c r="L344" s="5">
        <v>4150001</v>
      </c>
      <c r="M344" s="6">
        <v>25.013474890000001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3.6602905470501139</v>
      </c>
      <c r="S344" s="7">
        <f t="shared" si="5"/>
        <v>3.7424750507030306E-2</v>
      </c>
      <c r="T344" t="s">
        <v>1436</v>
      </c>
      <c r="U344" t="s">
        <v>1341</v>
      </c>
      <c r="AG344">
        <v>-1.4E-5</v>
      </c>
    </row>
    <row r="345" spans="1:33" x14ac:dyDescent="0.25">
      <c r="A345" t="s">
        <v>1233</v>
      </c>
      <c r="B345" t="s">
        <v>1437</v>
      </c>
      <c r="C345" t="s">
        <v>1437</v>
      </c>
      <c r="D345" t="s">
        <v>1438</v>
      </c>
      <c r="E345" t="s">
        <v>1439</v>
      </c>
      <c r="F345" t="s">
        <v>1440</v>
      </c>
      <c r="G345" s="1">
        <v>1000000</v>
      </c>
      <c r="H345" s="1">
        <v>92.786764000000005</v>
      </c>
      <c r="I345" s="2">
        <v>927867.64</v>
      </c>
      <c r="J345" s="3">
        <v>8.9384800000000004E-3</v>
      </c>
      <c r="K345" s="4">
        <v>103805945.81</v>
      </c>
      <c r="L345" s="5">
        <v>4150001</v>
      </c>
      <c r="M345" s="6">
        <v>25.013474890000001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1440</v>
      </c>
      <c r="U345" t="s">
        <v>1341</v>
      </c>
      <c r="AG345">
        <v>-1.4E-5</v>
      </c>
    </row>
    <row r="346" spans="1:33" x14ac:dyDescent="0.25">
      <c r="A346" t="s">
        <v>1233</v>
      </c>
      <c r="B346" t="s">
        <v>1441</v>
      </c>
      <c r="C346" t="s">
        <v>1441</v>
      </c>
      <c r="D346" t="s">
        <v>1442</v>
      </c>
      <c r="E346" t="s">
        <v>1443</v>
      </c>
      <c r="F346" t="s">
        <v>1444</v>
      </c>
      <c r="G346" s="1">
        <v>3230000</v>
      </c>
      <c r="H346" s="1">
        <v>9.8119999999999994</v>
      </c>
      <c r="I346" s="2">
        <v>316927.59999999998</v>
      </c>
      <c r="J346" s="3">
        <v>3.0530800000000001E-3</v>
      </c>
      <c r="K346" s="4">
        <v>103805945.81</v>
      </c>
      <c r="L346" s="5">
        <v>4150001</v>
      </c>
      <c r="M346" s="6">
        <v>25.013474890000001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1444</v>
      </c>
      <c r="U346" t="s">
        <v>1341</v>
      </c>
      <c r="AG346">
        <v>-1.4E-5</v>
      </c>
    </row>
    <row r="347" spans="1:33" x14ac:dyDescent="0.25">
      <c r="A347" t="s">
        <v>1233</v>
      </c>
      <c r="B347" t="s">
        <v>1445</v>
      </c>
      <c r="C347" t="s">
        <v>1445</v>
      </c>
      <c r="D347" t="s">
        <v>1446</v>
      </c>
      <c r="E347" t="s">
        <v>1447</v>
      </c>
      <c r="F347" t="s">
        <v>1448</v>
      </c>
      <c r="G347" s="1">
        <v>462000</v>
      </c>
      <c r="H347" s="1">
        <v>99.091815199999999</v>
      </c>
      <c r="I347" s="2">
        <v>457804.19</v>
      </c>
      <c r="J347" s="3">
        <v>4.4101899999999996E-3</v>
      </c>
      <c r="K347" s="4">
        <v>103805945.81</v>
      </c>
      <c r="L347" s="5">
        <v>4150001</v>
      </c>
      <c r="M347" s="6">
        <v>25.013474890000001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1448</v>
      </c>
      <c r="U347" t="s">
        <v>1341</v>
      </c>
      <c r="AG347">
        <v>-1.4E-5</v>
      </c>
    </row>
    <row r="348" spans="1:33" x14ac:dyDescent="0.25">
      <c r="A348" t="s">
        <v>1233</v>
      </c>
      <c r="B348" t="s">
        <v>1449</v>
      </c>
      <c r="C348" t="s">
        <v>1449</v>
      </c>
      <c r="D348" t="s">
        <v>1450</v>
      </c>
      <c r="E348" t="s">
        <v>1451</v>
      </c>
      <c r="F348" t="s">
        <v>1452</v>
      </c>
      <c r="G348" s="1">
        <v>821965.43</v>
      </c>
      <c r="H348" s="1">
        <v>84.158333060000004</v>
      </c>
      <c r="I348" s="2">
        <v>691752.4</v>
      </c>
      <c r="J348" s="3">
        <v>6.6639000000000004E-3</v>
      </c>
      <c r="K348" s="4">
        <v>103805945.81</v>
      </c>
      <c r="L348" s="5">
        <v>4150001</v>
      </c>
      <c r="M348" s="6">
        <v>25.013474890000001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1452</v>
      </c>
      <c r="U348" t="s">
        <v>1341</v>
      </c>
      <c r="AG348">
        <v>-1.4E-5</v>
      </c>
    </row>
    <row r="349" spans="1:33" x14ac:dyDescent="0.25">
      <c r="A349" t="s">
        <v>1233</v>
      </c>
      <c r="B349" t="s">
        <v>1453</v>
      </c>
      <c r="C349" t="s">
        <v>1453</v>
      </c>
      <c r="D349" t="s">
        <v>1454</v>
      </c>
      <c r="E349" t="s">
        <v>1455</v>
      </c>
      <c r="F349" t="s">
        <v>1456</v>
      </c>
      <c r="G349" s="1">
        <v>1000000</v>
      </c>
      <c r="H349" s="1">
        <v>98.151121599999996</v>
      </c>
      <c r="I349" s="2">
        <v>981511.22</v>
      </c>
      <c r="J349" s="3">
        <v>9.4552500000000001E-3</v>
      </c>
      <c r="K349" s="4">
        <v>103805945.81</v>
      </c>
      <c r="L349" s="5">
        <v>4150001</v>
      </c>
      <c r="M349" s="6">
        <v>25.013474890000001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1456</v>
      </c>
      <c r="U349" t="s">
        <v>1341</v>
      </c>
      <c r="AG349">
        <v>-1.4E-5</v>
      </c>
    </row>
    <row r="350" spans="1:33" x14ac:dyDescent="0.25">
      <c r="A350" t="s">
        <v>1233</v>
      </c>
      <c r="B350" t="s">
        <v>1457</v>
      </c>
      <c r="C350" t="s">
        <v>1457</v>
      </c>
      <c r="D350" t="s">
        <v>1458</v>
      </c>
      <c r="E350" t="s">
        <v>1459</v>
      </c>
      <c r="F350" t="s">
        <v>1460</v>
      </c>
      <c r="G350" s="1">
        <v>626486.07999999996</v>
      </c>
      <c r="H350" s="1">
        <v>84.671048099999993</v>
      </c>
      <c r="I350" s="2">
        <v>530452.32999999996</v>
      </c>
      <c r="J350" s="3">
        <v>5.1100399999999997E-3</v>
      </c>
      <c r="K350" s="4">
        <v>103805945.81</v>
      </c>
      <c r="L350" s="5">
        <v>4150001</v>
      </c>
      <c r="M350" s="6">
        <v>25.013474890000001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1460</v>
      </c>
      <c r="U350" t="s">
        <v>1341</v>
      </c>
      <c r="AG350">
        <v>-1.4E-5</v>
      </c>
    </row>
    <row r="351" spans="1:33" x14ac:dyDescent="0.25">
      <c r="A351" t="s">
        <v>1233</v>
      </c>
      <c r="B351" t="s">
        <v>1461</v>
      </c>
      <c r="C351" t="s">
        <v>1461</v>
      </c>
      <c r="D351" t="s">
        <v>1462</v>
      </c>
      <c r="E351" t="s">
        <v>1463</v>
      </c>
      <c r="F351" t="s">
        <v>1464</v>
      </c>
      <c r="G351" s="1">
        <v>500000</v>
      </c>
      <c r="H351" s="1">
        <v>99.760670000000005</v>
      </c>
      <c r="I351" s="2">
        <v>498803.35</v>
      </c>
      <c r="J351" s="3">
        <v>4.8051500000000002E-3</v>
      </c>
      <c r="K351" s="4">
        <v>103805945.81</v>
      </c>
      <c r="L351" s="5">
        <v>4150001</v>
      </c>
      <c r="M351" s="6">
        <v>25.013474890000001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1464</v>
      </c>
      <c r="U351" t="s">
        <v>1341</v>
      </c>
      <c r="AG351">
        <v>-1.4E-5</v>
      </c>
    </row>
    <row r="352" spans="1:33" x14ac:dyDescent="0.25">
      <c r="A352" t="s">
        <v>1233</v>
      </c>
      <c r="B352" t="s">
        <v>1465</v>
      </c>
      <c r="C352" t="s">
        <v>1465</v>
      </c>
      <c r="D352" t="s">
        <v>1466</v>
      </c>
      <c r="E352" t="s">
        <v>1467</v>
      </c>
      <c r="F352" t="s">
        <v>1468</v>
      </c>
      <c r="G352" s="1">
        <v>1000000</v>
      </c>
      <c r="H352" s="1">
        <v>100.2457222</v>
      </c>
      <c r="I352" s="2">
        <v>1002457.22</v>
      </c>
      <c r="J352" s="3">
        <v>9.6570300000000005E-3</v>
      </c>
      <c r="K352" s="4">
        <v>103805945.81</v>
      </c>
      <c r="L352" s="5">
        <v>4150001</v>
      </c>
      <c r="M352" s="6">
        <v>25.013474890000001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0.22978847559999999</v>
      </c>
      <c r="S352" s="7">
        <f t="shared" si="5"/>
        <v>2.2190742025234682E-3</v>
      </c>
      <c r="T352" t="s">
        <v>1468</v>
      </c>
      <c r="U352" t="s">
        <v>1341</v>
      </c>
      <c r="AG352">
        <v>-1.4E-5</v>
      </c>
    </row>
    <row r="353" spans="1:33" x14ac:dyDescent="0.25">
      <c r="A353" t="s">
        <v>1233</v>
      </c>
      <c r="B353" t="s">
        <v>1469</v>
      </c>
      <c r="C353" t="s">
        <v>1469</v>
      </c>
      <c r="D353" t="s">
        <v>1470</v>
      </c>
      <c r="E353" t="s">
        <v>1471</v>
      </c>
      <c r="F353" t="s">
        <v>1472</v>
      </c>
      <c r="G353" s="1">
        <v>1000000</v>
      </c>
      <c r="H353" s="1">
        <v>88.536490000000001</v>
      </c>
      <c r="I353" s="2">
        <v>885364.9</v>
      </c>
      <c r="J353" s="3">
        <v>8.5290399999999999E-3</v>
      </c>
      <c r="K353" s="4">
        <v>103805945.81</v>
      </c>
      <c r="L353" s="5">
        <v>4150001</v>
      </c>
      <c r="M353" s="6">
        <v>25.013474890000001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3.91703558219</v>
      </c>
      <c r="S353" s="7">
        <f t="shared" si="5"/>
        <v>3.3408553161921796E-2</v>
      </c>
      <c r="T353" t="s">
        <v>1472</v>
      </c>
      <c r="U353" t="s">
        <v>1341</v>
      </c>
      <c r="AG353">
        <v>-1.4E-5</v>
      </c>
    </row>
    <row r="354" spans="1:33" x14ac:dyDescent="0.25">
      <c r="A354" t="s">
        <v>1233</v>
      </c>
      <c r="B354" t="s">
        <v>1473</v>
      </c>
      <c r="C354" t="s">
        <v>1473</v>
      </c>
      <c r="D354" t="s">
        <v>1474</v>
      </c>
      <c r="E354" t="s">
        <v>1475</v>
      </c>
      <c r="F354" t="s">
        <v>1476</v>
      </c>
      <c r="G354" s="1">
        <v>2000000</v>
      </c>
      <c r="H354" s="1">
        <v>91.746393299999994</v>
      </c>
      <c r="I354" s="2">
        <v>1834927.87</v>
      </c>
      <c r="J354" s="3">
        <v>1.7676520000000001E-2</v>
      </c>
      <c r="K354" s="4">
        <v>103805945.81</v>
      </c>
      <c r="L354" s="5">
        <v>4150001</v>
      </c>
      <c r="M354" s="6">
        <v>25.013474890000001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-2.4886976620000001E-2</v>
      </c>
      <c r="S354" s="7">
        <f t="shared" si="5"/>
        <v>-4.3991513996296242E-4</v>
      </c>
      <c r="T354" t="s">
        <v>1476</v>
      </c>
      <c r="U354" t="s">
        <v>1341</v>
      </c>
      <c r="AG354">
        <v>-1.4E-5</v>
      </c>
    </row>
    <row r="355" spans="1:33" x14ac:dyDescent="0.25">
      <c r="A355" t="s">
        <v>1233</v>
      </c>
      <c r="B355" t="s">
        <v>1477</v>
      </c>
      <c r="C355" t="s">
        <v>1477</v>
      </c>
      <c r="D355" t="s">
        <v>1478</v>
      </c>
      <c r="E355" t="s">
        <v>1479</v>
      </c>
      <c r="F355" t="s">
        <v>1480</v>
      </c>
      <c r="G355" s="1">
        <v>2250000</v>
      </c>
      <c r="H355" s="1">
        <v>59.942159439999998</v>
      </c>
      <c r="I355" s="2">
        <v>1348698.59</v>
      </c>
      <c r="J355" s="3">
        <v>1.2992500000000001E-2</v>
      </c>
      <c r="K355" s="4">
        <v>103805945.81</v>
      </c>
      <c r="L355" s="5">
        <v>4150001</v>
      </c>
      <c r="M355" s="6">
        <v>25.013474890000001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6.5590079267399002</v>
      </c>
      <c r="S355" s="7">
        <f t="shared" si="5"/>
        <v>8.5217910488168153E-2</v>
      </c>
      <c r="T355" t="s">
        <v>1480</v>
      </c>
      <c r="U355" t="s">
        <v>1341</v>
      </c>
      <c r="AG355">
        <v>-1.4E-5</v>
      </c>
    </row>
    <row r="356" spans="1:33" x14ac:dyDescent="0.25">
      <c r="A356" t="s">
        <v>1233</v>
      </c>
      <c r="B356" t="s">
        <v>1481</v>
      </c>
      <c r="C356" t="s">
        <v>1481</v>
      </c>
      <c r="D356" t="s">
        <v>1482</v>
      </c>
      <c r="E356" t="s">
        <v>1483</v>
      </c>
      <c r="F356" t="s">
        <v>1484</v>
      </c>
      <c r="G356" s="1">
        <v>600000</v>
      </c>
      <c r="H356" s="1">
        <v>99.620002200000002</v>
      </c>
      <c r="I356" s="2">
        <v>597720.01</v>
      </c>
      <c r="J356" s="3">
        <v>5.7580499999999998E-3</v>
      </c>
      <c r="K356" s="4">
        <v>103805945.81</v>
      </c>
      <c r="L356" s="5">
        <v>4150001</v>
      </c>
      <c r="M356" s="6">
        <v>25.013474890000001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1484</v>
      </c>
      <c r="U356" t="s">
        <v>1341</v>
      </c>
      <c r="AG356">
        <v>-1.4E-5</v>
      </c>
    </row>
    <row r="357" spans="1:33" x14ac:dyDescent="0.25">
      <c r="A357" t="s">
        <v>1233</v>
      </c>
      <c r="B357" t="s">
        <v>1485</v>
      </c>
      <c r="C357" t="s">
        <v>1485</v>
      </c>
      <c r="D357" t="s">
        <v>1486</v>
      </c>
      <c r="E357" t="s">
        <v>1487</v>
      </c>
      <c r="F357" t="s">
        <v>1488</v>
      </c>
      <c r="G357" s="1">
        <v>2600000</v>
      </c>
      <c r="H357" s="1">
        <v>78.525453080000005</v>
      </c>
      <c r="I357" s="2">
        <v>2041661.78</v>
      </c>
      <c r="J357" s="3">
        <v>1.9668060000000001E-2</v>
      </c>
      <c r="K357" s="4">
        <v>103805945.81</v>
      </c>
      <c r="L357" s="5">
        <v>4150001</v>
      </c>
      <c r="M357" s="6">
        <v>25.013474890000001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-3.096715371382647</v>
      </c>
      <c r="S357" s="7">
        <f t="shared" si="5"/>
        <v>-6.0906383727276185E-2</v>
      </c>
      <c r="T357" t="s">
        <v>1488</v>
      </c>
      <c r="U357" t="s">
        <v>1341</v>
      </c>
      <c r="AG357">
        <v>-1.4E-5</v>
      </c>
    </row>
    <row r="358" spans="1:33" x14ac:dyDescent="0.25">
      <c r="A358" t="s">
        <v>1233</v>
      </c>
      <c r="B358" t="s">
        <v>1489</v>
      </c>
      <c r="C358" t="s">
        <v>1489</v>
      </c>
      <c r="D358" t="s">
        <v>1490</v>
      </c>
      <c r="E358" t="s">
        <v>1491</v>
      </c>
      <c r="F358" t="s">
        <v>1492</v>
      </c>
      <c r="G358" s="1">
        <v>223300</v>
      </c>
      <c r="H358" s="1">
        <v>35.156944439999997</v>
      </c>
      <c r="I358" s="2">
        <v>78505.460000000006</v>
      </c>
      <c r="J358" s="3">
        <v>7.5626999999999997E-4</v>
      </c>
      <c r="K358" s="4">
        <v>103805945.81</v>
      </c>
      <c r="L358" s="5">
        <v>4150001</v>
      </c>
      <c r="M358" s="6">
        <v>25.013474890000001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2.2292415535514714</v>
      </c>
      <c r="S358" s="7">
        <f t="shared" si="5"/>
        <v>1.6859085097043712E-3</v>
      </c>
      <c r="T358" t="s">
        <v>1492</v>
      </c>
      <c r="U358" t="s">
        <v>1341</v>
      </c>
      <c r="AG358">
        <v>-1.4E-5</v>
      </c>
    </row>
    <row r="359" spans="1:33" x14ac:dyDescent="0.25">
      <c r="A359" t="s">
        <v>1233</v>
      </c>
      <c r="B359" t="s">
        <v>1493</v>
      </c>
      <c r="C359" t="s">
        <v>1493</v>
      </c>
      <c r="D359" t="s">
        <v>1494</v>
      </c>
      <c r="E359" t="s">
        <v>1495</v>
      </c>
      <c r="F359" t="s">
        <v>1496</v>
      </c>
      <c r="G359" s="1">
        <v>2175000</v>
      </c>
      <c r="H359" s="1">
        <v>68.862222220000007</v>
      </c>
      <c r="I359" s="2">
        <v>1497753.33</v>
      </c>
      <c r="J359" s="3">
        <v>1.4428399999999999E-2</v>
      </c>
      <c r="K359" s="4">
        <v>103805945.81</v>
      </c>
      <c r="L359" s="5">
        <v>4150001</v>
      </c>
      <c r="M359" s="6">
        <v>25.013474890000001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7.3868483775276053</v>
      </c>
      <c r="S359" s="7">
        <f t="shared" si="5"/>
        <v>0.10658040313031929</v>
      </c>
      <c r="T359" t="s">
        <v>1496</v>
      </c>
      <c r="U359" t="s">
        <v>1341</v>
      </c>
      <c r="AG359">
        <v>-1.4E-5</v>
      </c>
    </row>
    <row r="360" spans="1:33" x14ac:dyDescent="0.25">
      <c r="A360" t="s">
        <v>1233</v>
      </c>
      <c r="B360" t="s">
        <v>1497</v>
      </c>
      <c r="C360" t="s">
        <v>1497</v>
      </c>
      <c r="D360" t="s">
        <v>1498</v>
      </c>
      <c r="E360" t="s">
        <v>1499</v>
      </c>
      <c r="F360" t="s">
        <v>1500</v>
      </c>
      <c r="G360" s="1">
        <v>44000000</v>
      </c>
      <c r="H360" s="1">
        <v>99.096333329999993</v>
      </c>
      <c r="I360" s="2">
        <v>2169218.96</v>
      </c>
      <c r="J360" s="3">
        <v>2.0896870000000001E-2</v>
      </c>
      <c r="K360" s="4">
        <v>103805945.81</v>
      </c>
      <c r="L360" s="5">
        <v>4150001</v>
      </c>
      <c r="M360" s="6">
        <v>25.013474890000001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1.2780563485255354</v>
      </c>
      <c r="S360" s="7">
        <f t="shared" si="5"/>
        <v>2.6707377367812805E-2</v>
      </c>
      <c r="T360" t="s">
        <v>1498</v>
      </c>
      <c r="U360" t="s">
        <v>1341</v>
      </c>
      <c r="AG360">
        <v>-1.4E-5</v>
      </c>
    </row>
    <row r="361" spans="1:33" x14ac:dyDescent="0.25">
      <c r="A361" t="s">
        <v>1233</v>
      </c>
      <c r="B361" t="s">
        <v>1501</v>
      </c>
      <c r="C361" t="s">
        <v>1501</v>
      </c>
      <c r="D361" t="s">
        <v>1502</v>
      </c>
      <c r="E361" t="s">
        <v>1503</v>
      </c>
      <c r="F361" t="s">
        <v>1504</v>
      </c>
      <c r="G361" s="1">
        <v>40000000</v>
      </c>
      <c r="H361" s="1">
        <v>99.727833329999996</v>
      </c>
      <c r="I361" s="2">
        <v>1984584.19</v>
      </c>
      <c r="J361" s="3">
        <v>1.911821E-2</v>
      </c>
      <c r="K361" s="4">
        <v>103805945.81</v>
      </c>
      <c r="L361" s="5">
        <v>4150001</v>
      </c>
      <c r="M361" s="6">
        <v>25.013474890000001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3.2103156357992169</v>
      </c>
      <c r="S361" s="7">
        <f t="shared" si="5"/>
        <v>6.1375488491492949E-2</v>
      </c>
      <c r="T361" t="s">
        <v>1504</v>
      </c>
      <c r="U361" t="s">
        <v>1341</v>
      </c>
      <c r="AG361">
        <v>-1.4E-5</v>
      </c>
    </row>
    <row r="362" spans="1:33" x14ac:dyDescent="0.25">
      <c r="A362" t="s">
        <v>1233</v>
      </c>
      <c r="B362" t="s">
        <v>1505</v>
      </c>
      <c r="C362" t="s">
        <v>1505</v>
      </c>
      <c r="D362" t="s">
        <v>1506</v>
      </c>
      <c r="E362" t="s">
        <v>1507</v>
      </c>
      <c r="F362" t="s">
        <v>1508</v>
      </c>
      <c r="G362" s="1">
        <v>391274.56229999999</v>
      </c>
      <c r="H362" s="1">
        <v>71.065536469999998</v>
      </c>
      <c r="I362" s="2">
        <v>278061.37</v>
      </c>
      <c r="J362" s="3">
        <v>2.6786700000000002E-3</v>
      </c>
      <c r="K362" s="4">
        <v>103805945.81</v>
      </c>
      <c r="L362" s="5">
        <v>4150001</v>
      </c>
      <c r="M362" s="6">
        <v>25.013474890000001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3.810483837385565</v>
      </c>
      <c r="S362" s="7">
        <f t="shared" si="5"/>
        <v>1.0207028740689591E-2</v>
      </c>
      <c r="T362" t="s">
        <v>1508</v>
      </c>
      <c r="U362" t="s">
        <v>1341</v>
      </c>
      <c r="AG362">
        <v>-1.4E-5</v>
      </c>
    </row>
    <row r="363" spans="1:33" x14ac:dyDescent="0.25">
      <c r="A363" t="s">
        <v>1233</v>
      </c>
      <c r="B363" t="s">
        <v>1509</v>
      </c>
      <c r="C363" t="s">
        <v>1509</v>
      </c>
      <c r="D363" t="s">
        <v>1510</v>
      </c>
      <c r="E363" t="s">
        <v>1511</v>
      </c>
      <c r="F363" t="s">
        <v>1512</v>
      </c>
      <c r="G363" s="1">
        <v>4722</v>
      </c>
      <c r="H363" s="1">
        <v>35750</v>
      </c>
      <c r="I363" s="2">
        <v>1688115</v>
      </c>
      <c r="J363" s="3">
        <v>1.6262220000000001E-2</v>
      </c>
      <c r="K363" s="4">
        <v>103805945.81</v>
      </c>
      <c r="L363" s="5">
        <v>4150001</v>
      </c>
      <c r="M363" s="6">
        <v>25.013474890000001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1512</v>
      </c>
      <c r="U363" t="s">
        <v>1341</v>
      </c>
      <c r="AG363">
        <v>-1.4E-5</v>
      </c>
    </row>
    <row r="364" spans="1:33" x14ac:dyDescent="0.25">
      <c r="A364" t="s">
        <v>1233</v>
      </c>
      <c r="B364" t="s">
        <v>1513</v>
      </c>
      <c r="C364" t="s">
        <v>1513</v>
      </c>
      <c r="D364" t="s">
        <v>1514</v>
      </c>
      <c r="E364" t="s">
        <v>1515</v>
      </c>
      <c r="F364" t="s">
        <v>1516</v>
      </c>
      <c r="G364" s="1">
        <v>600000</v>
      </c>
      <c r="H364" s="1">
        <v>92.548277780000006</v>
      </c>
      <c r="I364" s="2">
        <v>555289.67000000004</v>
      </c>
      <c r="J364" s="3">
        <v>5.3493100000000003E-3</v>
      </c>
      <c r="K364" s="4">
        <v>103805945.81</v>
      </c>
      <c r="L364" s="5">
        <v>4150001</v>
      </c>
      <c r="M364" s="6">
        <v>25.013474890000001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3.2186841291434627</v>
      </c>
      <c r="S364" s="7">
        <f t="shared" si="5"/>
        <v>1.7217739198868418E-2</v>
      </c>
      <c r="T364" t="s">
        <v>1516</v>
      </c>
      <c r="U364" t="s">
        <v>1341</v>
      </c>
      <c r="AG364">
        <v>-1.4E-5</v>
      </c>
    </row>
    <row r="365" spans="1:33" x14ac:dyDescent="0.25">
      <c r="A365" t="s">
        <v>1233</v>
      </c>
      <c r="B365" t="s">
        <v>1517</v>
      </c>
      <c r="C365" t="s">
        <v>1517</v>
      </c>
      <c r="D365" t="s">
        <v>1518</v>
      </c>
      <c r="E365" t="s">
        <v>1519</v>
      </c>
      <c r="F365" t="s">
        <v>1520</v>
      </c>
      <c r="G365" s="1">
        <v>767000</v>
      </c>
      <c r="H365" s="1">
        <v>109.45669444000001</v>
      </c>
      <c r="I365" s="2">
        <v>839532.85</v>
      </c>
      <c r="J365" s="3">
        <v>8.0875200000000008E-3</v>
      </c>
      <c r="K365" s="4">
        <v>103805945.81</v>
      </c>
      <c r="L365" s="5">
        <v>4150001</v>
      </c>
      <c r="M365" s="6">
        <v>25.013474890000001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2.4920929719644813</v>
      </c>
      <c r="S365" s="7">
        <f t="shared" si="5"/>
        <v>2.0154851752622185E-2</v>
      </c>
      <c r="T365" t="s">
        <v>1520</v>
      </c>
      <c r="U365" t="s">
        <v>1341</v>
      </c>
      <c r="AG365">
        <v>-1.4E-5</v>
      </c>
    </row>
    <row r="366" spans="1:33" x14ac:dyDescent="0.25">
      <c r="A366" t="s">
        <v>1233</v>
      </c>
      <c r="B366" t="s">
        <v>1521</v>
      </c>
      <c r="C366" t="s">
        <v>1521</v>
      </c>
      <c r="D366" t="s">
        <v>1522</v>
      </c>
      <c r="E366" t="s">
        <v>1523</v>
      </c>
      <c r="F366" t="s">
        <v>1524</v>
      </c>
      <c r="G366" s="1">
        <v>430000</v>
      </c>
      <c r="H366" s="1">
        <v>99.7485894</v>
      </c>
      <c r="I366" s="2">
        <v>428918.93</v>
      </c>
      <c r="J366" s="3">
        <v>4.1319299999999998E-3</v>
      </c>
      <c r="K366" s="4">
        <v>103805945.81</v>
      </c>
      <c r="L366" s="5">
        <v>4150001</v>
      </c>
      <c r="M366" s="6">
        <v>25.013474890000001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1524</v>
      </c>
      <c r="U366" t="s">
        <v>1341</v>
      </c>
      <c r="AG366">
        <v>-1.4E-5</v>
      </c>
    </row>
    <row r="367" spans="1:33" x14ac:dyDescent="0.25">
      <c r="A367" t="s">
        <v>1233</v>
      </c>
      <c r="B367" t="s">
        <v>1525</v>
      </c>
      <c r="C367" t="s">
        <v>1525</v>
      </c>
      <c r="D367" t="s">
        <v>1526</v>
      </c>
      <c r="E367" t="s">
        <v>1527</v>
      </c>
      <c r="F367" t="s">
        <v>1528</v>
      </c>
      <c r="G367" s="1">
        <v>400000</v>
      </c>
      <c r="H367" s="1">
        <v>99.215864999999994</v>
      </c>
      <c r="I367" s="2">
        <v>396863.46</v>
      </c>
      <c r="J367" s="3">
        <v>3.8231300000000001E-3</v>
      </c>
      <c r="K367" s="4">
        <v>103805945.81</v>
      </c>
      <c r="L367" s="5">
        <v>4150001</v>
      </c>
      <c r="M367" s="6">
        <v>25.013474890000001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1528</v>
      </c>
      <c r="U367" t="s">
        <v>1341</v>
      </c>
      <c r="AG367">
        <v>-1.4E-5</v>
      </c>
    </row>
    <row r="368" spans="1:33" x14ac:dyDescent="0.25">
      <c r="A368" t="s">
        <v>1233</v>
      </c>
      <c r="B368" t="s">
        <v>1529</v>
      </c>
      <c r="C368" t="s">
        <v>1529</v>
      </c>
      <c r="D368" t="s">
        <v>1530</v>
      </c>
      <c r="E368" t="s">
        <v>1531</v>
      </c>
      <c r="F368" t="s">
        <v>1532</v>
      </c>
      <c r="G368" s="1">
        <v>447869</v>
      </c>
      <c r="H368" s="1">
        <v>45.406763249999997</v>
      </c>
      <c r="I368" s="2">
        <v>203362.81</v>
      </c>
      <c r="J368" s="3">
        <v>1.9590699999999998E-3</v>
      </c>
      <c r="K368" s="4">
        <v>103805945.81</v>
      </c>
      <c r="L368" s="5">
        <v>4150001</v>
      </c>
      <c r="M368" s="6">
        <v>25.013474890000001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1532</v>
      </c>
      <c r="U368" t="s">
        <v>1341</v>
      </c>
      <c r="AG368">
        <v>-1.4E-5</v>
      </c>
    </row>
    <row r="369" spans="1:33" x14ac:dyDescent="0.25">
      <c r="A369" t="s">
        <v>1233</v>
      </c>
      <c r="B369" t="s">
        <v>1533</v>
      </c>
      <c r="C369" t="s">
        <v>1533</v>
      </c>
      <c r="D369" t="s">
        <v>1534</v>
      </c>
      <c r="E369" t="s">
        <v>1535</v>
      </c>
      <c r="F369" t="s">
        <v>1536</v>
      </c>
      <c r="G369" s="1">
        <v>850000</v>
      </c>
      <c r="H369" s="1">
        <v>95.114339999999999</v>
      </c>
      <c r="I369" s="2">
        <v>808471.89</v>
      </c>
      <c r="J369" s="3">
        <v>7.7882999999999997E-3</v>
      </c>
      <c r="K369" s="4">
        <v>103805945.81</v>
      </c>
      <c r="L369" s="5">
        <v>4150001</v>
      </c>
      <c r="M369" s="6">
        <v>25.013474890000001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3.1558231383827038</v>
      </c>
      <c r="S369" s="7">
        <f t="shared" si="5"/>
        <v>2.457849734866601E-2</v>
      </c>
      <c r="T369" t="s">
        <v>1536</v>
      </c>
      <c r="U369" t="s">
        <v>1341</v>
      </c>
      <c r="AG369">
        <v>-1.4E-5</v>
      </c>
    </row>
    <row r="370" spans="1:33" x14ac:dyDescent="0.25">
      <c r="A370" t="s">
        <v>1233</v>
      </c>
      <c r="B370" t="s">
        <v>1537</v>
      </c>
      <c r="C370" t="s">
        <v>1537</v>
      </c>
      <c r="D370" t="s">
        <v>1538</v>
      </c>
      <c r="E370" t="s">
        <v>1539</v>
      </c>
      <c r="F370" t="s">
        <v>1540</v>
      </c>
      <c r="G370" s="1">
        <v>500000</v>
      </c>
      <c r="H370" s="1">
        <v>85.159577780000006</v>
      </c>
      <c r="I370" s="2">
        <v>425797.89</v>
      </c>
      <c r="J370" s="3">
        <v>4.1018599999999997E-3</v>
      </c>
      <c r="K370" s="4">
        <v>103805945.81</v>
      </c>
      <c r="L370" s="5">
        <v>4150001</v>
      </c>
      <c r="M370" s="6">
        <v>25.013474890000001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11.230413375969771</v>
      </c>
      <c r="S370" s="7">
        <f t="shared" si="5"/>
        <v>4.6065583410355361E-2</v>
      </c>
      <c r="T370" t="s">
        <v>1540</v>
      </c>
      <c r="U370" t="s">
        <v>1341</v>
      </c>
      <c r="AG370">
        <v>-1.4E-5</v>
      </c>
    </row>
    <row r="371" spans="1:33" x14ac:dyDescent="0.25">
      <c r="A371" t="s">
        <v>1233</v>
      </c>
      <c r="B371" t="s">
        <v>1541</v>
      </c>
      <c r="C371" t="s">
        <v>1541</v>
      </c>
      <c r="D371" t="s">
        <v>1542</v>
      </c>
      <c r="E371" t="s">
        <v>1543</v>
      </c>
      <c r="F371" t="s">
        <v>1544</v>
      </c>
      <c r="G371" s="1">
        <v>1800000</v>
      </c>
      <c r="H371" s="1">
        <v>11.75</v>
      </c>
      <c r="I371" s="2">
        <v>211500</v>
      </c>
      <c r="J371" s="3">
        <v>2.0374600000000001E-3</v>
      </c>
      <c r="K371" s="4">
        <v>103805945.81</v>
      </c>
      <c r="L371" s="5">
        <v>4150001</v>
      </c>
      <c r="M371" s="6">
        <v>25.013474890000001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1544</v>
      </c>
      <c r="U371" t="s">
        <v>1341</v>
      </c>
      <c r="AG371">
        <v>-1.4E-5</v>
      </c>
    </row>
    <row r="372" spans="1:33" x14ac:dyDescent="0.25">
      <c r="A372" t="s">
        <v>1233</v>
      </c>
      <c r="B372" t="s">
        <v>1545</v>
      </c>
      <c r="C372" t="s">
        <v>1545</v>
      </c>
      <c r="D372" t="s">
        <v>1546</v>
      </c>
      <c r="E372" t="s">
        <v>1547</v>
      </c>
      <c r="F372" t="s">
        <v>1548</v>
      </c>
      <c r="G372" s="1">
        <v>1000000</v>
      </c>
      <c r="H372" s="1">
        <v>101.54027778</v>
      </c>
      <c r="I372" s="2">
        <v>1015402.78</v>
      </c>
      <c r="J372" s="3">
        <v>9.7817400000000006E-3</v>
      </c>
      <c r="K372" s="4">
        <v>103805945.81</v>
      </c>
      <c r="L372" s="5">
        <v>4150001</v>
      </c>
      <c r="M372" s="6">
        <v>25.013474890000001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1548</v>
      </c>
      <c r="U372" t="s">
        <v>1341</v>
      </c>
      <c r="AG372">
        <v>-1.4E-5</v>
      </c>
    </row>
    <row r="373" spans="1:33" x14ac:dyDescent="0.25">
      <c r="A373" t="s">
        <v>1233</v>
      </c>
      <c r="B373" t="s">
        <v>1549</v>
      </c>
      <c r="C373" t="s">
        <v>1549</v>
      </c>
      <c r="D373" t="s">
        <v>1550</v>
      </c>
      <c r="E373" t="s">
        <v>1551</v>
      </c>
      <c r="F373" t="s">
        <v>1552</v>
      </c>
      <c r="G373" s="1">
        <v>2404951.9759999998</v>
      </c>
      <c r="H373" s="1">
        <v>84.301658919999994</v>
      </c>
      <c r="I373" s="2">
        <v>2027414.41</v>
      </c>
      <c r="J373" s="3">
        <v>1.9530809999999999E-2</v>
      </c>
      <c r="K373" s="4">
        <v>103805945.81</v>
      </c>
      <c r="L373" s="5">
        <v>4150001</v>
      </c>
      <c r="M373" s="6">
        <v>25.013474890000001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2.6087200726200002</v>
      </c>
      <c r="S373" s="7">
        <f t="shared" si="5"/>
        <v>5.0950416081527422E-2</v>
      </c>
      <c r="T373" t="s">
        <v>1552</v>
      </c>
      <c r="U373" t="s">
        <v>1341</v>
      </c>
      <c r="AG373">
        <v>-1.4E-5</v>
      </c>
    </row>
    <row r="374" spans="1:33" x14ac:dyDescent="0.25">
      <c r="A374" t="s">
        <v>1233</v>
      </c>
      <c r="B374" t="s">
        <v>1553</v>
      </c>
      <c r="C374" t="s">
        <v>1553</v>
      </c>
      <c r="D374" t="s">
        <v>1554</v>
      </c>
      <c r="E374" t="s">
        <v>1555</v>
      </c>
      <c r="F374" t="s">
        <v>1556</v>
      </c>
      <c r="G374" s="1">
        <v>1000000</v>
      </c>
      <c r="H374" s="1">
        <v>66.891007220000006</v>
      </c>
      <c r="I374" s="2">
        <v>668910.06999999995</v>
      </c>
      <c r="J374" s="3">
        <v>6.4438500000000001E-3</v>
      </c>
      <c r="K374" s="4">
        <v>103805945.81</v>
      </c>
      <c r="L374" s="5">
        <v>4150001</v>
      </c>
      <c r="M374" s="6">
        <v>25.013474890000001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3.0924091113751815</v>
      </c>
      <c r="S374" s="7">
        <f t="shared" si="5"/>
        <v>1.9927020452334965E-2</v>
      </c>
      <c r="T374" t="s">
        <v>1556</v>
      </c>
      <c r="U374" t="s">
        <v>1341</v>
      </c>
      <c r="AG374">
        <v>-1.4E-5</v>
      </c>
    </row>
    <row r="375" spans="1:33" x14ac:dyDescent="0.25">
      <c r="A375" t="s">
        <v>1233</v>
      </c>
      <c r="B375" t="s">
        <v>1557</v>
      </c>
      <c r="C375" t="s">
        <v>1557</v>
      </c>
      <c r="D375" t="s">
        <v>1558</v>
      </c>
      <c r="E375" t="s">
        <v>1559</v>
      </c>
      <c r="F375" t="s">
        <v>1560</v>
      </c>
      <c r="G375" s="1">
        <v>500000</v>
      </c>
      <c r="H375" s="1">
        <v>100.04026</v>
      </c>
      <c r="I375" s="2">
        <v>500201.3</v>
      </c>
      <c r="J375" s="3">
        <v>4.81862E-3</v>
      </c>
      <c r="K375" s="4">
        <v>103805945.81</v>
      </c>
      <c r="L375" s="5">
        <v>4150001</v>
      </c>
      <c r="M375" s="6">
        <v>25.013474890000001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1560</v>
      </c>
      <c r="U375" t="s">
        <v>1341</v>
      </c>
      <c r="AG375">
        <v>-1.4E-5</v>
      </c>
    </row>
    <row r="376" spans="1:33" x14ac:dyDescent="0.25">
      <c r="A376" t="s">
        <v>1233</v>
      </c>
      <c r="B376" t="s">
        <v>1561</v>
      </c>
      <c r="C376" t="s">
        <v>1561</v>
      </c>
      <c r="D376" t="s">
        <v>1562</v>
      </c>
      <c r="E376" t="s">
        <v>1563</v>
      </c>
      <c r="F376" t="s">
        <v>1564</v>
      </c>
      <c r="G376" s="1">
        <v>2000000</v>
      </c>
      <c r="H376" s="1">
        <v>97.985588890000002</v>
      </c>
      <c r="I376" s="2">
        <v>1959711.78</v>
      </c>
      <c r="J376" s="3">
        <v>1.8878610000000001E-2</v>
      </c>
      <c r="K376" s="4">
        <v>103805945.81</v>
      </c>
      <c r="L376" s="5">
        <v>4150001</v>
      </c>
      <c r="M376" s="6">
        <v>25.013474890000001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3.1236171958107368</v>
      </c>
      <c r="S376" s="7">
        <f t="shared" si="5"/>
        <v>5.8969550829004534E-2</v>
      </c>
      <c r="T376" t="s">
        <v>1564</v>
      </c>
      <c r="U376" t="s">
        <v>1341</v>
      </c>
      <c r="AG376">
        <v>-1.4E-5</v>
      </c>
    </row>
    <row r="377" spans="1:33" x14ac:dyDescent="0.25">
      <c r="A377" t="s">
        <v>1233</v>
      </c>
      <c r="B377" t="s">
        <v>1565</v>
      </c>
      <c r="C377" t="s">
        <v>1565</v>
      </c>
      <c r="D377" t="s">
        <v>1566</v>
      </c>
      <c r="E377" t="s">
        <v>1567</v>
      </c>
      <c r="F377" t="s">
        <v>1568</v>
      </c>
      <c r="G377" s="1">
        <v>1150000</v>
      </c>
      <c r="H377" s="1">
        <v>103.4535861</v>
      </c>
      <c r="I377" s="2">
        <v>1189716.24</v>
      </c>
      <c r="J377" s="3">
        <v>1.1460959999999999E-2</v>
      </c>
      <c r="K377" s="4">
        <v>103805945.81</v>
      </c>
      <c r="L377" s="5">
        <v>4150001</v>
      </c>
      <c r="M377" s="6">
        <v>25.013474890000001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1.11704383155</v>
      </c>
      <c r="S377" s="7">
        <f t="shared" si="5"/>
        <v>1.2802394671641288E-2</v>
      </c>
      <c r="T377" t="s">
        <v>1568</v>
      </c>
      <c r="U377" t="s">
        <v>1341</v>
      </c>
      <c r="AG377">
        <v>-1.4E-5</v>
      </c>
    </row>
    <row r="378" spans="1:33" x14ac:dyDescent="0.25">
      <c r="A378" t="s">
        <v>1233</v>
      </c>
      <c r="B378" t="s">
        <v>1569</v>
      </c>
      <c r="C378" t="s">
        <v>1569</v>
      </c>
      <c r="D378" t="s">
        <v>1570</v>
      </c>
      <c r="E378" t="s">
        <v>1571</v>
      </c>
      <c r="F378" t="s">
        <v>1572</v>
      </c>
      <c r="G378" s="1">
        <v>1000000</v>
      </c>
      <c r="H378" s="1">
        <v>99.631246700000005</v>
      </c>
      <c r="I378" s="2">
        <v>996312.47</v>
      </c>
      <c r="J378" s="3">
        <v>9.5978399999999998E-3</v>
      </c>
      <c r="K378" s="4">
        <v>103805945.81</v>
      </c>
      <c r="L378" s="5">
        <v>4150001</v>
      </c>
      <c r="M378" s="6">
        <v>25.013474890000001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1572</v>
      </c>
      <c r="U378" t="s">
        <v>1341</v>
      </c>
      <c r="AG378">
        <v>-1.4E-5</v>
      </c>
    </row>
    <row r="379" spans="1:33" x14ac:dyDescent="0.25">
      <c r="A379" t="s">
        <v>1233</v>
      </c>
      <c r="B379" t="s">
        <v>1573</v>
      </c>
      <c r="C379" t="s">
        <v>1573</v>
      </c>
      <c r="D379" t="s">
        <v>1574</v>
      </c>
      <c r="E379" t="s">
        <v>1575</v>
      </c>
      <c r="F379" t="s">
        <v>1576</v>
      </c>
      <c r="G379" s="1">
        <v>500000</v>
      </c>
      <c r="H379" s="1">
        <v>100.0499394</v>
      </c>
      <c r="I379" s="2">
        <v>500249.7</v>
      </c>
      <c r="J379" s="3">
        <v>4.8190899999999998E-3</v>
      </c>
      <c r="K379" s="4">
        <v>103805945.81</v>
      </c>
      <c r="L379" s="5">
        <v>4150001</v>
      </c>
      <c r="M379" s="6">
        <v>25.013474890000001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1576</v>
      </c>
      <c r="U379" t="s">
        <v>1341</v>
      </c>
      <c r="AG379">
        <v>-1.4E-5</v>
      </c>
    </row>
    <row r="380" spans="1:33" x14ac:dyDescent="0.25">
      <c r="A380" t="s">
        <v>1233</v>
      </c>
      <c r="B380" t="s">
        <v>1577</v>
      </c>
      <c r="C380" t="s">
        <v>1577</v>
      </c>
      <c r="D380" t="s">
        <v>1578</v>
      </c>
      <c r="E380" t="s">
        <v>1579</v>
      </c>
      <c r="F380" t="s">
        <v>1580</v>
      </c>
      <c r="G380" s="1">
        <v>2000000</v>
      </c>
      <c r="H380" s="1">
        <v>102.1668567</v>
      </c>
      <c r="I380" s="2">
        <v>2043337.13</v>
      </c>
      <c r="J380" s="3">
        <v>1.9684199999999999E-2</v>
      </c>
      <c r="K380" s="4">
        <v>103805945.81</v>
      </c>
      <c r="L380" s="5">
        <v>4150001</v>
      </c>
      <c r="M380" s="6">
        <v>25.013474890000001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3.9504920759900002</v>
      </c>
      <c r="S380" s="7">
        <f t="shared" si="5"/>
        <v>7.7762276122202351E-2</v>
      </c>
      <c r="T380" t="s">
        <v>1580</v>
      </c>
      <c r="U380" t="s">
        <v>1341</v>
      </c>
      <c r="AG380">
        <v>-1.4E-5</v>
      </c>
    </row>
    <row r="381" spans="1:33" x14ac:dyDescent="0.25">
      <c r="A381" t="s">
        <v>1233</v>
      </c>
      <c r="B381" t="s">
        <v>1581</v>
      </c>
      <c r="C381" t="s">
        <v>1581</v>
      </c>
      <c r="D381" t="s">
        <v>1582</v>
      </c>
      <c r="E381" t="s">
        <v>1583</v>
      </c>
      <c r="F381" t="s">
        <v>1584</v>
      </c>
      <c r="G381" s="1">
        <v>1750000</v>
      </c>
      <c r="H381" s="1">
        <v>91.976206700000006</v>
      </c>
      <c r="I381" s="2">
        <v>1609583.62</v>
      </c>
      <c r="J381" s="3">
        <v>1.5505700000000001E-2</v>
      </c>
      <c r="K381" s="4">
        <v>103805945.81</v>
      </c>
      <c r="L381" s="5">
        <v>4150001</v>
      </c>
      <c r="M381" s="6">
        <v>25.013474890000001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1584</v>
      </c>
      <c r="U381" t="s">
        <v>1341</v>
      </c>
      <c r="AG381">
        <v>-1.4E-5</v>
      </c>
    </row>
    <row r="382" spans="1:33" x14ac:dyDescent="0.25">
      <c r="A382" t="s">
        <v>1233</v>
      </c>
      <c r="B382" t="s">
        <v>1585</v>
      </c>
      <c r="C382" t="s">
        <v>1585</v>
      </c>
      <c r="D382" t="s">
        <v>1586</v>
      </c>
      <c r="E382" t="s">
        <v>1587</v>
      </c>
      <c r="F382" t="s">
        <v>1588</v>
      </c>
      <c r="G382" s="1">
        <v>750000</v>
      </c>
      <c r="H382" s="1">
        <v>98.029467780000004</v>
      </c>
      <c r="I382" s="2">
        <v>735221.02</v>
      </c>
      <c r="J382" s="3">
        <v>7.0826500000000002E-3</v>
      </c>
      <c r="K382" s="4">
        <v>103805945.81</v>
      </c>
      <c r="L382" s="5">
        <v>4150001</v>
      </c>
      <c r="M382" s="6">
        <v>25.013474890000001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3.6693577330066955</v>
      </c>
      <c r="S382" s="7">
        <f t="shared" si="5"/>
        <v>2.5988776547679872E-2</v>
      </c>
      <c r="T382" t="s">
        <v>1588</v>
      </c>
      <c r="U382" t="s">
        <v>1341</v>
      </c>
      <c r="AG382">
        <v>-1.4E-5</v>
      </c>
    </row>
    <row r="383" spans="1:33" x14ac:dyDescent="0.25">
      <c r="A383" t="s">
        <v>1233</v>
      </c>
      <c r="B383" t="s">
        <v>1589</v>
      </c>
      <c r="C383" t="s">
        <v>1589</v>
      </c>
      <c r="D383" t="s">
        <v>1590</v>
      </c>
      <c r="E383" t="s">
        <v>1591</v>
      </c>
      <c r="F383" t="s">
        <v>1592</v>
      </c>
      <c r="G383" s="1">
        <v>560000</v>
      </c>
      <c r="H383" s="1">
        <v>85.728982200000004</v>
      </c>
      <c r="I383" s="2">
        <v>480082.31</v>
      </c>
      <c r="J383" s="3">
        <v>4.62481E-3</v>
      </c>
      <c r="K383" s="4">
        <v>103805945.81</v>
      </c>
      <c r="L383" s="5">
        <v>4150001</v>
      </c>
      <c r="M383" s="6">
        <v>25.013474890000001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4.0574338040900004</v>
      </c>
      <c r="S383" s="7">
        <f t="shared" si="5"/>
        <v>1.8764860431493474E-2</v>
      </c>
      <c r="T383" t="s">
        <v>1592</v>
      </c>
      <c r="U383" t="s">
        <v>1341</v>
      </c>
      <c r="AG383">
        <v>-1.4E-5</v>
      </c>
    </row>
    <row r="384" spans="1:33" x14ac:dyDescent="0.25">
      <c r="A384" t="s">
        <v>1233</v>
      </c>
      <c r="B384" t="s">
        <v>1593</v>
      </c>
      <c r="C384" t="s">
        <v>1593</v>
      </c>
      <c r="D384" t="s">
        <v>1594</v>
      </c>
      <c r="E384" t="s">
        <v>1595</v>
      </c>
      <c r="F384" t="s">
        <v>1596</v>
      </c>
      <c r="G384" s="1">
        <v>1000000</v>
      </c>
      <c r="H384" s="1">
        <v>100.3167067</v>
      </c>
      <c r="I384" s="2">
        <v>1003167.07</v>
      </c>
      <c r="J384" s="3">
        <v>9.6638699999999998E-3</v>
      </c>
      <c r="K384" s="4">
        <v>103805945.81</v>
      </c>
      <c r="L384" s="5">
        <v>4150001</v>
      </c>
      <c r="M384" s="6">
        <v>25.013474890000001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4.1493020218299996</v>
      </c>
      <c r="S384" s="7">
        <f t="shared" si="5"/>
        <v>4.0098315329702275E-2</v>
      </c>
      <c r="T384" t="s">
        <v>1596</v>
      </c>
      <c r="U384" t="s">
        <v>1341</v>
      </c>
      <c r="AG384">
        <v>-1.4E-5</v>
      </c>
    </row>
    <row r="385" spans="1:33" x14ac:dyDescent="0.25">
      <c r="A385" t="s">
        <v>1233</v>
      </c>
      <c r="B385" t="s">
        <v>1597</v>
      </c>
      <c r="C385" t="s">
        <v>1597</v>
      </c>
      <c r="D385" t="s">
        <v>1598</v>
      </c>
      <c r="E385" t="s">
        <v>1599</v>
      </c>
      <c r="F385" t="s">
        <v>1600</v>
      </c>
      <c r="G385" s="1">
        <v>2500000</v>
      </c>
      <c r="H385" s="1">
        <v>101.0788467</v>
      </c>
      <c r="I385" s="2">
        <v>2526971.17</v>
      </c>
      <c r="J385" s="3">
        <v>2.4343219999999999E-2</v>
      </c>
      <c r="K385" s="4">
        <v>103805945.81</v>
      </c>
      <c r="L385" s="5">
        <v>4150001</v>
      </c>
      <c r="M385" s="6">
        <v>25.013474890000001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3.90488543271</v>
      </c>
      <c r="S385" s="7">
        <f t="shared" si="5"/>
        <v>9.5057485163254726E-2</v>
      </c>
      <c r="T385" t="s">
        <v>1600</v>
      </c>
      <c r="U385" t="s">
        <v>1341</v>
      </c>
      <c r="AG385">
        <v>-1.4E-5</v>
      </c>
    </row>
    <row r="386" spans="1:33" x14ac:dyDescent="0.25">
      <c r="A386" t="s">
        <v>1233</v>
      </c>
      <c r="B386" t="s">
        <v>1601</v>
      </c>
      <c r="G386" s="1">
        <v>63202</v>
      </c>
      <c r="H386" s="1">
        <v>90.416692999999995</v>
      </c>
      <c r="I386" s="2">
        <v>57145.16</v>
      </c>
      <c r="J386" s="3">
        <v>5.5049999999999999E-4</v>
      </c>
      <c r="K386" s="4">
        <v>103805945.81</v>
      </c>
      <c r="L386" s="5">
        <v>4150001</v>
      </c>
      <c r="M386" s="6">
        <v>25.013474890000001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1602</v>
      </c>
      <c r="U386" t="s">
        <v>1603</v>
      </c>
      <c r="AG386">
        <v>-1.4E-5</v>
      </c>
    </row>
    <row r="387" spans="1:33" x14ac:dyDescent="0.25">
      <c r="A387" t="s">
        <v>1233</v>
      </c>
      <c r="B387" t="s">
        <v>73</v>
      </c>
      <c r="C387" t="s">
        <v>73</v>
      </c>
      <c r="D387" t="s">
        <v>74</v>
      </c>
      <c r="E387" t="s">
        <v>75</v>
      </c>
      <c r="F387" t="s">
        <v>76</v>
      </c>
      <c r="G387" s="1">
        <v>5300000</v>
      </c>
      <c r="H387" s="1">
        <v>99.015507999999997</v>
      </c>
      <c r="I387" s="2">
        <v>5247821.92</v>
      </c>
      <c r="J387" s="3">
        <v>5.0554160000000001E-2</v>
      </c>
      <c r="K387" s="4">
        <v>103805945.81</v>
      </c>
      <c r="L387" s="5">
        <v>4150001</v>
      </c>
      <c r="M387" s="6">
        <v>25.013474890000001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0.22509899145833723</v>
      </c>
      <c r="S387" s="7">
        <f t="shared" ref="S387:S450" si="6">IF(ISNUMBER(N387),Q387*N387,IF(ISNUMBER(R387),J387*R387," "))</f>
        <v>1.1379690430023414E-2</v>
      </c>
      <c r="T387" t="s">
        <v>76</v>
      </c>
      <c r="U387" t="s">
        <v>77</v>
      </c>
      <c r="AG387">
        <v>-1.4E-5</v>
      </c>
    </row>
    <row r="388" spans="1:33" x14ac:dyDescent="0.25">
      <c r="A388" t="s">
        <v>1233</v>
      </c>
      <c r="B388" t="s">
        <v>78</v>
      </c>
      <c r="C388" t="s">
        <v>78</v>
      </c>
      <c r="D388" t="s">
        <v>79</v>
      </c>
      <c r="E388" t="s">
        <v>80</v>
      </c>
      <c r="F388" t="s">
        <v>81</v>
      </c>
      <c r="G388" s="1">
        <v>2400000</v>
      </c>
      <c r="H388" s="1">
        <v>98.772082999999995</v>
      </c>
      <c r="I388" s="2">
        <v>2370529.9900000002</v>
      </c>
      <c r="J388" s="3">
        <v>2.2836169999999999E-2</v>
      </c>
      <c r="K388" s="4">
        <v>103805945.81</v>
      </c>
      <c r="L388" s="5">
        <v>4150001</v>
      </c>
      <c r="M388" s="6">
        <v>25.013474890000001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0.28136445307992775</v>
      </c>
      <c r="S388" s="7">
        <f t="shared" si="6"/>
        <v>6.4252864824902532E-3</v>
      </c>
      <c r="T388" t="s">
        <v>81</v>
      </c>
      <c r="U388" t="s">
        <v>77</v>
      </c>
      <c r="AG388">
        <v>-1.4E-5</v>
      </c>
    </row>
    <row r="389" spans="1:33" x14ac:dyDescent="0.25">
      <c r="A389" t="s">
        <v>1233</v>
      </c>
      <c r="B389" t="s">
        <v>82</v>
      </c>
      <c r="C389" t="s">
        <v>82</v>
      </c>
      <c r="D389" t="s">
        <v>83</v>
      </c>
      <c r="E389" t="s">
        <v>84</v>
      </c>
      <c r="F389" t="s">
        <v>85</v>
      </c>
      <c r="G389" s="1">
        <v>2900000</v>
      </c>
      <c r="H389" s="1">
        <v>98.688316999999998</v>
      </c>
      <c r="I389" s="2">
        <v>2861961.19</v>
      </c>
      <c r="J389" s="3">
        <v>2.7570299999999999E-2</v>
      </c>
      <c r="K389" s="4">
        <v>103805945.81</v>
      </c>
      <c r="L389" s="5">
        <v>4150001</v>
      </c>
      <c r="M389" s="6">
        <v>25.013474890000001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0.30010784643981153</v>
      </c>
      <c r="S389" s="7">
        <f t="shared" si="6"/>
        <v>8.2740633586995353E-3</v>
      </c>
      <c r="T389" t="s">
        <v>85</v>
      </c>
      <c r="U389" t="s">
        <v>77</v>
      </c>
      <c r="AG389">
        <v>-1.4E-5</v>
      </c>
    </row>
    <row r="390" spans="1:33" x14ac:dyDescent="0.25">
      <c r="A390" t="s">
        <v>1233</v>
      </c>
      <c r="B390" t="s">
        <v>86</v>
      </c>
      <c r="C390" t="s">
        <v>86</v>
      </c>
      <c r="G390" s="1">
        <v>4157861.6</v>
      </c>
      <c r="H390" s="1">
        <v>1</v>
      </c>
      <c r="I390" s="2">
        <v>4157861.6</v>
      </c>
      <c r="J390" s="3">
        <v>4.0054180000000002E-2</v>
      </c>
      <c r="K390" s="4">
        <v>103805945.81</v>
      </c>
      <c r="L390" s="5">
        <v>4150001</v>
      </c>
      <c r="M390" s="6">
        <v>25.013474890000001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86</v>
      </c>
      <c r="U390" t="s">
        <v>86</v>
      </c>
      <c r="AG390">
        <v>-1.4E-5</v>
      </c>
    </row>
    <row r="391" spans="1:33" x14ac:dyDescent="0.25">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row>
    <row r="392" spans="1:33" x14ac:dyDescent="0.25">
      <c r="A392" t="s">
        <v>1604</v>
      </c>
      <c r="B392" t="s">
        <v>1605</v>
      </c>
      <c r="C392" t="s">
        <v>1606</v>
      </c>
      <c r="F392" t="s">
        <v>1607</v>
      </c>
      <c r="G392" s="1">
        <v>1732</v>
      </c>
      <c r="H392" s="1">
        <v>46.85</v>
      </c>
      <c r="I392" s="2">
        <v>48686520</v>
      </c>
      <c r="J392" s="3">
        <v>4.9390860000000002E-2</v>
      </c>
      <c r="K392" s="4">
        <v>985739529.70000005</v>
      </c>
      <c r="L392" s="5">
        <v>35400001</v>
      </c>
      <c r="M392" s="6">
        <v>27.84574864</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1608</v>
      </c>
      <c r="U392" t="s">
        <v>46</v>
      </c>
      <c r="AG392">
        <v>-5.7799999999999995E-4</v>
      </c>
    </row>
    <row r="393" spans="1:33" x14ac:dyDescent="0.25">
      <c r="A393" t="s">
        <v>1604</v>
      </c>
      <c r="B393" t="s">
        <v>1609</v>
      </c>
      <c r="C393" t="s">
        <v>1610</v>
      </c>
      <c r="F393" t="s">
        <v>1609</v>
      </c>
      <c r="G393" s="1">
        <v>324</v>
      </c>
      <c r="H393" s="1">
        <v>46.83</v>
      </c>
      <c r="I393" s="2">
        <v>9103752</v>
      </c>
      <c r="J393" s="3">
        <v>9.2354499999999992E-3</v>
      </c>
      <c r="K393" s="4">
        <v>985739529.70000005</v>
      </c>
      <c r="L393" s="5">
        <v>35400001</v>
      </c>
      <c r="M393" s="6">
        <v>27.84574864</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1611</v>
      </c>
      <c r="U393" t="s">
        <v>46</v>
      </c>
      <c r="AG393">
        <v>-5.7799999999999995E-4</v>
      </c>
    </row>
    <row r="394" spans="1:33" x14ac:dyDescent="0.25">
      <c r="A394" t="s">
        <v>1604</v>
      </c>
      <c r="B394" t="s">
        <v>1612</v>
      </c>
      <c r="C394" t="s">
        <v>1613</v>
      </c>
      <c r="F394" t="s">
        <v>1612</v>
      </c>
      <c r="G394" s="1">
        <v>-50</v>
      </c>
      <c r="H394" s="1">
        <v>492.75</v>
      </c>
      <c r="I394" s="2">
        <v>-1231875</v>
      </c>
      <c r="J394" s="3">
        <v>-1.2497000000000001E-3</v>
      </c>
      <c r="K394" s="4">
        <v>985739529.70000005</v>
      </c>
      <c r="L394" s="5">
        <v>35400001</v>
      </c>
      <c r="M394" s="6">
        <v>27.84574864</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1614</v>
      </c>
      <c r="U394" t="s">
        <v>46</v>
      </c>
      <c r="AG394">
        <v>-5.7799999999999995E-4</v>
      </c>
    </row>
    <row r="395" spans="1:33" x14ac:dyDescent="0.25">
      <c r="A395" t="s">
        <v>1604</v>
      </c>
      <c r="B395" t="s">
        <v>1615</v>
      </c>
      <c r="C395" t="s">
        <v>1616</v>
      </c>
      <c r="F395" t="s">
        <v>1615</v>
      </c>
      <c r="G395" s="1">
        <v>3</v>
      </c>
      <c r="H395" s="1">
        <v>455.25</v>
      </c>
      <c r="I395" s="2">
        <v>68287.5</v>
      </c>
      <c r="J395" s="3">
        <v>6.9280000000000001E-5</v>
      </c>
      <c r="K395" s="4">
        <v>985739529.70000005</v>
      </c>
      <c r="L395" s="5">
        <v>35400001</v>
      </c>
      <c r="M395" s="6">
        <v>27.84574864</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1617</v>
      </c>
      <c r="U395" t="s">
        <v>46</v>
      </c>
      <c r="AG395">
        <v>-5.7799999999999995E-4</v>
      </c>
    </row>
    <row r="396" spans="1:33" x14ac:dyDescent="0.25">
      <c r="A396" t="s">
        <v>1604</v>
      </c>
      <c r="B396" t="s">
        <v>1618</v>
      </c>
      <c r="C396" t="s">
        <v>1619</v>
      </c>
      <c r="F396" t="s">
        <v>1618</v>
      </c>
      <c r="G396" s="1">
        <v>120</v>
      </c>
      <c r="H396" s="1">
        <v>8159</v>
      </c>
      <c r="I396" s="2">
        <v>9790800</v>
      </c>
      <c r="J396" s="3">
        <v>9.9324400000000007E-3</v>
      </c>
      <c r="K396" s="4">
        <v>985739529.70000005</v>
      </c>
      <c r="L396" s="5">
        <v>35400001</v>
      </c>
      <c r="M396" s="6">
        <v>27.84574864</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1620</v>
      </c>
      <c r="U396" t="s">
        <v>46</v>
      </c>
      <c r="AG396">
        <v>-5.7799999999999995E-4</v>
      </c>
    </row>
    <row r="397" spans="1:33" x14ac:dyDescent="0.25">
      <c r="A397" t="s">
        <v>1604</v>
      </c>
      <c r="B397" t="s">
        <v>1621</v>
      </c>
      <c r="C397" t="s">
        <v>1622</v>
      </c>
      <c r="F397" t="s">
        <v>1621</v>
      </c>
      <c r="G397" s="1">
        <v>40</v>
      </c>
      <c r="H397" s="1">
        <v>7940</v>
      </c>
      <c r="I397" s="2">
        <v>3176000</v>
      </c>
      <c r="J397" s="3">
        <v>3.2219499999999999E-3</v>
      </c>
      <c r="K397" s="4">
        <v>985739529.70000005</v>
      </c>
      <c r="L397" s="5">
        <v>35400001</v>
      </c>
      <c r="M397" s="6">
        <v>27.84574864</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1623</v>
      </c>
      <c r="U397" t="s">
        <v>46</v>
      </c>
      <c r="AG397">
        <v>-5.7799999999999995E-4</v>
      </c>
    </row>
    <row r="398" spans="1:33" x14ac:dyDescent="0.25">
      <c r="A398" t="s">
        <v>1604</v>
      </c>
      <c r="B398" t="s">
        <v>1624</v>
      </c>
      <c r="C398" t="s">
        <v>1625</v>
      </c>
      <c r="F398" t="s">
        <v>1624</v>
      </c>
      <c r="G398" s="1">
        <v>5</v>
      </c>
      <c r="H398" s="1">
        <v>7517</v>
      </c>
      <c r="I398" s="2">
        <v>375850</v>
      </c>
      <c r="J398" s="3">
        <v>3.8129E-4</v>
      </c>
      <c r="K398" s="4">
        <v>985739529.70000005</v>
      </c>
      <c r="L398" s="5">
        <v>35400001</v>
      </c>
      <c r="M398" s="6">
        <v>27.84574864</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1626</v>
      </c>
      <c r="U398" t="s">
        <v>46</v>
      </c>
      <c r="AG398">
        <v>-5.7799999999999995E-4</v>
      </c>
    </row>
    <row r="399" spans="1:33" x14ac:dyDescent="0.25">
      <c r="A399" t="s">
        <v>1604</v>
      </c>
      <c r="B399" t="s">
        <v>1627</v>
      </c>
      <c r="C399" t="s">
        <v>1628</v>
      </c>
      <c r="F399" t="s">
        <v>1627</v>
      </c>
      <c r="G399" s="1">
        <v>5</v>
      </c>
      <c r="H399" s="1">
        <v>59.24</v>
      </c>
      <c r="I399" s="2">
        <v>296200</v>
      </c>
      <c r="J399" s="3">
        <v>3.0048999999999999E-4</v>
      </c>
      <c r="K399" s="4">
        <v>985739529.70000005</v>
      </c>
      <c r="L399" s="5">
        <v>35400001</v>
      </c>
      <c r="M399" s="6">
        <v>27.84574864</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1629</v>
      </c>
      <c r="U399" t="s">
        <v>46</v>
      </c>
      <c r="AG399">
        <v>-5.7799999999999995E-4</v>
      </c>
    </row>
    <row r="400" spans="1:33" x14ac:dyDescent="0.25">
      <c r="A400" t="s">
        <v>1604</v>
      </c>
      <c r="B400" t="s">
        <v>1630</v>
      </c>
      <c r="C400" t="s">
        <v>1631</v>
      </c>
      <c r="F400" t="s">
        <v>1632</v>
      </c>
      <c r="G400" s="1">
        <v>46</v>
      </c>
      <c r="H400" s="1">
        <v>60.59</v>
      </c>
      <c r="I400" s="2">
        <v>2787140</v>
      </c>
      <c r="J400" s="3">
        <v>2.82746E-3</v>
      </c>
      <c r="K400" s="4">
        <v>985739529.70000005</v>
      </c>
      <c r="L400" s="5">
        <v>35400001</v>
      </c>
      <c r="M400" s="6">
        <v>27.84574864</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1633</v>
      </c>
      <c r="U400" t="s">
        <v>46</v>
      </c>
      <c r="AG400">
        <v>-5.7799999999999995E-4</v>
      </c>
    </row>
    <row r="401" spans="1:33" x14ac:dyDescent="0.25">
      <c r="A401" t="s">
        <v>1604</v>
      </c>
      <c r="B401" t="s">
        <v>1634</v>
      </c>
      <c r="C401" t="s">
        <v>1635</v>
      </c>
      <c r="F401" t="s">
        <v>1636</v>
      </c>
      <c r="G401" s="1">
        <v>22</v>
      </c>
      <c r="H401" s="1">
        <v>60.16</v>
      </c>
      <c r="I401" s="2">
        <v>1323520</v>
      </c>
      <c r="J401" s="3">
        <v>1.34267E-3</v>
      </c>
      <c r="K401" s="4">
        <v>985739529.70000005</v>
      </c>
      <c r="L401" s="5">
        <v>35400001</v>
      </c>
      <c r="M401" s="6">
        <v>27.84574864</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1637</v>
      </c>
      <c r="U401" t="s">
        <v>46</v>
      </c>
      <c r="AG401">
        <v>-5.7799999999999995E-4</v>
      </c>
    </row>
    <row r="402" spans="1:33" x14ac:dyDescent="0.25">
      <c r="A402" t="s">
        <v>1604</v>
      </c>
      <c r="B402" t="s">
        <v>1638</v>
      </c>
      <c r="C402" t="s">
        <v>1639</v>
      </c>
      <c r="F402" t="s">
        <v>1638</v>
      </c>
      <c r="G402" s="1">
        <v>19</v>
      </c>
      <c r="H402" s="1">
        <v>59.79</v>
      </c>
      <c r="I402" s="2">
        <v>1136010</v>
      </c>
      <c r="J402" s="3">
        <v>1.15244E-3</v>
      </c>
      <c r="K402" s="4">
        <v>985739529.70000005</v>
      </c>
      <c r="L402" s="5">
        <v>35400001</v>
      </c>
      <c r="M402" s="6">
        <v>27.84574864</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1640</v>
      </c>
      <c r="U402" t="s">
        <v>46</v>
      </c>
      <c r="AG402">
        <v>-5.7799999999999995E-4</v>
      </c>
    </row>
    <row r="403" spans="1:33" x14ac:dyDescent="0.25">
      <c r="A403" t="s">
        <v>1604</v>
      </c>
      <c r="B403" t="s">
        <v>1641</v>
      </c>
      <c r="C403" t="s">
        <v>1642</v>
      </c>
      <c r="F403" t="s">
        <v>1643</v>
      </c>
      <c r="G403" s="1">
        <v>8</v>
      </c>
      <c r="H403" s="1">
        <v>59.53</v>
      </c>
      <c r="I403" s="2">
        <v>476240</v>
      </c>
      <c r="J403" s="3">
        <v>4.8313000000000002E-4</v>
      </c>
      <c r="K403" s="4">
        <v>985739529.70000005</v>
      </c>
      <c r="L403" s="5">
        <v>35400001</v>
      </c>
      <c r="M403" s="6">
        <v>27.84574864</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1644</v>
      </c>
      <c r="U403" t="s">
        <v>46</v>
      </c>
      <c r="AG403">
        <v>-5.7799999999999995E-4</v>
      </c>
    </row>
    <row r="404" spans="1:33" x14ac:dyDescent="0.25">
      <c r="A404" t="s">
        <v>1604</v>
      </c>
      <c r="B404" t="s">
        <v>1645</v>
      </c>
      <c r="C404" t="s">
        <v>1646</v>
      </c>
      <c r="F404" t="s">
        <v>1645</v>
      </c>
      <c r="G404" s="1">
        <v>7</v>
      </c>
      <c r="H404" s="1">
        <v>59.37</v>
      </c>
      <c r="I404" s="2">
        <v>415590</v>
      </c>
      <c r="J404" s="3">
        <v>4.216E-4</v>
      </c>
      <c r="K404" s="4">
        <v>985739529.70000005</v>
      </c>
      <c r="L404" s="5">
        <v>35400001</v>
      </c>
      <c r="M404" s="6">
        <v>27.84574864</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1647</v>
      </c>
      <c r="U404" t="s">
        <v>46</v>
      </c>
      <c r="AG404">
        <v>-5.7799999999999995E-4</v>
      </c>
    </row>
    <row r="405" spans="1:33" x14ac:dyDescent="0.25">
      <c r="A405" t="s">
        <v>1604</v>
      </c>
      <c r="B405" t="s">
        <v>1648</v>
      </c>
      <c r="C405" t="s">
        <v>1649</v>
      </c>
      <c r="F405" t="s">
        <v>1648</v>
      </c>
      <c r="G405" s="1">
        <v>32</v>
      </c>
      <c r="H405" s="1">
        <v>59.29</v>
      </c>
      <c r="I405" s="2">
        <v>1897280</v>
      </c>
      <c r="J405" s="3">
        <v>1.9247299999999999E-3</v>
      </c>
      <c r="K405" s="4">
        <v>985739529.70000005</v>
      </c>
      <c r="L405" s="5">
        <v>35400001</v>
      </c>
      <c r="M405" s="6">
        <v>27.84574864</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1650</v>
      </c>
      <c r="U405" t="s">
        <v>46</v>
      </c>
      <c r="AG405">
        <v>-5.7799999999999995E-4</v>
      </c>
    </row>
    <row r="406" spans="1:33" x14ac:dyDescent="0.25">
      <c r="A406" t="s">
        <v>1604</v>
      </c>
      <c r="B406" t="s">
        <v>1651</v>
      </c>
      <c r="C406" t="s">
        <v>1652</v>
      </c>
      <c r="F406" t="s">
        <v>1651</v>
      </c>
      <c r="G406" s="1">
        <v>4308</v>
      </c>
      <c r="H406" s="1">
        <v>88.674282000000005</v>
      </c>
      <c r="I406" s="2">
        <v>382008806.85600013</v>
      </c>
      <c r="J406" s="3">
        <v>0.38753524</v>
      </c>
      <c r="K406" s="4">
        <v>985739529.70000005</v>
      </c>
      <c r="L406" s="5">
        <v>35400001</v>
      </c>
      <c r="M406" s="6">
        <v>27.84574864</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7.2039356060660626</v>
      </c>
      <c r="S406" s="7">
        <f t="shared" si="6"/>
        <v>2.7917789140413571</v>
      </c>
      <c r="T406" t="s">
        <v>1653</v>
      </c>
      <c r="U406" t="s">
        <v>46</v>
      </c>
      <c r="AG406">
        <v>-5.7799999999999995E-4</v>
      </c>
    </row>
    <row r="407" spans="1:33" x14ac:dyDescent="0.25">
      <c r="A407" t="s">
        <v>1604</v>
      </c>
      <c r="B407" t="s">
        <v>1654</v>
      </c>
      <c r="C407" t="s">
        <v>1655</v>
      </c>
      <c r="F407" t="s">
        <v>1654</v>
      </c>
      <c r="G407" s="1">
        <v>569</v>
      </c>
      <c r="H407" s="1">
        <v>70.390255999999994</v>
      </c>
      <c r="I407" s="2">
        <v>100130139.16</v>
      </c>
      <c r="J407" s="3">
        <v>0.10157869999999999</v>
      </c>
      <c r="K407" s="4">
        <v>985739529.70000005</v>
      </c>
      <c r="L407" s="5">
        <v>35400001</v>
      </c>
      <c r="M407" s="6">
        <v>27.84574864</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1656</v>
      </c>
      <c r="U407" t="s">
        <v>46</v>
      </c>
      <c r="AG407">
        <v>-5.7799999999999995E-4</v>
      </c>
    </row>
    <row r="408" spans="1:33" x14ac:dyDescent="0.25">
      <c r="A408" t="s">
        <v>1604</v>
      </c>
      <c r="B408" t="s">
        <v>1657</v>
      </c>
      <c r="C408" t="s">
        <v>1658</v>
      </c>
      <c r="F408" t="s">
        <v>1659</v>
      </c>
      <c r="G408" s="1">
        <v>914</v>
      </c>
      <c r="H408" s="1">
        <v>70.235307000000006</v>
      </c>
      <c r="I408" s="2">
        <v>160487676.495</v>
      </c>
      <c r="J408" s="3">
        <v>0.16280942000000001</v>
      </c>
      <c r="K408" s="4">
        <v>985739529.70000005</v>
      </c>
      <c r="L408" s="5">
        <v>35400001</v>
      </c>
      <c r="M408" s="6">
        <v>27.84574864</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1660</v>
      </c>
      <c r="U408" t="s">
        <v>46</v>
      </c>
      <c r="AG408">
        <v>-5.7799999999999995E-4</v>
      </c>
    </row>
    <row r="409" spans="1:33" x14ac:dyDescent="0.25">
      <c r="A409" t="s">
        <v>1604</v>
      </c>
      <c r="B409" t="s">
        <v>1661</v>
      </c>
      <c r="C409" t="s">
        <v>1662</v>
      </c>
      <c r="F409" t="s">
        <v>1663</v>
      </c>
      <c r="G409" s="1">
        <v>1442</v>
      </c>
      <c r="H409" s="1">
        <v>70.343411000000003</v>
      </c>
      <c r="I409" s="2">
        <v>253587996.655</v>
      </c>
      <c r="J409" s="3">
        <v>0.2572566</v>
      </c>
      <c r="K409" s="4">
        <v>985739529.70000005</v>
      </c>
      <c r="L409" s="5">
        <v>35400001</v>
      </c>
      <c r="M409" s="6">
        <v>27.84574864</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1664</v>
      </c>
      <c r="U409" t="s">
        <v>46</v>
      </c>
      <c r="AG409">
        <v>-5.7799999999999995E-4</v>
      </c>
    </row>
    <row r="410" spans="1:33" x14ac:dyDescent="0.25">
      <c r="A410" t="s">
        <v>1604</v>
      </c>
      <c r="B410" t="s">
        <v>1665</v>
      </c>
      <c r="C410" t="s">
        <v>1666</v>
      </c>
      <c r="F410" t="s">
        <v>1667</v>
      </c>
      <c r="G410" s="1">
        <v>1171</v>
      </c>
      <c r="H410" s="1">
        <v>70.383049</v>
      </c>
      <c r="I410" s="2">
        <v>206046375.94749999</v>
      </c>
      <c r="J410" s="3">
        <v>0.2090272</v>
      </c>
      <c r="K410" s="4">
        <v>985739529.70000005</v>
      </c>
      <c r="L410" s="5">
        <v>35400001</v>
      </c>
      <c r="M410" s="6">
        <v>27.84574864</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1668</v>
      </c>
      <c r="U410" t="s">
        <v>46</v>
      </c>
      <c r="AG410">
        <v>-5.7799999999999995E-4</v>
      </c>
    </row>
    <row r="411" spans="1:33" x14ac:dyDescent="0.25">
      <c r="A411" t="s">
        <v>1604</v>
      </c>
      <c r="B411" t="s">
        <v>1669</v>
      </c>
      <c r="C411" t="s">
        <v>1670</v>
      </c>
      <c r="F411" t="s">
        <v>1669</v>
      </c>
      <c r="G411" s="1">
        <v>-45</v>
      </c>
      <c r="H411" s="1">
        <v>64.09</v>
      </c>
      <c r="I411" s="2">
        <v>-1442025</v>
      </c>
      <c r="J411" s="3">
        <v>-1.4628899999999999E-3</v>
      </c>
      <c r="K411" s="4">
        <v>985739529.70000005</v>
      </c>
      <c r="L411" s="5">
        <v>35400001</v>
      </c>
      <c r="M411" s="6">
        <v>27.84574864</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1671</v>
      </c>
      <c r="U411" t="s">
        <v>46</v>
      </c>
      <c r="AG411">
        <v>-5.7799999999999995E-4</v>
      </c>
    </row>
    <row r="412" spans="1:33" x14ac:dyDescent="0.25">
      <c r="A412" t="s">
        <v>1604</v>
      </c>
      <c r="B412" t="s">
        <v>1672</v>
      </c>
      <c r="C412" t="s">
        <v>1673</v>
      </c>
      <c r="F412" t="s">
        <v>1674</v>
      </c>
      <c r="G412" s="1">
        <v>-1059</v>
      </c>
      <c r="H412" s="1">
        <v>65.349999999999994</v>
      </c>
      <c r="I412" s="2">
        <v>-34602825</v>
      </c>
      <c r="J412" s="3">
        <v>-3.5103420000000003E-2</v>
      </c>
      <c r="K412" s="4">
        <v>985739529.70000005</v>
      </c>
      <c r="L412" s="5">
        <v>35400001</v>
      </c>
      <c r="M412" s="6">
        <v>27.84574864</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1675</v>
      </c>
      <c r="U412" t="s">
        <v>46</v>
      </c>
      <c r="AG412">
        <v>-5.7799999999999995E-4</v>
      </c>
    </row>
    <row r="413" spans="1:33" x14ac:dyDescent="0.25">
      <c r="A413" t="s">
        <v>1604</v>
      </c>
      <c r="B413" t="s">
        <v>1676</v>
      </c>
      <c r="C413" t="s">
        <v>1677</v>
      </c>
      <c r="F413" t="s">
        <v>1676</v>
      </c>
      <c r="G413" s="1">
        <v>-364</v>
      </c>
      <c r="H413" s="1">
        <v>66.94</v>
      </c>
      <c r="I413" s="2">
        <v>-12183080</v>
      </c>
      <c r="J413" s="3">
        <v>-1.235933E-2</v>
      </c>
      <c r="K413" s="4">
        <v>985739529.70000005</v>
      </c>
      <c r="L413" s="5">
        <v>35400001</v>
      </c>
      <c r="M413" s="6">
        <v>27.84574864</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1678</v>
      </c>
      <c r="U413" t="s">
        <v>46</v>
      </c>
      <c r="AG413">
        <v>-5.7799999999999995E-4</v>
      </c>
    </row>
    <row r="414" spans="1:33" x14ac:dyDescent="0.25">
      <c r="A414" t="s">
        <v>1604</v>
      </c>
      <c r="B414" t="s">
        <v>1679</v>
      </c>
      <c r="C414" t="s">
        <v>1680</v>
      </c>
      <c r="F414" t="s">
        <v>1679</v>
      </c>
      <c r="G414" s="1">
        <v>94</v>
      </c>
      <c r="H414" s="1">
        <v>76.141400000000004</v>
      </c>
      <c r="I414" s="2">
        <v>7157291.5999999996</v>
      </c>
      <c r="J414" s="3">
        <v>7.2608300000000002E-3</v>
      </c>
      <c r="K414" s="4">
        <v>985739529.70000005</v>
      </c>
      <c r="L414" s="5">
        <v>35400001</v>
      </c>
      <c r="M414" s="6">
        <v>27.84574864</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f>IF(OR($A414="TUA",$A414="TYA"),"",IF(ISNUMBER(_xll.BDP($C414,"DUR_ADJ_OAS_MID")),_xll.BDP($C414,"DUR_ADJ_OAS_MID"),IF(ISNUMBER(_xll.BDP($E414&amp;" ISIN","DUR_ADJ_OAS_MID")),_xll.BDP($E414&amp;" ISIN","DUR_ADJ_OAS_MID")," ")))</f>
        <v>1.7323455050462411</v>
      </c>
      <c r="S414" s="7">
        <f t="shared" si="6"/>
        <v>1.2578266213404899E-2</v>
      </c>
      <c r="T414" t="s">
        <v>1681</v>
      </c>
      <c r="U414" t="s">
        <v>46</v>
      </c>
      <c r="AG414">
        <v>-5.7799999999999995E-4</v>
      </c>
    </row>
    <row r="415" spans="1:33" x14ac:dyDescent="0.25">
      <c r="A415" t="s">
        <v>1604</v>
      </c>
      <c r="B415" t="s">
        <v>1682</v>
      </c>
      <c r="C415" t="s">
        <v>1683</v>
      </c>
      <c r="F415" t="s">
        <v>1682</v>
      </c>
      <c r="G415" s="1">
        <v>55</v>
      </c>
      <c r="H415" s="1">
        <v>280.95</v>
      </c>
      <c r="I415" s="2">
        <v>7726125</v>
      </c>
      <c r="J415" s="3">
        <v>7.8379000000000001E-3</v>
      </c>
      <c r="K415" s="4">
        <v>985739529.70000005</v>
      </c>
      <c r="L415" s="5">
        <v>35400001</v>
      </c>
      <c r="M415" s="6">
        <v>27.84574864</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1684</v>
      </c>
      <c r="U415" t="s">
        <v>46</v>
      </c>
      <c r="AG415">
        <v>-5.7799999999999995E-4</v>
      </c>
    </row>
    <row r="416" spans="1:33" x14ac:dyDescent="0.25">
      <c r="A416" t="s">
        <v>1604</v>
      </c>
      <c r="B416" t="s">
        <v>1685</v>
      </c>
      <c r="C416" t="s">
        <v>1686</v>
      </c>
      <c r="F416" t="s">
        <v>1685</v>
      </c>
      <c r="G416" s="1">
        <v>83</v>
      </c>
      <c r="H416" s="1">
        <v>286.14999999999998</v>
      </c>
      <c r="I416" s="2">
        <v>11875225</v>
      </c>
      <c r="J416" s="3">
        <v>1.204702E-2</v>
      </c>
      <c r="K416" s="4">
        <v>985739529.70000005</v>
      </c>
      <c r="L416" s="5">
        <v>35400001</v>
      </c>
      <c r="M416" s="6">
        <v>27.84574864</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1687</v>
      </c>
      <c r="U416" t="s">
        <v>46</v>
      </c>
      <c r="AG416">
        <v>-5.7799999999999995E-4</v>
      </c>
    </row>
    <row r="417" spans="1:33" x14ac:dyDescent="0.25">
      <c r="A417" t="s">
        <v>1604</v>
      </c>
      <c r="B417" t="s">
        <v>1688</v>
      </c>
      <c r="C417" t="s">
        <v>1689</v>
      </c>
      <c r="F417" t="s">
        <v>1688</v>
      </c>
      <c r="G417" s="1">
        <v>-13</v>
      </c>
      <c r="H417" s="1">
        <v>285.42500000000001</v>
      </c>
      <c r="I417" s="2">
        <v>-1855262.5</v>
      </c>
      <c r="J417" s="3">
        <v>-1.8821E-3</v>
      </c>
      <c r="K417" s="4">
        <v>985739529.70000005</v>
      </c>
      <c r="L417" s="5">
        <v>35400001</v>
      </c>
      <c r="M417" s="6">
        <v>27.84574864</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1690</v>
      </c>
      <c r="U417" t="s">
        <v>46</v>
      </c>
      <c r="AG417">
        <v>-5.7799999999999995E-4</v>
      </c>
    </row>
    <row r="418" spans="1:33" x14ac:dyDescent="0.25">
      <c r="A418" t="s">
        <v>1604</v>
      </c>
      <c r="B418" t="s">
        <v>1691</v>
      </c>
      <c r="C418" t="s">
        <v>1692</v>
      </c>
      <c r="F418" t="s">
        <v>1691</v>
      </c>
      <c r="G418" s="1">
        <v>178</v>
      </c>
      <c r="H418" s="1">
        <v>3226.3</v>
      </c>
      <c r="I418" s="2">
        <v>57428140</v>
      </c>
      <c r="J418" s="3">
        <v>5.8258940000000002E-2</v>
      </c>
      <c r="K418" s="4">
        <v>985739529.70000005</v>
      </c>
      <c r="L418" s="5">
        <v>35400001</v>
      </c>
      <c r="M418" s="6">
        <v>27.84574864</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1693</v>
      </c>
      <c r="U418" t="s">
        <v>46</v>
      </c>
      <c r="AG418">
        <v>-5.7799999999999995E-4</v>
      </c>
    </row>
    <row r="419" spans="1:33" x14ac:dyDescent="0.25">
      <c r="A419" t="s">
        <v>1604</v>
      </c>
      <c r="B419" t="s">
        <v>1694</v>
      </c>
      <c r="C419" t="s">
        <v>1695</v>
      </c>
      <c r="F419" t="s">
        <v>1696</v>
      </c>
      <c r="G419" s="1">
        <v>55</v>
      </c>
      <c r="H419" s="1">
        <v>3253.1</v>
      </c>
      <c r="I419" s="2">
        <v>17892050</v>
      </c>
      <c r="J419" s="3">
        <v>1.8150889999999999E-2</v>
      </c>
      <c r="K419" s="4">
        <v>985739529.70000005</v>
      </c>
      <c r="L419" s="5">
        <v>35400001</v>
      </c>
      <c r="M419" s="6">
        <v>27.84574864</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1697</v>
      </c>
      <c r="U419" t="s">
        <v>46</v>
      </c>
      <c r="AG419">
        <v>-5.7799999999999995E-4</v>
      </c>
    </row>
    <row r="420" spans="1:33" x14ac:dyDescent="0.25">
      <c r="A420" t="s">
        <v>1604</v>
      </c>
      <c r="B420" t="s">
        <v>1698</v>
      </c>
      <c r="C420" t="s">
        <v>1699</v>
      </c>
      <c r="F420" t="s">
        <v>1700</v>
      </c>
      <c r="G420" s="1">
        <v>-32</v>
      </c>
      <c r="H420" s="1">
        <v>462.55</v>
      </c>
      <c r="I420" s="2">
        <v>-3700400</v>
      </c>
      <c r="J420" s="3">
        <v>-3.7539299999999999E-3</v>
      </c>
      <c r="K420" s="4">
        <v>985739529.70000005</v>
      </c>
      <c r="L420" s="5">
        <v>35400001</v>
      </c>
      <c r="M420" s="6">
        <v>27.84574864</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1701</v>
      </c>
      <c r="U420" t="s">
        <v>46</v>
      </c>
      <c r="AG420">
        <v>-5.7799999999999995E-4</v>
      </c>
    </row>
    <row r="421" spans="1:33" x14ac:dyDescent="0.25">
      <c r="A421" t="s">
        <v>1604</v>
      </c>
      <c r="B421" t="s">
        <v>1702</v>
      </c>
      <c r="C421" t="s">
        <v>1703</v>
      </c>
      <c r="F421" t="s">
        <v>1702</v>
      </c>
      <c r="G421" s="1">
        <v>-234</v>
      </c>
      <c r="H421" s="1">
        <v>467.8</v>
      </c>
      <c r="I421" s="2">
        <v>-27366300</v>
      </c>
      <c r="J421" s="3">
        <v>-2.7762200000000001E-2</v>
      </c>
      <c r="K421" s="4">
        <v>985739529.70000005</v>
      </c>
      <c r="L421" s="5">
        <v>35400001</v>
      </c>
      <c r="M421" s="6">
        <v>27.84574864</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1704</v>
      </c>
      <c r="U421" t="s">
        <v>46</v>
      </c>
      <c r="AG421">
        <v>-5.7799999999999995E-4</v>
      </c>
    </row>
    <row r="422" spans="1:33" x14ac:dyDescent="0.25">
      <c r="A422" t="s">
        <v>1604</v>
      </c>
      <c r="B422" t="s">
        <v>1705</v>
      </c>
      <c r="C422" t="s">
        <v>1706</v>
      </c>
      <c r="F422" t="s">
        <v>1705</v>
      </c>
      <c r="G422" s="1">
        <v>-69</v>
      </c>
      <c r="H422" s="1">
        <v>472.55</v>
      </c>
      <c r="I422" s="2">
        <v>-8151487.5</v>
      </c>
      <c r="J422" s="3">
        <v>-8.2694099999999996E-3</v>
      </c>
      <c r="K422" s="4">
        <v>985739529.70000005</v>
      </c>
      <c r="L422" s="5">
        <v>35400001</v>
      </c>
      <c r="M422" s="6">
        <v>27.84574864</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1707</v>
      </c>
      <c r="U422" t="s">
        <v>46</v>
      </c>
      <c r="AG422">
        <v>-5.7799999999999995E-4</v>
      </c>
    </row>
    <row r="423" spans="1:33" x14ac:dyDescent="0.25">
      <c r="A423" t="s">
        <v>1604</v>
      </c>
      <c r="B423" t="s">
        <v>1708</v>
      </c>
      <c r="C423" t="s">
        <v>1709</v>
      </c>
      <c r="F423" t="s">
        <v>1710</v>
      </c>
      <c r="G423" s="1">
        <v>409</v>
      </c>
      <c r="H423" s="1">
        <v>204.8</v>
      </c>
      <c r="I423" s="2">
        <v>35180544</v>
      </c>
      <c r="J423" s="3">
        <v>3.5689489999999997E-2</v>
      </c>
      <c r="K423" s="4">
        <v>985739529.70000005</v>
      </c>
      <c r="L423" s="5">
        <v>35400001</v>
      </c>
      <c r="M423" s="6">
        <v>27.84574864</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1711</v>
      </c>
      <c r="U423" t="s">
        <v>46</v>
      </c>
      <c r="AG423">
        <v>-5.7799999999999995E-4</v>
      </c>
    </row>
    <row r="424" spans="1:33" x14ac:dyDescent="0.25">
      <c r="A424" t="s">
        <v>1604</v>
      </c>
      <c r="B424" t="s">
        <v>1712</v>
      </c>
      <c r="C424" t="s">
        <v>1713</v>
      </c>
      <c r="F424" t="s">
        <v>1712</v>
      </c>
      <c r="G424" s="1">
        <v>156</v>
      </c>
      <c r="H424" s="1">
        <v>203.6</v>
      </c>
      <c r="I424" s="2">
        <v>13339872</v>
      </c>
      <c r="J424" s="3">
        <v>1.3532860000000001E-2</v>
      </c>
      <c r="K424" s="4">
        <v>985739529.70000005</v>
      </c>
      <c r="L424" s="5">
        <v>35400001</v>
      </c>
      <c r="M424" s="6">
        <v>27.84574864</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1714</v>
      </c>
      <c r="U424" t="s">
        <v>46</v>
      </c>
      <c r="AG424">
        <v>-5.7799999999999995E-4</v>
      </c>
    </row>
    <row r="425" spans="1:33" x14ac:dyDescent="0.25">
      <c r="A425" t="s">
        <v>1604</v>
      </c>
      <c r="B425" t="s">
        <v>1715</v>
      </c>
      <c r="C425" t="s">
        <v>1716</v>
      </c>
      <c r="F425" t="s">
        <v>1715</v>
      </c>
      <c r="G425" s="1">
        <v>67</v>
      </c>
      <c r="H425" s="1">
        <v>203.55</v>
      </c>
      <c r="I425" s="2">
        <v>5727897</v>
      </c>
      <c r="J425" s="3">
        <v>5.8107599999999999E-3</v>
      </c>
      <c r="K425" s="4">
        <v>985739529.70000005</v>
      </c>
      <c r="L425" s="5">
        <v>35400001</v>
      </c>
      <c r="M425" s="6">
        <v>27.84574864</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1717</v>
      </c>
      <c r="U425" t="s">
        <v>46</v>
      </c>
      <c r="AG425">
        <v>-5.7799999999999995E-4</v>
      </c>
    </row>
    <row r="426" spans="1:33" x14ac:dyDescent="0.25">
      <c r="A426" t="s">
        <v>1604</v>
      </c>
      <c r="B426" t="s">
        <v>1718</v>
      </c>
      <c r="C426" t="s">
        <v>1719</v>
      </c>
      <c r="F426" t="s">
        <v>1718</v>
      </c>
      <c r="G426" s="1">
        <v>-2</v>
      </c>
      <c r="H426" s="1">
        <v>360.4</v>
      </c>
      <c r="I426" s="2">
        <v>-270300</v>
      </c>
      <c r="J426" s="3">
        <v>-2.7420999999999999E-4</v>
      </c>
      <c r="K426" s="4">
        <v>985739529.70000005</v>
      </c>
      <c r="L426" s="5">
        <v>35400001</v>
      </c>
      <c r="M426" s="6">
        <v>27.84574864</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1720</v>
      </c>
      <c r="U426" t="s">
        <v>46</v>
      </c>
      <c r="AG426">
        <v>-5.7799999999999995E-4</v>
      </c>
    </row>
    <row r="427" spans="1:33" x14ac:dyDescent="0.25">
      <c r="A427" t="s">
        <v>1604</v>
      </c>
      <c r="B427" t="s">
        <v>1721</v>
      </c>
      <c r="C427" t="s">
        <v>1722</v>
      </c>
      <c r="F427" t="s">
        <v>1721</v>
      </c>
      <c r="G427" s="1">
        <v>17</v>
      </c>
      <c r="H427" s="1">
        <v>358.5</v>
      </c>
      <c r="I427" s="2">
        <v>2285437.5</v>
      </c>
      <c r="J427" s="3">
        <v>2.3184999999999998E-3</v>
      </c>
      <c r="K427" s="4">
        <v>985739529.70000005</v>
      </c>
      <c r="L427" s="5">
        <v>35400001</v>
      </c>
      <c r="M427" s="6">
        <v>27.84574864</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1723</v>
      </c>
      <c r="U427" t="s">
        <v>46</v>
      </c>
      <c r="AG427">
        <v>-5.7799999999999995E-4</v>
      </c>
    </row>
    <row r="428" spans="1:33" x14ac:dyDescent="0.25">
      <c r="A428" t="s">
        <v>1604</v>
      </c>
      <c r="B428" t="s">
        <v>1724</v>
      </c>
      <c r="C428" t="s">
        <v>1725</v>
      </c>
      <c r="F428" t="s">
        <v>1724</v>
      </c>
      <c r="G428" s="1">
        <v>42</v>
      </c>
      <c r="H428" s="1">
        <v>352.9</v>
      </c>
      <c r="I428" s="2">
        <v>5558175</v>
      </c>
      <c r="J428" s="3">
        <v>5.6385799999999998E-3</v>
      </c>
      <c r="K428" s="4">
        <v>985739529.70000005</v>
      </c>
      <c r="L428" s="5">
        <v>35400001</v>
      </c>
      <c r="M428" s="6">
        <v>27.84574864</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1726</v>
      </c>
      <c r="U428" t="s">
        <v>46</v>
      </c>
      <c r="AG428">
        <v>-5.7799999999999995E-4</v>
      </c>
    </row>
    <row r="429" spans="1:33" x14ac:dyDescent="0.25">
      <c r="A429" t="s">
        <v>1604</v>
      </c>
      <c r="B429" t="s">
        <v>1727</v>
      </c>
      <c r="C429" t="s">
        <v>1728</v>
      </c>
      <c r="F429" t="s">
        <v>1729</v>
      </c>
      <c r="G429" s="1">
        <v>-169</v>
      </c>
      <c r="H429" s="1">
        <v>570.25</v>
      </c>
      <c r="I429" s="2">
        <v>-4818612.5</v>
      </c>
      <c r="J429" s="3">
        <v>-4.8883199999999998E-3</v>
      </c>
      <c r="K429" s="4">
        <v>985739529.70000005</v>
      </c>
      <c r="L429" s="5">
        <v>35400001</v>
      </c>
      <c r="M429" s="6">
        <v>27.84574864</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1730</v>
      </c>
      <c r="U429" t="s">
        <v>46</v>
      </c>
      <c r="AG429">
        <v>-5.7799999999999995E-4</v>
      </c>
    </row>
    <row r="430" spans="1:33" x14ac:dyDescent="0.25">
      <c r="A430" t="s">
        <v>1604</v>
      </c>
      <c r="B430" t="s">
        <v>1731</v>
      </c>
      <c r="C430" t="s">
        <v>1732</v>
      </c>
      <c r="F430" t="s">
        <v>1731</v>
      </c>
      <c r="G430" s="1">
        <v>-60</v>
      </c>
      <c r="H430" s="1">
        <v>585.75</v>
      </c>
      <c r="I430" s="2">
        <v>-1757250</v>
      </c>
      <c r="J430" s="3">
        <v>-1.7826700000000001E-3</v>
      </c>
      <c r="K430" s="4">
        <v>985739529.70000005</v>
      </c>
      <c r="L430" s="5">
        <v>35400001</v>
      </c>
      <c r="M430" s="6">
        <v>27.84574864</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1733</v>
      </c>
      <c r="U430" t="s">
        <v>46</v>
      </c>
      <c r="AG430">
        <v>-5.7799999999999995E-4</v>
      </c>
    </row>
    <row r="431" spans="1:33" x14ac:dyDescent="0.25">
      <c r="A431" t="s">
        <v>1604</v>
      </c>
      <c r="B431" t="s">
        <v>1734</v>
      </c>
      <c r="C431" t="s">
        <v>1735</v>
      </c>
      <c r="F431" t="s">
        <v>1736</v>
      </c>
      <c r="G431" s="1">
        <v>306</v>
      </c>
      <c r="H431" s="1">
        <v>199.07499999999999</v>
      </c>
      <c r="I431" s="2">
        <v>24366780</v>
      </c>
      <c r="J431" s="3">
        <v>2.4719290000000001E-2</v>
      </c>
      <c r="K431" s="4">
        <v>985739529.70000005</v>
      </c>
      <c r="L431" s="5">
        <v>35400001</v>
      </c>
      <c r="M431" s="6">
        <v>27.84574864</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1737</v>
      </c>
      <c r="U431" t="s">
        <v>46</v>
      </c>
      <c r="AG431">
        <v>-5.7799999999999995E-4</v>
      </c>
    </row>
    <row r="432" spans="1:33" x14ac:dyDescent="0.25">
      <c r="A432" t="s">
        <v>1604</v>
      </c>
      <c r="B432" t="s">
        <v>1738</v>
      </c>
      <c r="C432" t="s">
        <v>1739</v>
      </c>
      <c r="F432" t="s">
        <v>1740</v>
      </c>
      <c r="G432" s="1">
        <v>276</v>
      </c>
      <c r="H432" s="1">
        <v>195.82499999999999</v>
      </c>
      <c r="I432" s="2">
        <v>21619080</v>
      </c>
      <c r="J432" s="3">
        <v>2.1931840000000001E-2</v>
      </c>
      <c r="K432" s="4">
        <v>985739529.70000005</v>
      </c>
      <c r="L432" s="5">
        <v>35400001</v>
      </c>
      <c r="M432" s="6">
        <v>27.84574864</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1741</v>
      </c>
      <c r="U432" t="s">
        <v>46</v>
      </c>
      <c r="AG432">
        <v>-5.7799999999999995E-4</v>
      </c>
    </row>
    <row r="433" spans="1:33" x14ac:dyDescent="0.25">
      <c r="A433" t="s">
        <v>1604</v>
      </c>
      <c r="B433" t="s">
        <v>1742</v>
      </c>
      <c r="C433" t="s">
        <v>1743</v>
      </c>
      <c r="F433" t="s">
        <v>1742</v>
      </c>
      <c r="G433" s="1">
        <v>-38</v>
      </c>
      <c r="H433" s="1">
        <v>195.07499999999999</v>
      </c>
      <c r="I433" s="2">
        <v>-2965140</v>
      </c>
      <c r="J433" s="3">
        <v>-3.00804E-3</v>
      </c>
      <c r="K433" s="4">
        <v>985739529.70000005</v>
      </c>
      <c r="L433" s="5">
        <v>35400001</v>
      </c>
      <c r="M433" s="6">
        <v>27.84574864</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1744</v>
      </c>
      <c r="U433" t="s">
        <v>46</v>
      </c>
      <c r="AG433">
        <v>-5.7799999999999995E-4</v>
      </c>
    </row>
    <row r="434" spans="1:33" x14ac:dyDescent="0.25">
      <c r="A434" t="s">
        <v>1604</v>
      </c>
      <c r="B434" t="s">
        <v>1745</v>
      </c>
      <c r="C434" t="s">
        <v>1746</v>
      </c>
      <c r="F434" t="s">
        <v>1745</v>
      </c>
      <c r="G434" s="1">
        <v>-1665</v>
      </c>
      <c r="H434" s="1">
        <v>95.125</v>
      </c>
      <c r="I434" s="2">
        <v>-63353250</v>
      </c>
      <c r="J434" s="3">
        <v>-6.4269770000000004E-2</v>
      </c>
      <c r="K434" s="4">
        <v>985739529.70000005</v>
      </c>
      <c r="L434" s="5">
        <v>35400001</v>
      </c>
      <c r="M434" s="6">
        <v>27.84574864</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1747</v>
      </c>
      <c r="U434" t="s">
        <v>46</v>
      </c>
      <c r="AG434">
        <v>-5.7799999999999995E-4</v>
      </c>
    </row>
    <row r="435" spans="1:33" x14ac:dyDescent="0.25">
      <c r="A435" t="s">
        <v>1604</v>
      </c>
      <c r="B435" t="s">
        <v>1748</v>
      </c>
      <c r="C435" t="s">
        <v>1749</v>
      </c>
      <c r="F435" t="s">
        <v>1750</v>
      </c>
      <c r="G435" s="1">
        <v>-743</v>
      </c>
      <c r="H435" s="1">
        <v>95.5</v>
      </c>
      <c r="I435" s="2">
        <v>-28382600</v>
      </c>
      <c r="J435" s="3">
        <v>-2.8793200000000001E-2</v>
      </c>
      <c r="K435" s="4">
        <v>985739529.70000005</v>
      </c>
      <c r="L435" s="5">
        <v>35400001</v>
      </c>
      <c r="M435" s="6">
        <v>27.84574864</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1751</v>
      </c>
      <c r="U435" t="s">
        <v>46</v>
      </c>
      <c r="AG435">
        <v>-5.7799999999999995E-4</v>
      </c>
    </row>
    <row r="436" spans="1:33" x14ac:dyDescent="0.25">
      <c r="A436" t="s">
        <v>1604</v>
      </c>
      <c r="B436" t="s">
        <v>1752</v>
      </c>
      <c r="C436" t="s">
        <v>1753</v>
      </c>
      <c r="F436" t="s">
        <v>1752</v>
      </c>
      <c r="G436" s="1">
        <v>-473</v>
      </c>
      <c r="H436" s="1">
        <v>93.724999999999994</v>
      </c>
      <c r="I436" s="2">
        <v>-17732770</v>
      </c>
      <c r="J436" s="3">
        <v>-1.7989310000000001E-2</v>
      </c>
      <c r="K436" s="4">
        <v>985739529.70000005</v>
      </c>
      <c r="L436" s="5">
        <v>35400001</v>
      </c>
      <c r="M436" s="6">
        <v>27.84574864</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1754</v>
      </c>
      <c r="U436" t="s">
        <v>46</v>
      </c>
      <c r="AG436">
        <v>-5.7799999999999995E-4</v>
      </c>
    </row>
    <row r="437" spans="1:33" x14ac:dyDescent="0.25">
      <c r="A437" t="s">
        <v>1604</v>
      </c>
      <c r="B437" t="s">
        <v>1755</v>
      </c>
      <c r="C437" t="s">
        <v>1756</v>
      </c>
      <c r="F437" t="s">
        <v>1755</v>
      </c>
      <c r="G437" s="1">
        <v>-119</v>
      </c>
      <c r="H437" s="1">
        <v>4.7750000000000004</v>
      </c>
      <c r="I437" s="2">
        <v>-5682250</v>
      </c>
      <c r="J437" s="3">
        <v>-5.76445E-3</v>
      </c>
      <c r="K437" s="4">
        <v>985739529.70000005</v>
      </c>
      <c r="L437" s="5">
        <v>35400001</v>
      </c>
      <c r="M437" s="6">
        <v>27.84574864</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1757</v>
      </c>
      <c r="U437" t="s">
        <v>46</v>
      </c>
      <c r="AG437">
        <v>-5.7799999999999995E-4</v>
      </c>
    </row>
    <row r="438" spans="1:33" x14ac:dyDescent="0.25">
      <c r="A438" t="s">
        <v>1604</v>
      </c>
      <c r="B438" t="s">
        <v>1758</v>
      </c>
      <c r="C438" t="s">
        <v>1759</v>
      </c>
      <c r="F438" t="s">
        <v>1760</v>
      </c>
      <c r="G438" s="1">
        <v>-368</v>
      </c>
      <c r="H438" s="1">
        <v>3.4620000000000002</v>
      </c>
      <c r="I438" s="2">
        <v>-12740160</v>
      </c>
      <c r="J438" s="3">
        <v>-1.292447E-2</v>
      </c>
      <c r="K438" s="4">
        <v>985739529.70000005</v>
      </c>
      <c r="L438" s="5">
        <v>35400001</v>
      </c>
      <c r="M438" s="6">
        <v>27.84574864</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1761</v>
      </c>
      <c r="U438" t="s">
        <v>46</v>
      </c>
      <c r="AG438">
        <v>-5.7799999999999995E-4</v>
      </c>
    </row>
    <row r="439" spans="1:33" x14ac:dyDescent="0.25">
      <c r="A439" t="s">
        <v>1604</v>
      </c>
      <c r="B439" t="s">
        <v>1762</v>
      </c>
      <c r="C439" t="s">
        <v>1763</v>
      </c>
      <c r="F439" t="s">
        <v>1762</v>
      </c>
      <c r="G439" s="1">
        <v>-258</v>
      </c>
      <c r="H439" s="1">
        <v>3.6629999999999998</v>
      </c>
      <c r="I439" s="2">
        <v>-9450540</v>
      </c>
      <c r="J439" s="3">
        <v>-9.5872600000000002E-3</v>
      </c>
      <c r="K439" s="4">
        <v>985739529.70000005</v>
      </c>
      <c r="L439" s="5">
        <v>35400001</v>
      </c>
      <c r="M439" s="6">
        <v>27.84574864</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1764</v>
      </c>
      <c r="U439" t="s">
        <v>46</v>
      </c>
      <c r="AG439">
        <v>-5.7799999999999995E-4</v>
      </c>
    </row>
    <row r="440" spans="1:33" x14ac:dyDescent="0.25">
      <c r="A440" t="s">
        <v>1604</v>
      </c>
      <c r="B440" t="s">
        <v>1765</v>
      </c>
      <c r="C440" t="s">
        <v>1766</v>
      </c>
      <c r="F440" t="s">
        <v>1765</v>
      </c>
      <c r="G440" s="1">
        <v>-52</v>
      </c>
      <c r="H440" s="1">
        <v>3.7280000000000002</v>
      </c>
      <c r="I440" s="2">
        <v>-1938560</v>
      </c>
      <c r="J440" s="3">
        <v>-1.9666000000000002E-3</v>
      </c>
      <c r="K440" s="4">
        <v>985739529.70000005</v>
      </c>
      <c r="L440" s="5">
        <v>35400001</v>
      </c>
      <c r="M440" s="6">
        <v>27.84574864</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1767</v>
      </c>
      <c r="U440" t="s">
        <v>46</v>
      </c>
      <c r="AG440">
        <v>-5.7799999999999995E-4</v>
      </c>
    </row>
    <row r="441" spans="1:33" x14ac:dyDescent="0.25">
      <c r="A441" t="s">
        <v>1604</v>
      </c>
      <c r="B441" t="s">
        <v>1768</v>
      </c>
      <c r="C441" t="s">
        <v>1769</v>
      </c>
      <c r="F441" t="s">
        <v>1770</v>
      </c>
      <c r="G441" s="1">
        <v>-62</v>
      </c>
      <c r="H441" s="1">
        <v>3.6949999999999998</v>
      </c>
      <c r="I441" s="2">
        <v>-2290900</v>
      </c>
      <c r="J441" s="3">
        <v>-2.3240399999999999E-3</v>
      </c>
      <c r="K441" s="4">
        <v>985739529.70000005</v>
      </c>
      <c r="L441" s="5">
        <v>35400001</v>
      </c>
      <c r="M441" s="6">
        <v>27.84574864</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1771</v>
      </c>
      <c r="U441" t="s">
        <v>46</v>
      </c>
      <c r="AG441">
        <v>-5.7799999999999995E-4</v>
      </c>
    </row>
    <row r="442" spans="1:33" x14ac:dyDescent="0.25">
      <c r="A442" t="s">
        <v>1604</v>
      </c>
      <c r="B442" t="s">
        <v>1772</v>
      </c>
      <c r="C442" t="s">
        <v>1773</v>
      </c>
      <c r="F442" t="s">
        <v>1772</v>
      </c>
      <c r="G442" s="1">
        <v>-136</v>
      </c>
      <c r="H442" s="1">
        <v>3.7509999999999999</v>
      </c>
      <c r="I442" s="2">
        <v>-5101360</v>
      </c>
      <c r="J442" s="3">
        <v>-5.1751599999999998E-3</v>
      </c>
      <c r="K442" s="4">
        <v>985739529.70000005</v>
      </c>
      <c r="L442" s="5">
        <v>35400001</v>
      </c>
      <c r="M442" s="6">
        <v>27.84574864</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1774</v>
      </c>
      <c r="U442" t="s">
        <v>46</v>
      </c>
      <c r="AG442">
        <v>-5.7799999999999995E-4</v>
      </c>
    </row>
    <row r="443" spans="1:33" x14ac:dyDescent="0.25">
      <c r="A443" t="s">
        <v>1604</v>
      </c>
      <c r="B443" t="s">
        <v>1775</v>
      </c>
      <c r="C443" t="s">
        <v>1776</v>
      </c>
      <c r="F443" t="s">
        <v>1777</v>
      </c>
      <c r="G443" s="1">
        <v>-72</v>
      </c>
      <c r="H443" s="1">
        <v>4.0490000000000004</v>
      </c>
      <c r="I443" s="2">
        <v>-2915280</v>
      </c>
      <c r="J443" s="3">
        <v>-2.9574499999999999E-3</v>
      </c>
      <c r="K443" s="4">
        <v>985739529.70000005</v>
      </c>
      <c r="L443" s="5">
        <v>35400001</v>
      </c>
      <c r="M443" s="6">
        <v>27.84574864</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1778</v>
      </c>
      <c r="U443" t="s">
        <v>46</v>
      </c>
      <c r="AG443">
        <v>-5.7799999999999995E-4</v>
      </c>
    </row>
    <row r="444" spans="1:33" x14ac:dyDescent="0.25">
      <c r="A444" t="s">
        <v>1604</v>
      </c>
      <c r="B444" t="s">
        <v>1779</v>
      </c>
      <c r="C444" t="s">
        <v>1780</v>
      </c>
      <c r="F444" t="s">
        <v>1779</v>
      </c>
      <c r="G444" s="1">
        <v>-66</v>
      </c>
      <c r="H444" s="1">
        <v>4.5129999999999999</v>
      </c>
      <c r="I444" s="2">
        <v>-2978580</v>
      </c>
      <c r="J444" s="3">
        <v>-3.0216700000000002E-3</v>
      </c>
      <c r="K444" s="4">
        <v>985739529.70000005</v>
      </c>
      <c r="L444" s="5">
        <v>35400001</v>
      </c>
      <c r="M444" s="6">
        <v>27.84574864</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1781</v>
      </c>
      <c r="U444" t="s">
        <v>46</v>
      </c>
      <c r="AG444">
        <v>-5.7799999999999995E-4</v>
      </c>
    </row>
    <row r="445" spans="1:33" x14ac:dyDescent="0.25">
      <c r="A445" t="s">
        <v>1604</v>
      </c>
      <c r="B445" t="s">
        <v>1782</v>
      </c>
      <c r="C445" t="s">
        <v>1783</v>
      </c>
      <c r="F445" t="s">
        <v>1782</v>
      </c>
      <c r="G445" s="1">
        <v>45</v>
      </c>
      <c r="H445" s="1">
        <v>957.4</v>
      </c>
      <c r="I445" s="2">
        <v>4308300</v>
      </c>
      <c r="J445" s="3">
        <v>4.3706300000000003E-3</v>
      </c>
      <c r="K445" s="4">
        <v>985739529.70000005</v>
      </c>
      <c r="L445" s="5">
        <v>35400001</v>
      </c>
      <c r="M445" s="6">
        <v>27.84574864</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1784</v>
      </c>
      <c r="U445" t="s">
        <v>46</v>
      </c>
      <c r="AG445">
        <v>-5.7799999999999995E-4</v>
      </c>
    </row>
    <row r="446" spans="1:33" x14ac:dyDescent="0.25">
      <c r="A446" t="s">
        <v>1604</v>
      </c>
      <c r="B446" t="s">
        <v>1785</v>
      </c>
      <c r="C446" t="s">
        <v>1786</v>
      </c>
      <c r="F446" t="s">
        <v>1785</v>
      </c>
      <c r="G446" s="1">
        <v>296</v>
      </c>
      <c r="H446" s="1">
        <v>957.5</v>
      </c>
      <c r="I446" s="2">
        <v>14171000</v>
      </c>
      <c r="J446" s="3">
        <v>1.437601E-2</v>
      </c>
      <c r="K446" s="4">
        <v>985739529.70000005</v>
      </c>
      <c r="L446" s="5">
        <v>35400001</v>
      </c>
      <c r="M446" s="6">
        <v>27.84574864</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1787</v>
      </c>
      <c r="U446" t="s">
        <v>46</v>
      </c>
      <c r="AG446">
        <v>-5.7799999999999995E-4</v>
      </c>
    </row>
    <row r="447" spans="1:33" x14ac:dyDescent="0.25">
      <c r="A447" t="s">
        <v>1604</v>
      </c>
      <c r="B447" t="s">
        <v>1788</v>
      </c>
      <c r="C447" t="s">
        <v>1789</v>
      </c>
      <c r="F447" t="s">
        <v>1790</v>
      </c>
      <c r="G447" s="1">
        <v>10</v>
      </c>
      <c r="H447" s="1">
        <v>661.6</v>
      </c>
      <c r="I447" s="2">
        <v>95362.33</v>
      </c>
      <c r="J447" s="3">
        <v>9.6739999999999999E-5</v>
      </c>
      <c r="K447" s="4">
        <v>985739529.70000005</v>
      </c>
      <c r="L447" s="5">
        <v>35400001</v>
      </c>
      <c r="M447" s="6">
        <v>27.84574864</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1791</v>
      </c>
      <c r="U447" t="s">
        <v>46</v>
      </c>
      <c r="AG447">
        <v>-5.7799999999999995E-4</v>
      </c>
    </row>
    <row r="448" spans="1:33" x14ac:dyDescent="0.25">
      <c r="A448" t="s">
        <v>1604</v>
      </c>
      <c r="B448" t="s">
        <v>1792</v>
      </c>
      <c r="C448" t="s">
        <v>1793</v>
      </c>
      <c r="F448" t="s">
        <v>1794</v>
      </c>
      <c r="G448" s="1">
        <v>206</v>
      </c>
      <c r="H448" s="1">
        <v>668.7</v>
      </c>
      <c r="I448" s="2">
        <v>1985545.75</v>
      </c>
      <c r="J448" s="3">
        <v>2.0142699999999999E-3</v>
      </c>
      <c r="K448" s="4">
        <v>985739529.70000005</v>
      </c>
      <c r="L448" s="5">
        <v>35400001</v>
      </c>
      <c r="M448" s="6">
        <v>27.84574864</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1795</v>
      </c>
      <c r="U448" t="s">
        <v>46</v>
      </c>
      <c r="AG448">
        <v>-5.7799999999999995E-4</v>
      </c>
    </row>
    <row r="449" spans="1:33" x14ac:dyDescent="0.25">
      <c r="A449" t="s">
        <v>1604</v>
      </c>
      <c r="B449" t="s">
        <v>1796</v>
      </c>
      <c r="C449" t="s">
        <v>1797</v>
      </c>
      <c r="F449" t="s">
        <v>1796</v>
      </c>
      <c r="G449" s="1">
        <v>64</v>
      </c>
      <c r="H449" s="1">
        <v>648.29999999999995</v>
      </c>
      <c r="I449" s="2">
        <v>598049.80000000005</v>
      </c>
      <c r="J449" s="3">
        <v>6.0669999999999995E-4</v>
      </c>
      <c r="K449" s="4">
        <v>985739529.70000005</v>
      </c>
      <c r="L449" s="5">
        <v>35400001</v>
      </c>
      <c r="M449" s="6">
        <v>27.84574864</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1798</v>
      </c>
      <c r="U449" t="s">
        <v>46</v>
      </c>
      <c r="AG449">
        <v>-5.7799999999999995E-4</v>
      </c>
    </row>
    <row r="450" spans="1:33" x14ac:dyDescent="0.25">
      <c r="A450" t="s">
        <v>1604</v>
      </c>
      <c r="B450" t="s">
        <v>1799</v>
      </c>
      <c r="C450" t="s">
        <v>1800</v>
      </c>
      <c r="F450" t="s">
        <v>1799</v>
      </c>
      <c r="G450" s="1">
        <v>-17</v>
      </c>
      <c r="H450" s="1">
        <v>1050.25</v>
      </c>
      <c r="I450" s="2">
        <v>-892712.5</v>
      </c>
      <c r="J450" s="3">
        <v>-9.0563000000000004E-4</v>
      </c>
      <c r="K450" s="4">
        <v>985739529.70000005</v>
      </c>
      <c r="L450" s="5">
        <v>35400001</v>
      </c>
      <c r="M450" s="6">
        <v>27.84574864</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1801</v>
      </c>
      <c r="U450" t="s">
        <v>46</v>
      </c>
      <c r="AG450">
        <v>-5.7799999999999995E-4</v>
      </c>
    </row>
    <row r="451" spans="1:33" x14ac:dyDescent="0.25">
      <c r="A451" t="s">
        <v>1604</v>
      </c>
      <c r="B451" t="s">
        <v>1802</v>
      </c>
      <c r="C451" t="s">
        <v>1803</v>
      </c>
      <c r="F451" t="s">
        <v>1802</v>
      </c>
      <c r="G451" s="1">
        <v>-9</v>
      </c>
      <c r="H451" s="1">
        <v>1044</v>
      </c>
      <c r="I451" s="2">
        <v>-469800</v>
      </c>
      <c r="J451" s="3">
        <v>-4.7659999999999998E-4</v>
      </c>
      <c r="K451" s="4">
        <v>985739529.70000005</v>
      </c>
      <c r="L451" s="5">
        <v>35400001</v>
      </c>
      <c r="M451" s="6">
        <v>27.84574864</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1804</v>
      </c>
      <c r="U451" t="s">
        <v>46</v>
      </c>
      <c r="AG451">
        <v>-5.7799999999999995E-4</v>
      </c>
    </row>
    <row r="452" spans="1:33" x14ac:dyDescent="0.25">
      <c r="A452" t="s">
        <v>1604</v>
      </c>
      <c r="B452" t="s">
        <v>1805</v>
      </c>
      <c r="C452" t="s">
        <v>1806</v>
      </c>
      <c r="F452" t="s">
        <v>1805</v>
      </c>
      <c r="G452" s="1">
        <v>-7</v>
      </c>
      <c r="H452" s="1">
        <v>1025.5</v>
      </c>
      <c r="I452" s="2">
        <v>-358925</v>
      </c>
      <c r="J452" s="3">
        <v>-3.6412E-4</v>
      </c>
      <c r="K452" s="4">
        <v>985739529.70000005</v>
      </c>
      <c r="L452" s="5">
        <v>35400001</v>
      </c>
      <c r="M452" s="6">
        <v>27.84574864</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1807</v>
      </c>
      <c r="U452" t="s">
        <v>46</v>
      </c>
      <c r="AG452">
        <v>-5.7799999999999995E-4</v>
      </c>
    </row>
    <row r="453" spans="1:33" x14ac:dyDescent="0.25">
      <c r="A453" t="s">
        <v>1604</v>
      </c>
      <c r="B453" t="s">
        <v>1808</v>
      </c>
      <c r="C453" t="s">
        <v>1809</v>
      </c>
      <c r="F453" t="s">
        <v>1808</v>
      </c>
      <c r="G453" s="1">
        <v>-45</v>
      </c>
      <c r="H453" s="1">
        <v>18.25</v>
      </c>
      <c r="I453" s="2">
        <v>-919800</v>
      </c>
      <c r="J453" s="3">
        <v>-9.3311000000000002E-4</v>
      </c>
      <c r="K453" s="4">
        <v>985739529.70000005</v>
      </c>
      <c r="L453" s="5">
        <v>35400001</v>
      </c>
      <c r="M453" s="6">
        <v>27.84574864</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1810</v>
      </c>
      <c r="U453" t="s">
        <v>46</v>
      </c>
      <c r="AG453">
        <v>-5.7799999999999995E-4</v>
      </c>
    </row>
    <row r="454" spans="1:33" x14ac:dyDescent="0.25">
      <c r="A454" t="s">
        <v>1604</v>
      </c>
      <c r="B454" t="s">
        <v>1811</v>
      </c>
      <c r="C454" t="s">
        <v>1812</v>
      </c>
      <c r="F454" t="s">
        <v>1813</v>
      </c>
      <c r="G454" s="1">
        <v>39</v>
      </c>
      <c r="H454" s="1">
        <v>17.690000000000001</v>
      </c>
      <c r="I454" s="2">
        <v>772699.2</v>
      </c>
      <c r="J454" s="3">
        <v>7.8388000000000004E-4</v>
      </c>
      <c r="K454" s="4">
        <v>985739529.70000005</v>
      </c>
      <c r="L454" s="5">
        <v>35400001</v>
      </c>
      <c r="M454" s="6">
        <v>27.84574864</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1814</v>
      </c>
      <c r="U454" t="s">
        <v>46</v>
      </c>
      <c r="AG454">
        <v>-5.7799999999999995E-4</v>
      </c>
    </row>
    <row r="455" spans="1:33" x14ac:dyDescent="0.25">
      <c r="A455" t="s">
        <v>1604</v>
      </c>
      <c r="B455" t="s">
        <v>1815</v>
      </c>
      <c r="C455" t="s">
        <v>1816</v>
      </c>
      <c r="F455" t="s">
        <v>1817</v>
      </c>
      <c r="G455" s="1">
        <v>3857</v>
      </c>
      <c r="H455" s="1">
        <v>96.655000000000001</v>
      </c>
      <c r="I455" s="2">
        <v>931995837.5</v>
      </c>
      <c r="J455" s="3">
        <v>0.94547881</v>
      </c>
      <c r="K455" s="4">
        <v>985739529.70000005</v>
      </c>
      <c r="L455" s="5">
        <v>35400001</v>
      </c>
      <c r="M455" s="6">
        <v>27.84574864</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1818</v>
      </c>
      <c r="U455" t="s">
        <v>46</v>
      </c>
      <c r="AG455">
        <v>-5.7799999999999995E-4</v>
      </c>
    </row>
    <row r="456" spans="1:33" x14ac:dyDescent="0.25">
      <c r="A456" t="s">
        <v>1604</v>
      </c>
      <c r="B456" t="s">
        <v>1819</v>
      </c>
      <c r="C456" t="s">
        <v>1820</v>
      </c>
      <c r="F456" t="s">
        <v>1819</v>
      </c>
      <c r="G456" s="1">
        <v>2903</v>
      </c>
      <c r="H456" s="1">
        <v>96.724999999999994</v>
      </c>
      <c r="I456" s="2">
        <v>701981687.5</v>
      </c>
      <c r="J456" s="3">
        <v>0.71213709999999997</v>
      </c>
      <c r="K456" s="4">
        <v>985739529.70000005</v>
      </c>
      <c r="L456" s="5">
        <v>35400001</v>
      </c>
      <c r="M456" s="6">
        <v>27.84574864</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1821</v>
      </c>
      <c r="U456" t="s">
        <v>46</v>
      </c>
      <c r="AG456">
        <v>-5.7799999999999995E-4</v>
      </c>
    </row>
    <row r="457" spans="1:33" x14ac:dyDescent="0.25">
      <c r="A457" t="s">
        <v>1604</v>
      </c>
      <c r="B457" t="s">
        <v>1822</v>
      </c>
      <c r="C457" t="s">
        <v>1823</v>
      </c>
      <c r="F457" t="s">
        <v>1824</v>
      </c>
      <c r="G457" s="1">
        <v>6574</v>
      </c>
      <c r="H457" s="1">
        <v>96.29</v>
      </c>
      <c r="I457" s="2">
        <v>1582526150</v>
      </c>
      <c r="J457" s="3">
        <v>1.6054202</v>
      </c>
      <c r="K457" s="4">
        <v>985739529.70000005</v>
      </c>
      <c r="L457" s="5">
        <v>35400001</v>
      </c>
      <c r="M457" s="6">
        <v>27.84574864</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1825</v>
      </c>
      <c r="U457" t="s">
        <v>46</v>
      </c>
      <c r="AG457">
        <v>-5.7799999999999995E-4</v>
      </c>
    </row>
    <row r="458" spans="1:33" x14ac:dyDescent="0.25">
      <c r="A458" t="s">
        <v>1604</v>
      </c>
      <c r="B458" t="s">
        <v>1826</v>
      </c>
      <c r="C458" t="s">
        <v>1827</v>
      </c>
      <c r="F458" t="s">
        <v>1826</v>
      </c>
      <c r="G458" s="1">
        <v>4839</v>
      </c>
      <c r="H458" s="1">
        <v>96.52</v>
      </c>
      <c r="I458" s="2">
        <v>1167650700</v>
      </c>
      <c r="J458" s="3">
        <v>1.18454284</v>
      </c>
      <c r="K458" s="4">
        <v>985739529.70000005</v>
      </c>
      <c r="L458" s="5">
        <v>35400001</v>
      </c>
      <c r="M458" s="6">
        <v>27.84574864</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1828</v>
      </c>
      <c r="U458" t="s">
        <v>46</v>
      </c>
      <c r="AG458">
        <v>-5.7799999999999995E-4</v>
      </c>
    </row>
    <row r="459" spans="1:33" x14ac:dyDescent="0.25">
      <c r="A459" t="s">
        <v>1604</v>
      </c>
      <c r="B459" t="s">
        <v>1829</v>
      </c>
      <c r="C459" t="s">
        <v>1830</v>
      </c>
      <c r="F459" t="s">
        <v>1831</v>
      </c>
      <c r="G459" s="1">
        <v>-46</v>
      </c>
      <c r="H459" s="1">
        <v>32.167000000000002</v>
      </c>
      <c r="I459" s="2">
        <v>-7398410</v>
      </c>
      <c r="J459" s="3">
        <v>-7.5054400000000004E-3</v>
      </c>
      <c r="K459" s="4">
        <v>985739529.70000005</v>
      </c>
      <c r="L459" s="5">
        <v>35400001</v>
      </c>
      <c r="M459" s="6">
        <v>27.84574864</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1832</v>
      </c>
      <c r="U459" t="s">
        <v>46</v>
      </c>
      <c r="AG459">
        <v>-5.7799999999999995E-4</v>
      </c>
    </row>
    <row r="460" spans="1:33" x14ac:dyDescent="0.25">
      <c r="A460" t="s">
        <v>1604</v>
      </c>
      <c r="B460" t="s">
        <v>1833</v>
      </c>
      <c r="C460" t="s">
        <v>1834</v>
      </c>
      <c r="F460" t="s">
        <v>1833</v>
      </c>
      <c r="G460" s="1">
        <v>-52</v>
      </c>
      <c r="H460" s="1">
        <v>32.472000000000001</v>
      </c>
      <c r="I460" s="2">
        <v>-8442720</v>
      </c>
      <c r="J460" s="3">
        <v>-8.5648600000000005E-3</v>
      </c>
      <c r="K460" s="4">
        <v>985739529.70000005</v>
      </c>
      <c r="L460" s="5">
        <v>35400001</v>
      </c>
      <c r="M460" s="6">
        <v>27.84574864</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1835</v>
      </c>
      <c r="U460" t="s">
        <v>46</v>
      </c>
      <c r="AG460">
        <v>-5.7799999999999995E-4</v>
      </c>
    </row>
    <row r="461" spans="1:33" x14ac:dyDescent="0.25">
      <c r="A461" t="s">
        <v>1604</v>
      </c>
      <c r="B461" t="s">
        <v>1836</v>
      </c>
      <c r="C461" t="s">
        <v>1837</v>
      </c>
      <c r="F461" t="s">
        <v>1836</v>
      </c>
      <c r="G461" s="1">
        <v>-5</v>
      </c>
      <c r="H461" s="1">
        <v>32.759</v>
      </c>
      <c r="I461" s="2">
        <v>-818975</v>
      </c>
      <c r="J461" s="3">
        <v>-8.3082000000000002E-4</v>
      </c>
      <c r="K461" s="4">
        <v>985739529.70000005</v>
      </c>
      <c r="L461" s="5">
        <v>35400001</v>
      </c>
      <c r="M461" s="6">
        <v>27.84574864</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1838</v>
      </c>
      <c r="U461" t="s">
        <v>46</v>
      </c>
      <c r="AG461">
        <v>-5.7799999999999995E-4</v>
      </c>
    </row>
    <row r="462" spans="1:33" x14ac:dyDescent="0.25">
      <c r="A462" t="s">
        <v>1604</v>
      </c>
      <c r="B462" t="s">
        <v>1839</v>
      </c>
      <c r="C462" t="s">
        <v>1840</v>
      </c>
      <c r="F462" t="s">
        <v>1839</v>
      </c>
      <c r="G462" s="1">
        <v>-321</v>
      </c>
      <c r="H462" s="1">
        <v>297.10000000000002</v>
      </c>
      <c r="I462" s="2">
        <v>-9536910</v>
      </c>
      <c r="J462" s="3">
        <v>-9.6748800000000003E-3</v>
      </c>
      <c r="K462" s="4">
        <v>985739529.70000005</v>
      </c>
      <c r="L462" s="5">
        <v>35400001</v>
      </c>
      <c r="M462" s="6">
        <v>27.84574864</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1841</v>
      </c>
      <c r="U462" t="s">
        <v>46</v>
      </c>
      <c r="AG462">
        <v>-5.7799999999999995E-4</v>
      </c>
    </row>
    <row r="463" spans="1:33" x14ac:dyDescent="0.25">
      <c r="A463" t="s">
        <v>1604</v>
      </c>
      <c r="B463" t="s">
        <v>1842</v>
      </c>
      <c r="C463" t="s">
        <v>1843</v>
      </c>
      <c r="F463" t="s">
        <v>1842</v>
      </c>
      <c r="G463" s="1">
        <v>-713</v>
      </c>
      <c r="H463" s="1">
        <v>303.39999999999998</v>
      </c>
      <c r="I463" s="2">
        <v>-21632420</v>
      </c>
      <c r="J463" s="3">
        <v>-2.1945369999999999E-2</v>
      </c>
      <c r="K463" s="4">
        <v>985739529.70000005</v>
      </c>
      <c r="L463" s="5">
        <v>35400001</v>
      </c>
      <c r="M463" s="6">
        <v>27.84574864</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1844</v>
      </c>
      <c r="U463" t="s">
        <v>46</v>
      </c>
      <c r="AG463">
        <v>-5.7799999999999995E-4</v>
      </c>
    </row>
    <row r="464" spans="1:33" x14ac:dyDescent="0.25">
      <c r="A464" t="s">
        <v>1604</v>
      </c>
      <c r="B464" t="s">
        <v>1845</v>
      </c>
      <c r="C464" t="s">
        <v>1846</v>
      </c>
      <c r="F464" t="s">
        <v>1845</v>
      </c>
      <c r="G464" s="1">
        <v>-100</v>
      </c>
      <c r="H464" s="1">
        <v>304.8</v>
      </c>
      <c r="I464" s="2">
        <v>-3048000</v>
      </c>
      <c r="J464" s="3">
        <v>-3.09209E-3</v>
      </c>
      <c r="K464" s="4">
        <v>985739529.70000005</v>
      </c>
      <c r="L464" s="5">
        <v>35400001</v>
      </c>
      <c r="M464" s="6">
        <v>27.84574864</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1847</v>
      </c>
      <c r="U464" t="s">
        <v>46</v>
      </c>
      <c r="AG464">
        <v>-5.7799999999999995E-4</v>
      </c>
    </row>
    <row r="465" spans="1:33" x14ac:dyDescent="0.25">
      <c r="A465" t="s">
        <v>1604</v>
      </c>
      <c r="B465" t="s">
        <v>1848</v>
      </c>
      <c r="C465" t="s">
        <v>1849</v>
      </c>
      <c r="F465" t="s">
        <v>1850</v>
      </c>
      <c r="G465" s="1">
        <v>563</v>
      </c>
      <c r="H465" s="1">
        <v>103.726563</v>
      </c>
      <c r="I465" s="2">
        <v>116796109.93799999</v>
      </c>
      <c r="J465" s="3">
        <v>0.11848577</v>
      </c>
      <c r="K465" s="4">
        <v>985739529.70000005</v>
      </c>
      <c r="L465" s="5">
        <v>35400001</v>
      </c>
      <c r="M465" s="6">
        <v>27.84574864</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f>IF(OR($A465="TUA",$A465="TYA"),"",IF(ISNUMBER(_xll.BDP($C465,"DUR_ADJ_OAS_MID")),_xll.BDP($C465,"DUR_ADJ_OAS_MID"),IF(ISNUMBER(_xll.BDP($E465&amp;" ISIN","DUR_ADJ_OAS_MID")),_xll.BDP($E465&amp;" ISIN","DUR_ADJ_OAS_MID")," ")))</f>
        <v>1.8167038703448926</v>
      </c>
      <c r="S465" s="7">
        <f t="shared" si="7"/>
        <v>0.21525355693979475</v>
      </c>
      <c r="T465" t="s">
        <v>1851</v>
      </c>
      <c r="U465" t="s">
        <v>46</v>
      </c>
      <c r="AG465">
        <v>-5.7799999999999995E-4</v>
      </c>
    </row>
    <row r="466" spans="1:33" x14ac:dyDescent="0.25">
      <c r="A466" t="s">
        <v>1604</v>
      </c>
      <c r="B466" t="s">
        <v>47</v>
      </c>
      <c r="C466" t="s">
        <v>48</v>
      </c>
      <c r="F466" t="s">
        <v>49</v>
      </c>
      <c r="G466" s="1">
        <v>360</v>
      </c>
      <c r="H466" s="1">
        <v>114.5</v>
      </c>
      <c r="I466" s="2">
        <v>41220000</v>
      </c>
      <c r="J466" s="3">
        <v>4.1816319999999997E-2</v>
      </c>
      <c r="K466" s="4">
        <v>985739529.70000005</v>
      </c>
      <c r="L466" s="5">
        <v>35400001</v>
      </c>
      <c r="M466" s="6">
        <v>27.84574864</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11.167732202924418</v>
      </c>
      <c r="S466" s="7">
        <f t="shared" si="7"/>
        <v>0.46699346347179238</v>
      </c>
      <c r="T466" t="s">
        <v>50</v>
      </c>
      <c r="U466" t="s">
        <v>46</v>
      </c>
      <c r="AG466">
        <v>-5.7799999999999995E-4</v>
      </c>
    </row>
    <row r="467" spans="1:33" x14ac:dyDescent="0.25">
      <c r="A467" t="s">
        <v>1604</v>
      </c>
      <c r="B467" t="s">
        <v>1852</v>
      </c>
      <c r="C467" t="s">
        <v>1853</v>
      </c>
      <c r="F467" t="s">
        <v>1852</v>
      </c>
      <c r="G467" s="1">
        <v>-18</v>
      </c>
      <c r="H467" s="1">
        <v>547.5</v>
      </c>
      <c r="I467" s="2">
        <v>-492750</v>
      </c>
      <c r="J467" s="3">
        <v>-4.9987999999999996E-4</v>
      </c>
      <c r="K467" s="4">
        <v>985739529.70000005</v>
      </c>
      <c r="L467" s="5">
        <v>35400001</v>
      </c>
      <c r="M467" s="6">
        <v>27.84574864</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1854</v>
      </c>
      <c r="U467" t="s">
        <v>46</v>
      </c>
      <c r="AG467">
        <v>-5.7799999999999995E-4</v>
      </c>
    </row>
    <row r="468" spans="1:33" x14ac:dyDescent="0.25">
      <c r="A468" t="s">
        <v>1604</v>
      </c>
      <c r="B468" t="s">
        <v>1855</v>
      </c>
      <c r="C468" t="s">
        <v>1856</v>
      </c>
      <c r="F468" t="s">
        <v>1855</v>
      </c>
      <c r="G468" s="1">
        <v>-389</v>
      </c>
      <c r="H468" s="1">
        <v>561.75</v>
      </c>
      <c r="I468" s="2">
        <v>-10926037.5</v>
      </c>
      <c r="J468" s="3">
        <v>-1.10841E-2</v>
      </c>
      <c r="K468" s="4">
        <v>985739529.70000005</v>
      </c>
      <c r="L468" s="5">
        <v>35400001</v>
      </c>
      <c r="M468" s="6">
        <v>27.84574864</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1857</v>
      </c>
      <c r="U468" t="s">
        <v>46</v>
      </c>
      <c r="AG468">
        <v>-5.7799999999999995E-4</v>
      </c>
    </row>
    <row r="469" spans="1:33" x14ac:dyDescent="0.25">
      <c r="A469" t="s">
        <v>1604</v>
      </c>
      <c r="B469" t="s">
        <v>1858</v>
      </c>
      <c r="C469" t="s">
        <v>1859</v>
      </c>
      <c r="F469" t="s">
        <v>1858</v>
      </c>
      <c r="G469" s="1">
        <v>-150</v>
      </c>
      <c r="H469" s="1">
        <v>576.5</v>
      </c>
      <c r="I469" s="2">
        <v>-4323750</v>
      </c>
      <c r="J469" s="3">
        <v>-4.3863000000000001E-3</v>
      </c>
      <c r="K469" s="4">
        <v>985739529.70000005</v>
      </c>
      <c r="L469" s="5">
        <v>35400001</v>
      </c>
      <c r="M469" s="6">
        <v>27.84574864</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1860</v>
      </c>
      <c r="U469" t="s">
        <v>46</v>
      </c>
      <c r="AG469">
        <v>-5.7799999999999995E-4</v>
      </c>
    </row>
    <row r="470" spans="1:33" x14ac:dyDescent="0.25">
      <c r="A470" t="s">
        <v>1604</v>
      </c>
      <c r="B470" t="s">
        <v>1861</v>
      </c>
      <c r="C470" t="s">
        <v>1862</v>
      </c>
      <c r="F470" t="s">
        <v>1861</v>
      </c>
      <c r="G470" s="1">
        <v>1010</v>
      </c>
      <c r="H470" s="1">
        <v>118.75</v>
      </c>
      <c r="I470" s="2">
        <v>119937500</v>
      </c>
      <c r="J470" s="3">
        <v>0.12167261</v>
      </c>
      <c r="K470" s="4">
        <v>985739529.70000005</v>
      </c>
      <c r="L470" s="5">
        <v>35400001</v>
      </c>
      <c r="M470" s="6">
        <v>27.84574864</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15.687090430305796</v>
      </c>
      <c r="S470" s="7">
        <f t="shared" si="7"/>
        <v>1.9086892359613292</v>
      </c>
      <c r="T470" t="s">
        <v>1863</v>
      </c>
      <c r="U470" t="s">
        <v>46</v>
      </c>
      <c r="AG470">
        <v>-5.7799999999999995E-4</v>
      </c>
    </row>
    <row r="471" spans="1:33" x14ac:dyDescent="0.25">
      <c r="A471" t="s">
        <v>1604</v>
      </c>
      <c r="B471" t="s">
        <v>1864</v>
      </c>
      <c r="C471" t="s">
        <v>1865</v>
      </c>
      <c r="F471" t="s">
        <v>1864</v>
      </c>
      <c r="G471" s="1">
        <v>224</v>
      </c>
      <c r="H471" s="1">
        <v>201.58</v>
      </c>
      <c r="I471" s="2">
        <v>18964646.399999999</v>
      </c>
      <c r="J471" s="3">
        <v>1.9238999999999999E-2</v>
      </c>
      <c r="K471" s="4">
        <v>985739529.70000005</v>
      </c>
      <c r="L471" s="5">
        <v>35400001</v>
      </c>
      <c r="M471" s="6">
        <v>27.84574864</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1866</v>
      </c>
      <c r="U471" t="s">
        <v>46</v>
      </c>
      <c r="AG471">
        <v>-5.7799999999999995E-4</v>
      </c>
    </row>
    <row r="472" spans="1:33" x14ac:dyDescent="0.25">
      <c r="A472" t="s">
        <v>1604</v>
      </c>
      <c r="B472" t="s">
        <v>1867</v>
      </c>
      <c r="C472" t="s">
        <v>1868</v>
      </c>
      <c r="F472" t="s">
        <v>1867</v>
      </c>
      <c r="G472" s="1">
        <v>78</v>
      </c>
      <c r="H472" s="1">
        <v>199.89</v>
      </c>
      <c r="I472" s="2">
        <v>6548396.4000000004</v>
      </c>
      <c r="J472" s="3">
        <v>6.6431299999999997E-3</v>
      </c>
      <c r="K472" s="4">
        <v>985739529.70000005</v>
      </c>
      <c r="L472" s="5">
        <v>35400001</v>
      </c>
      <c r="M472" s="6">
        <v>27.84574864</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1869</v>
      </c>
      <c r="U472" t="s">
        <v>46</v>
      </c>
      <c r="AG472">
        <v>-5.7799999999999995E-4</v>
      </c>
    </row>
    <row r="473" spans="1:33" x14ac:dyDescent="0.25">
      <c r="A473" t="s">
        <v>1604</v>
      </c>
      <c r="B473" t="s">
        <v>1870</v>
      </c>
      <c r="C473" t="s">
        <v>1871</v>
      </c>
      <c r="F473" t="s">
        <v>1870</v>
      </c>
      <c r="G473" s="1">
        <v>29</v>
      </c>
      <c r="H473" s="1">
        <v>197.72</v>
      </c>
      <c r="I473" s="2">
        <v>2408229.6</v>
      </c>
      <c r="J473" s="3">
        <v>2.4430699999999999E-3</v>
      </c>
      <c r="K473" s="4">
        <v>985739529.70000005</v>
      </c>
      <c r="L473" s="5">
        <v>35400001</v>
      </c>
      <c r="M473" s="6">
        <v>27.84574864</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1872</v>
      </c>
      <c r="U473" t="s">
        <v>46</v>
      </c>
      <c r="AG473">
        <v>-5.7799999999999995E-4</v>
      </c>
    </row>
    <row r="474" spans="1:33" x14ac:dyDescent="0.25">
      <c r="A474" t="s">
        <v>1604</v>
      </c>
      <c r="B474" t="s">
        <v>1873</v>
      </c>
      <c r="C474" t="s">
        <v>1874</v>
      </c>
      <c r="F474" t="s">
        <v>1873</v>
      </c>
      <c r="G474" s="1">
        <v>2432</v>
      </c>
      <c r="H474" s="1">
        <v>83.074483999999998</v>
      </c>
      <c r="I474" s="2">
        <v>202037145.088</v>
      </c>
      <c r="J474" s="3">
        <v>0.20495996999999999</v>
      </c>
      <c r="K474" s="4">
        <v>985739529.70000005</v>
      </c>
      <c r="L474" s="5">
        <v>35400001</v>
      </c>
      <c r="M474" s="6">
        <v>27.84574864</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4.5300641181765942</v>
      </c>
      <c r="S474" s="7">
        <f t="shared" si="7"/>
        <v>0.92848180575955119</v>
      </c>
      <c r="T474" t="s">
        <v>1875</v>
      </c>
      <c r="U474" t="s">
        <v>46</v>
      </c>
      <c r="AG474">
        <v>-5.7799999999999995E-4</v>
      </c>
    </row>
    <row r="475" spans="1:33" x14ac:dyDescent="0.25">
      <c r="A475" t="s">
        <v>1604</v>
      </c>
      <c r="B475" t="s">
        <v>1229</v>
      </c>
      <c r="C475" t="s">
        <v>1229</v>
      </c>
      <c r="D475" t="s">
        <v>1230</v>
      </c>
      <c r="E475" t="s">
        <v>1231</v>
      </c>
      <c r="F475" t="s">
        <v>1232</v>
      </c>
      <c r="G475" s="1">
        <v>148800000</v>
      </c>
      <c r="H475" s="1">
        <v>99.266108000000003</v>
      </c>
      <c r="I475" s="2">
        <v>147707968.69999999</v>
      </c>
      <c r="J475" s="3">
        <v>0.14984483000000001</v>
      </c>
      <c r="K475" s="4">
        <v>985739529.70000005</v>
      </c>
      <c r="L475" s="5">
        <v>35400001</v>
      </c>
      <c r="M475" s="6">
        <v>27.84574864</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0.16884165823419395</v>
      </c>
      <c r="S475" s="7">
        <f t="shared" si="7"/>
        <v>2.5300049575020894E-2</v>
      </c>
      <c r="T475" t="s">
        <v>1232</v>
      </c>
      <c r="U475" t="s">
        <v>77</v>
      </c>
      <c r="AG475">
        <v>-5.7799999999999995E-4</v>
      </c>
    </row>
    <row r="476" spans="1:33" x14ac:dyDescent="0.25">
      <c r="A476" t="s">
        <v>1604</v>
      </c>
      <c r="B476" t="s">
        <v>73</v>
      </c>
      <c r="C476" t="s">
        <v>73</v>
      </c>
      <c r="D476" t="s">
        <v>74</v>
      </c>
      <c r="E476" t="s">
        <v>75</v>
      </c>
      <c r="F476" t="s">
        <v>76</v>
      </c>
      <c r="G476" s="1">
        <v>331300000</v>
      </c>
      <c r="H476" s="1">
        <v>99.015507999999997</v>
      </c>
      <c r="I476" s="2">
        <v>328038378</v>
      </c>
      <c r="J476" s="3">
        <v>0.33278403000000001</v>
      </c>
      <c r="K476" s="4">
        <v>985739529.70000005</v>
      </c>
      <c r="L476" s="5">
        <v>35400001</v>
      </c>
      <c r="M476" s="6">
        <v>27.84574864</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0.22509899145833723</v>
      </c>
      <c r="S476" s="7">
        <f t="shared" si="7"/>
        <v>7.4909349526441044E-2</v>
      </c>
      <c r="T476" t="s">
        <v>76</v>
      </c>
      <c r="U476" t="s">
        <v>77</v>
      </c>
      <c r="AG476">
        <v>-5.7799999999999995E-4</v>
      </c>
    </row>
    <row r="477" spans="1:33" x14ac:dyDescent="0.25">
      <c r="A477" t="s">
        <v>1604</v>
      </c>
      <c r="B477" t="s">
        <v>78</v>
      </c>
      <c r="C477" t="s">
        <v>78</v>
      </c>
      <c r="D477" t="s">
        <v>79</v>
      </c>
      <c r="E477" t="s">
        <v>80</v>
      </c>
      <c r="F477" t="s">
        <v>81</v>
      </c>
      <c r="G477" s="1">
        <v>394000000</v>
      </c>
      <c r="H477" s="1">
        <v>98.772082999999995</v>
      </c>
      <c r="I477" s="2">
        <v>389162007.01999998</v>
      </c>
      <c r="J477" s="3">
        <v>0.39479193000000001</v>
      </c>
      <c r="K477" s="4">
        <v>985739529.70000005</v>
      </c>
      <c r="L477" s="5">
        <v>35400001</v>
      </c>
      <c r="M477" s="6">
        <v>27.84574864</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0.28136445307992775</v>
      </c>
      <c r="S477" s="7">
        <f t="shared" si="7"/>
        <v>0.11108041546481913</v>
      </c>
      <c r="T477" t="s">
        <v>81</v>
      </c>
      <c r="U477" t="s">
        <v>77</v>
      </c>
      <c r="AG477">
        <v>-5.7799999999999995E-4</v>
      </c>
    </row>
    <row r="478" spans="1:33" x14ac:dyDescent="0.25">
      <c r="A478" t="s">
        <v>1604</v>
      </c>
      <c r="B478" t="s">
        <v>82</v>
      </c>
      <c r="C478" t="s">
        <v>82</v>
      </c>
      <c r="D478" t="s">
        <v>83</v>
      </c>
      <c r="E478" t="s">
        <v>84</v>
      </c>
      <c r="F478" t="s">
        <v>85</v>
      </c>
      <c r="G478" s="1">
        <v>115500000</v>
      </c>
      <c r="H478" s="1">
        <v>98.688316999999998</v>
      </c>
      <c r="I478" s="2">
        <v>113985006.13</v>
      </c>
      <c r="J478" s="3">
        <v>0.115634</v>
      </c>
      <c r="K478" s="4">
        <v>985739529.70000005</v>
      </c>
      <c r="L478" s="5">
        <v>35400001</v>
      </c>
      <c r="M478" s="6">
        <v>27.84574864</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0.30010784643981153</v>
      </c>
      <c r="S478" s="7">
        <f t="shared" si="7"/>
        <v>3.4702670715221165E-2</v>
      </c>
      <c r="T478" t="s">
        <v>85</v>
      </c>
      <c r="U478" t="s">
        <v>77</v>
      </c>
      <c r="AG478">
        <v>-5.7799999999999995E-4</v>
      </c>
    </row>
    <row r="479" spans="1:33" x14ac:dyDescent="0.25">
      <c r="A479" t="s">
        <v>1604</v>
      </c>
      <c r="B479" t="s">
        <v>86</v>
      </c>
      <c r="C479" t="s">
        <v>86</v>
      </c>
      <c r="G479" s="1">
        <v>6846169.8299999898</v>
      </c>
      <c r="H479" s="1">
        <v>1</v>
      </c>
      <c r="I479" s="2">
        <v>6846169.8299999898</v>
      </c>
      <c r="J479" s="3">
        <v>6.9452100000000003E-3</v>
      </c>
      <c r="K479" s="4">
        <v>985739529.70000005</v>
      </c>
      <c r="L479" s="5">
        <v>35400001</v>
      </c>
      <c r="M479" s="6">
        <v>27.84574864</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86</v>
      </c>
      <c r="U479" t="s">
        <v>86</v>
      </c>
      <c r="AG479">
        <v>-5.7799999999999995E-4</v>
      </c>
    </row>
    <row r="480" spans="1:33" x14ac:dyDescent="0.25">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row>
    <row r="481" spans="1:32" x14ac:dyDescent="0.25">
      <c r="A481" t="s">
        <v>1876</v>
      </c>
      <c r="B481" t="s">
        <v>1877</v>
      </c>
      <c r="C481" t="s">
        <v>1877</v>
      </c>
      <c r="F481" t="s">
        <v>1877</v>
      </c>
      <c r="G481" s="1">
        <v>34773</v>
      </c>
      <c r="H481" s="1">
        <v>109.015</v>
      </c>
      <c r="I481" s="2">
        <v>3790778.6</v>
      </c>
      <c r="J481" s="3">
        <v>0.76016503000000002</v>
      </c>
      <c r="K481" s="4">
        <v>4986783.71</v>
      </c>
      <c r="L481" s="5">
        <v>225001</v>
      </c>
      <c r="M481" s="6">
        <v>22.163384650000001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1877</v>
      </c>
      <c r="U481" t="s">
        <v>60</v>
      </c>
      <c r="AC481" s="8" t="s">
        <v>179</v>
      </c>
      <c r="AD481" s="8" t="s">
        <v>180</v>
      </c>
      <c r="AE481" s="8">
        <v>47</v>
      </c>
      <c r="AF481" s="8" t="s">
        <v>1878</v>
      </c>
    </row>
    <row r="482" spans="1:32" x14ac:dyDescent="0.25">
      <c r="A482" t="s">
        <v>1876</v>
      </c>
      <c r="B482" t="s">
        <v>1879</v>
      </c>
      <c r="C482" t="s">
        <v>1880</v>
      </c>
      <c r="D482" t="s">
        <v>1881</v>
      </c>
      <c r="E482" t="s">
        <v>1882</v>
      </c>
      <c r="G482" s="1">
        <v>571.65695152079923</v>
      </c>
      <c r="H482" s="1">
        <v>5.2998450000000004</v>
      </c>
      <c r="I482" s="2">
        <v>3029.6932362327502</v>
      </c>
      <c r="J482" s="3">
        <v>6.0754454422342502E-4</v>
      </c>
      <c r="K482" s="4">
        <v>4986783.71</v>
      </c>
      <c r="L482" s="5">
        <v>225001</v>
      </c>
      <c r="M482" s="6">
        <v>22.163384650000001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1877</v>
      </c>
    </row>
    <row r="483" spans="1:32" x14ac:dyDescent="0.25">
      <c r="A483" t="s">
        <v>1876</v>
      </c>
      <c r="B483" t="s">
        <v>1883</v>
      </c>
      <c r="C483" t="s">
        <v>1884</v>
      </c>
      <c r="D483" t="s">
        <v>1885</v>
      </c>
      <c r="E483" t="s">
        <v>1886</v>
      </c>
      <c r="G483" s="1">
        <v>2451.8197208056422</v>
      </c>
      <c r="H483" s="1">
        <v>6.7311900000000007</v>
      </c>
      <c r="I483" s="2">
        <v>16503.664386489731</v>
      </c>
      <c r="J483" s="3">
        <v>3.3094806886039439E-3</v>
      </c>
      <c r="K483" s="4">
        <v>4986783.71</v>
      </c>
      <c r="L483" s="5">
        <v>225001</v>
      </c>
      <c r="M483" s="6">
        <v>22.163384650000001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1877</v>
      </c>
    </row>
    <row r="484" spans="1:32" x14ac:dyDescent="0.25">
      <c r="A484" t="s">
        <v>1876</v>
      </c>
      <c r="B484" t="s">
        <v>1887</v>
      </c>
      <c r="C484" t="s">
        <v>1888</v>
      </c>
      <c r="D484" t="s">
        <v>1889</v>
      </c>
      <c r="E484" t="s">
        <v>1890</v>
      </c>
      <c r="G484" s="1">
        <v>1743.463313114009</v>
      </c>
      <c r="H484" s="1">
        <v>2.5171039999999998</v>
      </c>
      <c r="I484" s="2">
        <v>4388.4784792925248</v>
      </c>
      <c r="J484" s="3">
        <v>8.8002182057591682E-4</v>
      </c>
      <c r="K484" s="4">
        <v>4986783.71</v>
      </c>
      <c r="L484" s="5">
        <v>225001</v>
      </c>
      <c r="M484" s="6">
        <v>22.163384650000001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1877</v>
      </c>
    </row>
    <row r="485" spans="1:32" x14ac:dyDescent="0.25">
      <c r="A485" t="s">
        <v>1876</v>
      </c>
      <c r="B485" t="s">
        <v>1891</v>
      </c>
      <c r="C485" t="s">
        <v>1892</v>
      </c>
      <c r="D485" t="s">
        <v>1893</v>
      </c>
      <c r="E485" t="s">
        <v>1894</v>
      </c>
      <c r="G485" s="1">
        <v>877.2090216439542</v>
      </c>
      <c r="H485" s="1">
        <v>8.1560874999999999</v>
      </c>
      <c r="I485" s="2">
        <v>7154.593536317484</v>
      </c>
      <c r="J485" s="3">
        <v>1.4347110186412079E-3</v>
      </c>
      <c r="K485" s="4">
        <v>4986783.71</v>
      </c>
      <c r="L485" s="5">
        <v>225001</v>
      </c>
      <c r="M485" s="6">
        <v>22.163384650000001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1877</v>
      </c>
    </row>
    <row r="486" spans="1:32" x14ac:dyDescent="0.25">
      <c r="A486" t="s">
        <v>1876</v>
      </c>
      <c r="B486" t="s">
        <v>1895</v>
      </c>
      <c r="C486" t="s">
        <v>1896</v>
      </c>
      <c r="D486" t="s">
        <v>1897</v>
      </c>
      <c r="E486" t="s">
        <v>1898</v>
      </c>
      <c r="G486" s="1">
        <v>553.94808542868293</v>
      </c>
      <c r="H486" s="1">
        <v>3.816920000000001</v>
      </c>
      <c r="I486" s="2">
        <v>2114.3755262344489</v>
      </c>
      <c r="J486" s="3">
        <v>4.2399583563138921E-4</v>
      </c>
      <c r="K486" s="4">
        <v>4986783.71</v>
      </c>
      <c r="L486" s="5">
        <v>225001</v>
      </c>
      <c r="M486" s="6">
        <v>22.163384650000001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1877</v>
      </c>
    </row>
    <row r="487" spans="1:32" x14ac:dyDescent="0.25">
      <c r="A487" t="s">
        <v>1876</v>
      </c>
      <c r="B487" t="s">
        <v>1899</v>
      </c>
      <c r="C487" t="s">
        <v>1900</v>
      </c>
      <c r="D487" t="s">
        <v>1901</v>
      </c>
      <c r="E487" t="s">
        <v>1902</v>
      </c>
      <c r="G487" s="1">
        <v>61.21796763551594</v>
      </c>
      <c r="H487" s="1">
        <v>33.947969999999998</v>
      </c>
      <c r="I487" s="2">
        <v>2078.2257287514658</v>
      </c>
      <c r="J487" s="3">
        <v>4.1674671483826308E-4</v>
      </c>
      <c r="K487" s="4">
        <v>4986783.71</v>
      </c>
      <c r="L487" s="5">
        <v>225001</v>
      </c>
      <c r="M487" s="6">
        <v>22.163384650000001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1877</v>
      </c>
    </row>
    <row r="488" spans="1:32" x14ac:dyDescent="0.25">
      <c r="A488" t="s">
        <v>1876</v>
      </c>
      <c r="B488" t="s">
        <v>1903</v>
      </c>
      <c r="C488" t="s">
        <v>1904</v>
      </c>
      <c r="D488" t="s">
        <v>1905</v>
      </c>
      <c r="E488" t="s">
        <v>1906</v>
      </c>
      <c r="G488" s="1">
        <v>288.23636343902479</v>
      </c>
      <c r="H488" s="1">
        <v>10.355352</v>
      </c>
      <c r="I488" s="2">
        <v>2984.7890026110331</v>
      </c>
      <c r="J488" s="3">
        <v>5.9853989589033786E-4</v>
      </c>
      <c r="K488" s="4">
        <v>4986783.71</v>
      </c>
      <c r="L488" s="5">
        <v>225001</v>
      </c>
      <c r="M488" s="6">
        <v>22.163384650000001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1877</v>
      </c>
    </row>
    <row r="489" spans="1:32" x14ac:dyDescent="0.25">
      <c r="A489" t="s">
        <v>1876</v>
      </c>
      <c r="B489" t="s">
        <v>1907</v>
      </c>
      <c r="C489" t="s">
        <v>1908</v>
      </c>
      <c r="D489" t="s">
        <v>1909</v>
      </c>
      <c r="E489" t="s">
        <v>1910</v>
      </c>
      <c r="G489" s="1">
        <v>206.40972364129809</v>
      </c>
      <c r="H489" s="1">
        <v>28.993590000000001</v>
      </c>
      <c r="I489" s="2">
        <v>5984.5588992691046</v>
      </c>
      <c r="J489" s="3">
        <v>1.200083911252911E-3</v>
      </c>
      <c r="K489" s="4">
        <v>4986783.71</v>
      </c>
      <c r="L489" s="5">
        <v>225001</v>
      </c>
      <c r="M489" s="6">
        <v>22.163384650000001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1877</v>
      </c>
    </row>
    <row r="490" spans="1:32" x14ac:dyDescent="0.25">
      <c r="A490" t="s">
        <v>1876</v>
      </c>
      <c r="B490" t="s">
        <v>1911</v>
      </c>
      <c r="C490" t="s">
        <v>1912</v>
      </c>
      <c r="D490" t="s">
        <v>1913</v>
      </c>
      <c r="E490" t="s">
        <v>1914</v>
      </c>
      <c r="G490" s="1">
        <v>1042.1583128134971</v>
      </c>
      <c r="H490" s="1">
        <v>10.01343</v>
      </c>
      <c r="I490" s="2">
        <v>10435.57931427605</v>
      </c>
      <c r="J490" s="3">
        <v>2.0926472694914721E-3</v>
      </c>
      <c r="K490" s="4">
        <v>4986783.71</v>
      </c>
      <c r="L490" s="5">
        <v>225001</v>
      </c>
      <c r="M490" s="6">
        <v>22.163384650000001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1877</v>
      </c>
    </row>
    <row r="491" spans="1:32" x14ac:dyDescent="0.25">
      <c r="A491" t="s">
        <v>1876</v>
      </c>
      <c r="B491" t="s">
        <v>1915</v>
      </c>
      <c r="C491" t="s">
        <v>1916</v>
      </c>
      <c r="D491" t="s">
        <v>1917</v>
      </c>
      <c r="E491" t="s">
        <v>1918</v>
      </c>
      <c r="G491" s="1">
        <v>159.3022184479232</v>
      </c>
      <c r="H491" s="1">
        <v>19.772162999999999</v>
      </c>
      <c r="I491" s="2">
        <v>3149.7494294139451</v>
      </c>
      <c r="J491" s="3">
        <v>6.3161941896492334E-4</v>
      </c>
      <c r="K491" s="4">
        <v>4986783.71</v>
      </c>
      <c r="L491" s="5">
        <v>225001</v>
      </c>
      <c r="M491" s="6">
        <v>22.163384650000001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1877</v>
      </c>
    </row>
    <row r="492" spans="1:32" x14ac:dyDescent="0.25">
      <c r="A492" t="s">
        <v>1876</v>
      </c>
      <c r="B492" t="s">
        <v>1919</v>
      </c>
      <c r="C492" t="s">
        <v>1920</v>
      </c>
      <c r="D492" t="s">
        <v>1921</v>
      </c>
      <c r="E492" t="s">
        <v>1922</v>
      </c>
      <c r="G492" s="1">
        <v>132.18947106094541</v>
      </c>
      <c r="H492" s="1">
        <v>15.564429000000001</v>
      </c>
      <c r="I492" s="2">
        <v>2057.4536368756389</v>
      </c>
      <c r="J492" s="3">
        <v>4.1258128616042172E-4</v>
      </c>
      <c r="K492" s="4">
        <v>4986783.71</v>
      </c>
      <c r="L492" s="5">
        <v>225001</v>
      </c>
      <c r="M492" s="6">
        <v>22.163384650000001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1877</v>
      </c>
    </row>
    <row r="493" spans="1:32" x14ac:dyDescent="0.25">
      <c r="A493" t="s">
        <v>1876</v>
      </c>
      <c r="B493" t="s">
        <v>1923</v>
      </c>
      <c r="C493" t="s">
        <v>1924</v>
      </c>
      <c r="D493" t="s">
        <v>1925</v>
      </c>
      <c r="E493" t="s">
        <v>1926</v>
      </c>
      <c r="G493" s="1">
        <v>222.2007511796005</v>
      </c>
      <c r="H493" s="1">
        <v>46.068756</v>
      </c>
      <c r="I493" s="2">
        <v>10236.51218910973</v>
      </c>
      <c r="J493" s="3">
        <v>2.05272832839781E-3</v>
      </c>
      <c r="K493" s="4">
        <v>4986783.71</v>
      </c>
      <c r="L493" s="5">
        <v>225001</v>
      </c>
      <c r="M493" s="6">
        <v>22.163384650000001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1877</v>
      </c>
    </row>
    <row r="494" spans="1:32" x14ac:dyDescent="0.25">
      <c r="A494" t="s">
        <v>1876</v>
      </c>
      <c r="B494" t="s">
        <v>1927</v>
      </c>
      <c r="C494" t="s">
        <v>1928</v>
      </c>
      <c r="D494" t="s">
        <v>1929</v>
      </c>
      <c r="E494" t="s">
        <v>1930</v>
      </c>
      <c r="G494" s="1">
        <v>507.92166606982721</v>
      </c>
      <c r="H494" s="1">
        <v>22.148171999999999</v>
      </c>
      <c r="I494" s="2">
        <v>11249.5364226411</v>
      </c>
      <c r="J494" s="3">
        <v>2.255870131299739E-3</v>
      </c>
      <c r="K494" s="4">
        <v>4986783.71</v>
      </c>
      <c r="L494" s="5">
        <v>225001</v>
      </c>
      <c r="M494" s="6">
        <v>22.163384650000001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1877</v>
      </c>
    </row>
    <row r="495" spans="1:32" x14ac:dyDescent="0.25">
      <c r="A495" t="s">
        <v>1876</v>
      </c>
      <c r="B495" t="s">
        <v>1931</v>
      </c>
      <c r="C495" t="s">
        <v>1932</v>
      </c>
      <c r="D495" t="s">
        <v>1933</v>
      </c>
      <c r="E495" t="s">
        <v>1934</v>
      </c>
      <c r="G495" s="1">
        <v>163.4790494243648</v>
      </c>
      <c r="H495" s="1">
        <v>32.929181999999997</v>
      </c>
      <c r="I495" s="2">
        <v>5383.2313716819026</v>
      </c>
      <c r="J495" s="3">
        <v>1.079499670476365E-3</v>
      </c>
      <c r="K495" s="4">
        <v>4986783.71</v>
      </c>
      <c r="L495" s="5">
        <v>225001</v>
      </c>
      <c r="M495" s="6">
        <v>22.163384650000001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1877</v>
      </c>
    </row>
    <row r="496" spans="1:32" x14ac:dyDescent="0.25">
      <c r="A496" t="s">
        <v>1876</v>
      </c>
      <c r="B496" t="s">
        <v>1935</v>
      </c>
      <c r="C496" t="s">
        <v>1936</v>
      </c>
      <c r="D496" t="s">
        <v>1937</v>
      </c>
      <c r="E496" t="s">
        <v>1938</v>
      </c>
      <c r="G496" s="1">
        <v>153.8339311006072</v>
      </c>
      <c r="H496" s="1">
        <v>29.544851999999999</v>
      </c>
      <c r="I496" s="2">
        <v>4545.0007269456364</v>
      </c>
      <c r="J496" s="3">
        <v>9.1140923514118795E-4</v>
      </c>
      <c r="K496" s="4">
        <v>4986783.71</v>
      </c>
      <c r="L496" s="5">
        <v>225001</v>
      </c>
      <c r="M496" s="6">
        <v>22.163384650000001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1877</v>
      </c>
    </row>
    <row r="497" spans="1:28" x14ac:dyDescent="0.25">
      <c r="A497" t="s">
        <v>1876</v>
      </c>
      <c r="B497" t="s">
        <v>1939</v>
      </c>
      <c r="C497" t="s">
        <v>1940</v>
      </c>
      <c r="D497" t="s">
        <v>1941</v>
      </c>
      <c r="E497" t="s">
        <v>1942</v>
      </c>
      <c r="G497" s="1">
        <v>215.6297453195501</v>
      </c>
      <c r="H497" s="1">
        <v>20.595566999999999</v>
      </c>
      <c r="I497" s="2">
        <v>4441.0168669217301</v>
      </c>
      <c r="J497" s="3">
        <v>8.905573462141854E-4</v>
      </c>
      <c r="K497" s="4">
        <v>4986783.71</v>
      </c>
      <c r="L497" s="5">
        <v>225001</v>
      </c>
      <c r="M497" s="6">
        <v>22.163384650000001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1877</v>
      </c>
    </row>
    <row r="498" spans="1:28" x14ac:dyDescent="0.25">
      <c r="A498" t="s">
        <v>1876</v>
      </c>
      <c r="B498" t="s">
        <v>1943</v>
      </c>
      <c r="C498" t="s">
        <v>1944</v>
      </c>
      <c r="D498" t="s">
        <v>1945</v>
      </c>
      <c r="E498" t="s">
        <v>1946</v>
      </c>
      <c r="G498" s="1">
        <v>67.505113557227162</v>
      </c>
      <c r="H498" s="1">
        <v>32.468634000000002</v>
      </c>
      <c r="I498" s="2">
        <v>2191.7988252180471</v>
      </c>
      <c r="J498" s="3">
        <v>4.3952153385414162E-4</v>
      </c>
      <c r="K498" s="4">
        <v>4986783.71</v>
      </c>
      <c r="L498" s="5">
        <v>225001</v>
      </c>
      <c r="M498" s="6">
        <v>22.163384650000001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1877</v>
      </c>
    </row>
    <row r="499" spans="1:28" x14ac:dyDescent="0.25">
      <c r="A499" t="s">
        <v>1876</v>
      </c>
      <c r="B499" t="s">
        <v>1947</v>
      </c>
      <c r="C499" t="s">
        <v>1948</v>
      </c>
      <c r="D499" t="s">
        <v>1949</v>
      </c>
      <c r="E499" t="s">
        <v>1950</v>
      </c>
      <c r="G499" s="1">
        <v>492.30842212408538</v>
      </c>
      <c r="H499" s="1">
        <v>27.779418</v>
      </c>
      <c r="I499" s="2">
        <v>13676.04144310542</v>
      </c>
      <c r="J499" s="3">
        <v>2.74245731084764E-3</v>
      </c>
      <c r="K499" s="4">
        <v>4986783.71</v>
      </c>
      <c r="L499" s="5">
        <v>225001</v>
      </c>
      <c r="M499" s="6">
        <v>22.163384650000001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1877</v>
      </c>
    </row>
    <row r="500" spans="1:28" x14ac:dyDescent="0.25">
      <c r="A500" t="s">
        <v>1876</v>
      </c>
      <c r="B500" t="s">
        <v>1951</v>
      </c>
      <c r="C500" t="s">
        <v>1952</v>
      </c>
      <c r="D500" t="s">
        <v>1953</v>
      </c>
      <c r="E500" t="s">
        <v>1954</v>
      </c>
      <c r="G500" s="1">
        <v>3580.8160829558478</v>
      </c>
      <c r="H500" s="1">
        <v>1.3642909999999999</v>
      </c>
      <c r="I500" s="2">
        <v>4885.2751546319178</v>
      </c>
      <c r="J500" s="3">
        <v>9.7964448404599404E-4</v>
      </c>
      <c r="K500" s="4">
        <v>4986783.71</v>
      </c>
      <c r="L500" s="5">
        <v>225001</v>
      </c>
      <c r="M500" s="6">
        <v>22.163384650000001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1877</v>
      </c>
    </row>
    <row r="501" spans="1:28" x14ac:dyDescent="0.25">
      <c r="A501" t="s">
        <v>1876</v>
      </c>
      <c r="B501" t="s">
        <v>1955</v>
      </c>
      <c r="C501" t="s">
        <v>1956</v>
      </c>
      <c r="D501" t="s">
        <v>1957</v>
      </c>
      <c r="E501" t="s">
        <v>1958</v>
      </c>
      <c r="G501" s="1">
        <v>566.50014933227476</v>
      </c>
      <c r="H501" s="1">
        <v>19.580268</v>
      </c>
      <c r="I501" s="2">
        <v>11092.224745965959</v>
      </c>
      <c r="J501" s="3">
        <v>2.2243244124911048E-3</v>
      </c>
      <c r="K501" s="4">
        <v>4986783.71</v>
      </c>
      <c r="L501" s="5">
        <v>225001</v>
      </c>
      <c r="M501" s="6">
        <v>22.163384650000001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1877</v>
      </c>
    </row>
    <row r="502" spans="1:28" x14ac:dyDescent="0.25">
      <c r="A502" t="s">
        <v>1876</v>
      </c>
      <c r="B502" t="s">
        <v>1959</v>
      </c>
      <c r="C502" t="s">
        <v>1960</v>
      </c>
      <c r="D502" t="s">
        <v>1961</v>
      </c>
      <c r="E502" t="s">
        <v>1962</v>
      </c>
      <c r="G502" s="1">
        <v>31.965784669489729</v>
      </c>
      <c r="H502" s="1">
        <v>394.32677999999999</v>
      </c>
      <c r="I502" s="2">
        <v>12604.96493889325</v>
      </c>
      <c r="J502" s="3">
        <v>2.5276742830487131E-3</v>
      </c>
      <c r="K502" s="4">
        <v>4986783.71</v>
      </c>
      <c r="L502" s="5">
        <v>225001</v>
      </c>
      <c r="M502" s="6">
        <v>22.163384650000001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1877</v>
      </c>
    </row>
    <row r="503" spans="1:28" x14ac:dyDescent="0.25">
      <c r="A503" t="s">
        <v>1876</v>
      </c>
      <c r="B503" t="s">
        <v>1963</v>
      </c>
      <c r="C503" t="s">
        <v>1964</v>
      </c>
      <c r="D503" t="s">
        <v>1965</v>
      </c>
      <c r="E503" t="s">
        <v>1966</v>
      </c>
      <c r="G503" s="1">
        <v>77.594242601352761</v>
      </c>
      <c r="H503" s="1">
        <v>84.154679999999999</v>
      </c>
      <c r="I503" s="2">
        <v>6529.918655959209</v>
      </c>
      <c r="J503" s="3">
        <v>1.309444931983868E-3</v>
      </c>
      <c r="K503" s="4">
        <v>4986783.71</v>
      </c>
      <c r="L503" s="5">
        <v>225001</v>
      </c>
      <c r="M503" s="6">
        <v>22.163384650000001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1877</v>
      </c>
    </row>
    <row r="504" spans="1:28" x14ac:dyDescent="0.25">
      <c r="A504" t="s">
        <v>1876</v>
      </c>
      <c r="B504" t="s">
        <v>1967</v>
      </c>
      <c r="C504" t="s">
        <v>1968</v>
      </c>
      <c r="D504" t="s">
        <v>1969</v>
      </c>
      <c r="E504" t="s">
        <v>1970</v>
      </c>
      <c r="G504" s="1">
        <v>98.195775253823683</v>
      </c>
      <c r="H504" s="1">
        <v>18.324228000000002</v>
      </c>
      <c r="I504" s="2">
        <v>1799.3617743878231</v>
      </c>
      <c r="J504" s="3">
        <v>3.608261113830868E-4</v>
      </c>
      <c r="K504" s="4">
        <v>4986783.71</v>
      </c>
      <c r="L504" s="5">
        <v>225001</v>
      </c>
      <c r="M504" s="6">
        <v>22.163384650000001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1877</v>
      </c>
    </row>
    <row r="505" spans="1:28" x14ac:dyDescent="0.25">
      <c r="A505" t="s">
        <v>1876</v>
      </c>
      <c r="B505" t="s">
        <v>1971</v>
      </c>
      <c r="C505" t="s">
        <v>1972</v>
      </c>
      <c r="D505" t="s">
        <v>1973</v>
      </c>
      <c r="E505" t="s">
        <v>1974</v>
      </c>
      <c r="G505" s="1">
        <v>1671.4754658140139</v>
      </c>
      <c r="H505" s="1">
        <v>9.4970579999999991</v>
      </c>
      <c r="I505" s="2">
        <v>15874.09944441271</v>
      </c>
      <c r="J505" s="3">
        <v>3.1832339976126029E-3</v>
      </c>
      <c r="K505" s="4">
        <v>4986783.71</v>
      </c>
      <c r="L505" s="5">
        <v>225001</v>
      </c>
      <c r="M505" s="6">
        <v>22.163384650000001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1877</v>
      </c>
    </row>
    <row r="506" spans="1:28" x14ac:dyDescent="0.25">
      <c r="A506" t="s">
        <v>1876</v>
      </c>
      <c r="B506" t="s">
        <v>1975</v>
      </c>
      <c r="C506" t="s">
        <v>1976</v>
      </c>
      <c r="D506" t="s">
        <v>1977</v>
      </c>
      <c r="E506" t="s">
        <v>1978</v>
      </c>
      <c r="G506" s="1">
        <v>227.94869896715261</v>
      </c>
      <c r="H506" s="1">
        <v>106.03071</v>
      </c>
      <c r="I506" s="2">
        <v>24169.562395063462</v>
      </c>
      <c r="J506" s="3">
        <v>4.8467236199950326E-3</v>
      </c>
      <c r="K506" s="4">
        <v>4986783.71</v>
      </c>
      <c r="L506" s="5">
        <v>225001</v>
      </c>
      <c r="M506" s="6">
        <v>22.163384650000001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1877</v>
      </c>
    </row>
    <row r="507" spans="1:28" x14ac:dyDescent="0.25">
      <c r="A507" t="s">
        <v>1876</v>
      </c>
      <c r="B507" t="s">
        <v>1979</v>
      </c>
      <c r="C507" t="s">
        <v>1980</v>
      </c>
      <c r="D507" t="s">
        <v>1981</v>
      </c>
      <c r="E507" t="s">
        <v>1982</v>
      </c>
      <c r="G507" s="1">
        <v>152.60680291027111</v>
      </c>
      <c r="H507" s="1">
        <v>13.690835999999999</v>
      </c>
      <c r="I507" s="2">
        <v>2089.314711128844</v>
      </c>
      <c r="J507" s="3">
        <v>4.189703890584105E-4</v>
      </c>
      <c r="K507" s="4">
        <v>4986783.71</v>
      </c>
      <c r="L507" s="5">
        <v>225001</v>
      </c>
      <c r="M507" s="6">
        <v>22.163384650000001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1877</v>
      </c>
    </row>
    <row r="508" spans="1:28" x14ac:dyDescent="0.25">
      <c r="A508" t="s">
        <v>1876</v>
      </c>
      <c r="B508" t="s">
        <v>1983</v>
      </c>
      <c r="C508" t="s">
        <v>1984</v>
      </c>
      <c r="D508" t="s">
        <v>1985</v>
      </c>
      <c r="E508" t="s">
        <v>1986</v>
      </c>
      <c r="G508" s="1">
        <v>1346.8846207793761</v>
      </c>
      <c r="H508" s="1">
        <v>4.3907474999999998</v>
      </c>
      <c r="I508" s="2">
        <v>5913.8302814754943</v>
      </c>
      <c r="J508" s="3">
        <v>1.185900697801769E-3</v>
      </c>
      <c r="K508" s="4">
        <v>4986783.71</v>
      </c>
      <c r="L508" s="5">
        <v>225001</v>
      </c>
      <c r="M508" s="6">
        <v>22.163384650000001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1877</v>
      </c>
    </row>
    <row r="509" spans="1:28" x14ac:dyDescent="0.25">
      <c r="A509" t="s">
        <v>1876</v>
      </c>
      <c r="B509" t="s">
        <v>1987</v>
      </c>
      <c r="C509" t="s">
        <v>1988</v>
      </c>
      <c r="D509" t="s">
        <v>1989</v>
      </c>
      <c r="E509" t="s">
        <v>1990</v>
      </c>
      <c r="G509" s="1">
        <v>257.47905058973259</v>
      </c>
      <c r="H509" s="1">
        <v>11.492766</v>
      </c>
      <c r="I509" s="2">
        <v>2959.146478329958</v>
      </c>
      <c r="J509" s="3">
        <v>5.9339779914576612E-4</v>
      </c>
      <c r="K509" s="4">
        <v>4986783.71</v>
      </c>
      <c r="L509" s="5">
        <v>225001</v>
      </c>
      <c r="M509" s="6">
        <v>22.163384650000001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1877</v>
      </c>
    </row>
    <row r="510" spans="1:28" x14ac:dyDescent="0.25">
      <c r="A510" t="s">
        <v>1876</v>
      </c>
      <c r="B510" t="s">
        <v>1991</v>
      </c>
      <c r="C510" t="s">
        <v>1992</v>
      </c>
      <c r="D510" t="s">
        <v>1993</v>
      </c>
      <c r="E510" t="s">
        <v>1994</v>
      </c>
      <c r="G510" s="1">
        <v>103.936539975908</v>
      </c>
      <c r="H510" s="1">
        <v>34.610880000000002</v>
      </c>
      <c r="I510" s="2">
        <v>3597.335112721355</v>
      </c>
      <c r="J510" s="3">
        <v>7.2137379961108338E-4</v>
      </c>
      <c r="K510" s="4">
        <v>4986783.71</v>
      </c>
      <c r="L510" s="5">
        <v>225001</v>
      </c>
      <c r="M510" s="6">
        <v>22.163384650000001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1877</v>
      </c>
    </row>
    <row r="511" spans="1:28" x14ac:dyDescent="0.25">
      <c r="A511" t="s">
        <v>1876</v>
      </c>
      <c r="B511" t="s">
        <v>1995</v>
      </c>
      <c r="C511" t="s">
        <v>1996</v>
      </c>
      <c r="D511" t="s">
        <v>1997</v>
      </c>
      <c r="E511" t="s">
        <v>1998</v>
      </c>
      <c r="G511" s="1">
        <v>114.3496691913229</v>
      </c>
      <c r="H511" s="1">
        <v>19.070874</v>
      </c>
      <c r="I511" s="2">
        <v>2180.748133089402</v>
      </c>
      <c r="J511" s="3">
        <v>4.3730553797958918E-4</v>
      </c>
      <c r="K511" s="4">
        <v>4986783.71</v>
      </c>
      <c r="L511" s="5">
        <v>225001</v>
      </c>
      <c r="M511" s="6">
        <v>22.163384650000001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1877</v>
      </c>
    </row>
    <row r="512" spans="1:28" x14ac:dyDescent="0.25">
      <c r="A512" t="s">
        <v>1876</v>
      </c>
      <c r="B512" t="s">
        <v>1999</v>
      </c>
      <c r="C512" t="s">
        <v>2000</v>
      </c>
      <c r="D512" t="s">
        <v>2001</v>
      </c>
      <c r="E512" t="s">
        <v>2002</v>
      </c>
      <c r="G512" s="1">
        <v>237.72735189351741</v>
      </c>
      <c r="H512" s="1">
        <v>31.7499</v>
      </c>
      <c r="I512" s="2">
        <v>7547.8196498839889</v>
      </c>
      <c r="J512" s="3">
        <v>1.513564671904326E-3</v>
      </c>
      <c r="K512" s="4">
        <v>4986783.71</v>
      </c>
      <c r="L512" s="5">
        <v>225001</v>
      </c>
      <c r="M512" s="6">
        <v>22.163384650000001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1877</v>
      </c>
    </row>
    <row r="513" spans="1:28" x14ac:dyDescent="0.25">
      <c r="A513" t="s">
        <v>1876</v>
      </c>
      <c r="B513" t="s">
        <v>2003</v>
      </c>
      <c r="C513" t="s">
        <v>2004</v>
      </c>
      <c r="D513" t="s">
        <v>2005</v>
      </c>
      <c r="E513" t="s">
        <v>2006</v>
      </c>
      <c r="F513" t="s">
        <v>2007</v>
      </c>
      <c r="G513" s="1">
        <v>58.684508793210327</v>
      </c>
      <c r="H513" s="1">
        <v>105.19</v>
      </c>
      <c r="I513" s="2">
        <v>6173.0234799577938</v>
      </c>
      <c r="J513" s="3">
        <v>1.2378767235440809E-3</v>
      </c>
      <c r="K513" s="4">
        <v>4986783.71</v>
      </c>
      <c r="L513" s="5">
        <v>225001</v>
      </c>
      <c r="M513" s="6">
        <v>22.163384650000001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1877</v>
      </c>
    </row>
    <row r="514" spans="1:28" x14ac:dyDescent="0.25">
      <c r="A514" t="s">
        <v>1876</v>
      </c>
      <c r="B514" t="s">
        <v>734</v>
      </c>
      <c r="C514" t="s">
        <v>2008</v>
      </c>
      <c r="D514" t="s">
        <v>736</v>
      </c>
      <c r="E514" t="s">
        <v>737</v>
      </c>
      <c r="F514" t="s">
        <v>738</v>
      </c>
      <c r="G514" s="1">
        <v>18.92297474943928</v>
      </c>
      <c r="H514" s="1">
        <v>179.1</v>
      </c>
      <c r="I514" s="2">
        <v>3389.104777624575</v>
      </c>
      <c r="J514" s="3">
        <v>6.7961735954747771E-4</v>
      </c>
      <c r="K514" s="4">
        <v>4986783.71</v>
      </c>
      <c r="L514" s="5">
        <v>225001</v>
      </c>
      <c r="M514" s="6">
        <v>22.163384650000001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1877</v>
      </c>
    </row>
    <row r="515" spans="1:28" x14ac:dyDescent="0.25">
      <c r="A515" t="s">
        <v>1876</v>
      </c>
      <c r="B515" t="s">
        <v>2009</v>
      </c>
      <c r="C515" t="s">
        <v>2010</v>
      </c>
      <c r="D515" t="s">
        <v>2011</v>
      </c>
      <c r="E515" t="s">
        <v>2012</v>
      </c>
      <c r="F515" t="s">
        <v>2013</v>
      </c>
      <c r="G515" s="1">
        <v>157.71592609526601</v>
      </c>
      <c r="H515" s="1">
        <v>113.22</v>
      </c>
      <c r="I515" s="2">
        <v>17856.597152506019</v>
      </c>
      <c r="J515" s="3">
        <v>3.580784367426679E-3</v>
      </c>
      <c r="K515" s="4">
        <v>4986783.71</v>
      </c>
      <c r="L515" s="5">
        <v>225001</v>
      </c>
      <c r="M515" s="6">
        <v>22.163384650000001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1877</v>
      </c>
    </row>
    <row r="516" spans="1:28" x14ac:dyDescent="0.25">
      <c r="A516" t="s">
        <v>1876</v>
      </c>
      <c r="B516" t="s">
        <v>2014</v>
      </c>
      <c r="C516" t="s">
        <v>2015</v>
      </c>
      <c r="D516" t="s">
        <v>2016</v>
      </c>
      <c r="E516" t="s">
        <v>2017</v>
      </c>
      <c r="F516" t="s">
        <v>2018</v>
      </c>
      <c r="G516" s="1">
        <v>470.90840771861201</v>
      </c>
      <c r="H516" s="1">
        <v>20.435974000000002</v>
      </c>
      <c r="I516" s="2">
        <v>9623.4719765189529</v>
      </c>
      <c r="J516" s="3">
        <v>1.929795342280637E-3</v>
      </c>
      <c r="K516" s="4">
        <v>4986783.71</v>
      </c>
      <c r="L516" s="5">
        <v>225001</v>
      </c>
      <c r="M516" s="6">
        <v>22.163384650000001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1877</v>
      </c>
    </row>
    <row r="517" spans="1:28" x14ac:dyDescent="0.25">
      <c r="A517" t="s">
        <v>1876</v>
      </c>
      <c r="B517" t="s">
        <v>2019</v>
      </c>
      <c r="C517" t="s">
        <v>2020</v>
      </c>
      <c r="D517" t="s">
        <v>2021</v>
      </c>
      <c r="E517" t="s">
        <v>2022</v>
      </c>
      <c r="F517" t="s">
        <v>2023</v>
      </c>
      <c r="G517" s="1">
        <v>94.309450093877828</v>
      </c>
      <c r="H517" s="1">
        <v>94.31</v>
      </c>
      <c r="I517" s="2">
        <v>8894.3242383536181</v>
      </c>
      <c r="J517" s="3">
        <v>1.7835793079450839E-3</v>
      </c>
      <c r="K517" s="4">
        <v>4986783.71</v>
      </c>
      <c r="L517" s="5">
        <v>225001</v>
      </c>
      <c r="M517" s="6">
        <v>22.163384650000001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1877</v>
      </c>
    </row>
    <row r="518" spans="1:28" x14ac:dyDescent="0.25">
      <c r="A518" t="s">
        <v>1876</v>
      </c>
      <c r="B518" t="s">
        <v>743</v>
      </c>
      <c r="C518" t="s">
        <v>2024</v>
      </c>
      <c r="D518" t="s">
        <v>745</v>
      </c>
      <c r="E518" t="s">
        <v>746</v>
      </c>
      <c r="F518" t="s">
        <v>747</v>
      </c>
      <c r="G518" s="1">
        <v>186.1074769141488</v>
      </c>
      <c r="H518" s="1">
        <v>350.91</v>
      </c>
      <c r="I518" s="2">
        <v>65306.974723943968</v>
      </c>
      <c r="J518" s="3">
        <v>1.3096011080846331E-2</v>
      </c>
      <c r="K518" s="4">
        <v>4986783.71</v>
      </c>
      <c r="L518" s="5">
        <v>225001</v>
      </c>
      <c r="M518" s="6">
        <v>22.163384650000001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1877</v>
      </c>
    </row>
    <row r="519" spans="1:28" x14ac:dyDescent="0.25">
      <c r="A519" t="s">
        <v>1876</v>
      </c>
      <c r="B519" t="s">
        <v>2025</v>
      </c>
      <c r="C519" t="s">
        <v>2026</v>
      </c>
      <c r="D519" t="s">
        <v>2027</v>
      </c>
      <c r="E519" t="s">
        <v>2028</v>
      </c>
      <c r="G519" s="1">
        <v>147.89767375290651</v>
      </c>
      <c r="H519" s="1">
        <v>30.2689044</v>
      </c>
      <c r="I519" s="2">
        <v>4476.7005478091169</v>
      </c>
      <c r="J519" s="3">
        <v>8.9771299662184804E-4</v>
      </c>
      <c r="K519" s="4">
        <v>4986783.71</v>
      </c>
      <c r="L519" s="5">
        <v>225001</v>
      </c>
      <c r="M519" s="6">
        <v>22.163384650000001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1877</v>
      </c>
    </row>
    <row r="520" spans="1:28" x14ac:dyDescent="0.25">
      <c r="A520" t="s">
        <v>1876</v>
      </c>
      <c r="B520" t="s">
        <v>2029</v>
      </c>
      <c r="C520" t="s">
        <v>2030</v>
      </c>
      <c r="D520" t="s">
        <v>2031</v>
      </c>
      <c r="E520" t="s">
        <v>2032</v>
      </c>
      <c r="F520" t="s">
        <v>2033</v>
      </c>
      <c r="G520" s="1">
        <v>269.50010483602</v>
      </c>
      <c r="H520" s="1">
        <v>260.70999999999998</v>
      </c>
      <c r="I520" s="2">
        <v>70261.372331798775</v>
      </c>
      <c r="J520" s="3">
        <v>1.4089516694077511E-2</v>
      </c>
      <c r="K520" s="4">
        <v>4986783.71</v>
      </c>
      <c r="L520" s="5">
        <v>225001</v>
      </c>
      <c r="M520" s="6">
        <v>22.163384650000001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1877</v>
      </c>
    </row>
    <row r="521" spans="1:28" x14ac:dyDescent="0.25">
      <c r="A521" t="s">
        <v>1876</v>
      </c>
      <c r="B521" t="s">
        <v>2034</v>
      </c>
      <c r="C521" t="s">
        <v>2035</v>
      </c>
      <c r="D521" t="s">
        <v>2036</v>
      </c>
      <c r="E521" t="s">
        <v>2037</v>
      </c>
      <c r="G521" s="1">
        <v>4.6493271428889642</v>
      </c>
      <c r="H521" s="1">
        <v>1613.6026999999999</v>
      </c>
      <c r="I521" s="2">
        <v>7502.1668309489187</v>
      </c>
      <c r="J521" s="3">
        <v>1.504409909718928E-3</v>
      </c>
      <c r="K521" s="4">
        <v>4986783.71</v>
      </c>
      <c r="L521" s="5">
        <v>225001</v>
      </c>
      <c r="M521" s="6">
        <v>22.163384650000001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1877</v>
      </c>
    </row>
    <row r="522" spans="1:28" x14ac:dyDescent="0.25">
      <c r="A522" t="s">
        <v>1876</v>
      </c>
      <c r="B522" t="s">
        <v>2038</v>
      </c>
      <c r="C522" t="s">
        <v>2039</v>
      </c>
      <c r="D522" t="s">
        <v>2040</v>
      </c>
      <c r="E522" t="s">
        <v>2041</v>
      </c>
      <c r="F522" t="s">
        <v>2042</v>
      </c>
      <c r="G522" s="1">
        <v>80.261181601605657</v>
      </c>
      <c r="H522" s="1">
        <v>85.84</v>
      </c>
      <c r="I522" s="2">
        <v>6889.6198286818299</v>
      </c>
      <c r="J522" s="3">
        <v>1.381575827093939E-3</v>
      </c>
      <c r="K522" s="4">
        <v>4986783.71</v>
      </c>
      <c r="L522" s="5">
        <v>225001</v>
      </c>
      <c r="M522" s="6">
        <v>22.163384650000001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1877</v>
      </c>
    </row>
    <row r="523" spans="1:28" x14ac:dyDescent="0.25">
      <c r="A523" t="s">
        <v>1876</v>
      </c>
      <c r="B523" t="s">
        <v>2043</v>
      </c>
      <c r="C523" t="s">
        <v>2044</v>
      </c>
      <c r="D523" t="s">
        <v>2045</v>
      </c>
      <c r="E523" t="s">
        <v>2046</v>
      </c>
      <c r="G523" s="1">
        <v>1119.340899341061</v>
      </c>
      <c r="H523" s="1">
        <v>6.1052780000000002</v>
      </c>
      <c r="I523" s="2">
        <v>6833.8873672471918</v>
      </c>
      <c r="J523" s="3">
        <v>1.370399793667248E-3</v>
      </c>
      <c r="K523" s="4">
        <v>4986783.71</v>
      </c>
      <c r="L523" s="5">
        <v>225001</v>
      </c>
      <c r="M523" s="6">
        <v>22.163384650000001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1877</v>
      </c>
    </row>
    <row r="524" spans="1:28" x14ac:dyDescent="0.25">
      <c r="A524" t="s">
        <v>1876</v>
      </c>
      <c r="B524" t="s">
        <v>2047</v>
      </c>
      <c r="C524" t="s">
        <v>2048</v>
      </c>
      <c r="D524" t="s">
        <v>2049</v>
      </c>
      <c r="E524" t="s">
        <v>2050</v>
      </c>
      <c r="G524" s="1">
        <v>86.575165111022187</v>
      </c>
      <c r="H524" s="1">
        <v>60.234499999999997</v>
      </c>
      <c r="I524" s="2">
        <v>5214.8117828798659</v>
      </c>
      <c r="J524" s="3">
        <v>1.045726481463915E-3</v>
      </c>
      <c r="K524" s="4">
        <v>4986783.71</v>
      </c>
      <c r="L524" s="5">
        <v>225001</v>
      </c>
      <c r="M524" s="6">
        <v>22.163384650000001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1877</v>
      </c>
    </row>
    <row r="525" spans="1:28" x14ac:dyDescent="0.25">
      <c r="A525" t="s">
        <v>1876</v>
      </c>
      <c r="B525" t="s">
        <v>2051</v>
      </c>
      <c r="C525" t="s">
        <v>2052</v>
      </c>
      <c r="D525" t="s">
        <v>2053</v>
      </c>
      <c r="E525" t="s">
        <v>2054</v>
      </c>
      <c r="G525" s="1">
        <v>311.54489547253092</v>
      </c>
      <c r="H525" s="1">
        <v>6.4098600000000001</v>
      </c>
      <c r="I525" s="2">
        <v>1996.959163693557</v>
      </c>
      <c r="J525" s="3">
        <v>4.0045032626721979E-4</v>
      </c>
      <c r="K525" s="4">
        <v>4986783.71</v>
      </c>
      <c r="L525" s="5">
        <v>225001</v>
      </c>
      <c r="M525" s="6">
        <v>22.163384650000001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1877</v>
      </c>
    </row>
    <row r="526" spans="1:28" x14ac:dyDescent="0.25">
      <c r="A526" t="s">
        <v>1876</v>
      </c>
      <c r="B526" t="s">
        <v>2055</v>
      </c>
      <c r="C526" t="s">
        <v>2056</v>
      </c>
      <c r="D526" t="s">
        <v>2057</v>
      </c>
      <c r="E526" t="s">
        <v>2058</v>
      </c>
      <c r="G526" s="1">
        <v>78.629282772140627</v>
      </c>
      <c r="H526" s="1">
        <v>158.26899</v>
      </c>
      <c r="I526" s="2">
        <v>12444.5771687711</v>
      </c>
      <c r="J526" s="3">
        <v>2.4955117150591431E-3</v>
      </c>
      <c r="K526" s="4">
        <v>4986783.71</v>
      </c>
      <c r="L526" s="5">
        <v>225001</v>
      </c>
      <c r="M526" s="6">
        <v>22.163384650000001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1877</v>
      </c>
    </row>
    <row r="527" spans="1:28" x14ac:dyDescent="0.25">
      <c r="A527" t="s">
        <v>1876</v>
      </c>
      <c r="B527" t="s">
        <v>2059</v>
      </c>
      <c r="C527" t="s">
        <v>2060</v>
      </c>
      <c r="D527" t="s">
        <v>2061</v>
      </c>
      <c r="E527" t="s">
        <v>2062</v>
      </c>
      <c r="F527" t="s">
        <v>2063</v>
      </c>
      <c r="G527" s="1">
        <v>238.16986720055911</v>
      </c>
      <c r="H527" s="1">
        <v>59.41</v>
      </c>
      <c r="I527" s="2">
        <v>14149.67181038522</v>
      </c>
      <c r="J527" s="3">
        <v>2.837434433342452E-3</v>
      </c>
      <c r="K527" s="4">
        <v>4986783.71</v>
      </c>
      <c r="L527" s="5">
        <v>225001</v>
      </c>
      <c r="M527" s="6">
        <v>22.163384650000001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1877</v>
      </c>
    </row>
    <row r="528" spans="1:28" x14ac:dyDescent="0.25">
      <c r="A528" t="s">
        <v>1876</v>
      </c>
      <c r="B528" t="s">
        <v>2064</v>
      </c>
      <c r="C528" t="s">
        <v>2065</v>
      </c>
      <c r="D528" t="s">
        <v>2066</v>
      </c>
      <c r="E528" t="s">
        <v>2067</v>
      </c>
      <c r="G528" s="1">
        <v>296.82613010419379</v>
      </c>
      <c r="H528" s="1">
        <v>40.327589399999987</v>
      </c>
      <c r="I528" s="2">
        <v>11970.2822980329</v>
      </c>
      <c r="J528" s="3">
        <v>2.400401339650823E-3</v>
      </c>
      <c r="K528" s="4">
        <v>4986783.71</v>
      </c>
      <c r="L528" s="5">
        <v>225001</v>
      </c>
      <c r="M528" s="6">
        <v>22.163384650000001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1877</v>
      </c>
    </row>
    <row r="529" spans="1:28" x14ac:dyDescent="0.25">
      <c r="A529" t="s">
        <v>1876</v>
      </c>
      <c r="B529" t="s">
        <v>2068</v>
      </c>
      <c r="C529" t="s">
        <v>2069</v>
      </c>
      <c r="D529" t="s">
        <v>2070</v>
      </c>
      <c r="E529" t="s">
        <v>2071</v>
      </c>
      <c r="F529" t="s">
        <v>2072</v>
      </c>
      <c r="G529" s="1">
        <v>122.8311091314358</v>
      </c>
      <c r="H529" s="1">
        <v>165.62</v>
      </c>
      <c r="I529" s="2">
        <v>20343.288294348389</v>
      </c>
      <c r="J529" s="3">
        <v>4.0794406730642824E-3</v>
      </c>
      <c r="K529" s="4">
        <v>4986783.71</v>
      </c>
      <c r="L529" s="5">
        <v>225001</v>
      </c>
      <c r="M529" s="6">
        <v>22.163384650000001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1877</v>
      </c>
    </row>
    <row r="530" spans="1:28" x14ac:dyDescent="0.25">
      <c r="A530" t="s">
        <v>1876</v>
      </c>
      <c r="B530" t="s">
        <v>772</v>
      </c>
      <c r="C530" t="s">
        <v>2073</v>
      </c>
      <c r="D530" t="s">
        <v>774</v>
      </c>
      <c r="E530" t="s">
        <v>775</v>
      </c>
      <c r="F530" t="s">
        <v>776</v>
      </c>
      <c r="G530" s="1">
        <v>141.22120132726869</v>
      </c>
      <c r="H530" s="1">
        <v>144.53</v>
      </c>
      <c r="I530" s="2">
        <v>20410.700227830141</v>
      </c>
      <c r="J530" s="3">
        <v>4.09295879163569E-3</v>
      </c>
      <c r="K530" s="4">
        <v>4986783.71</v>
      </c>
      <c r="L530" s="5">
        <v>225001</v>
      </c>
      <c r="M530" s="6">
        <v>22.163384650000001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1877</v>
      </c>
    </row>
    <row r="531" spans="1:28" x14ac:dyDescent="0.25">
      <c r="A531" t="s">
        <v>1876</v>
      </c>
      <c r="B531" t="s">
        <v>2074</v>
      </c>
      <c r="C531" t="s">
        <v>2075</v>
      </c>
      <c r="D531" t="s">
        <v>2076</v>
      </c>
      <c r="E531" t="s">
        <v>2077</v>
      </c>
      <c r="F531" t="s">
        <v>2078</v>
      </c>
      <c r="G531" s="1">
        <v>422.36991900951813</v>
      </c>
      <c r="H531" s="1">
        <v>94.5</v>
      </c>
      <c r="I531" s="2">
        <v>39913.95734639946</v>
      </c>
      <c r="J531" s="3">
        <v>8.0039479687799529E-3</v>
      </c>
      <c r="K531" s="4">
        <v>4986783.71</v>
      </c>
      <c r="L531" s="5">
        <v>225001</v>
      </c>
      <c r="M531" s="6">
        <v>22.163384650000001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1877</v>
      </c>
    </row>
    <row r="532" spans="1:28" x14ac:dyDescent="0.25">
      <c r="A532" t="s">
        <v>1876</v>
      </c>
      <c r="B532" t="s">
        <v>2079</v>
      </c>
      <c r="C532" t="s">
        <v>2080</v>
      </c>
      <c r="D532" t="s">
        <v>2081</v>
      </c>
      <c r="E532" t="s">
        <v>2082</v>
      </c>
      <c r="F532" t="s">
        <v>2083</v>
      </c>
      <c r="G532" s="1">
        <v>526.46125604256099</v>
      </c>
      <c r="H532" s="1">
        <v>16.98</v>
      </c>
      <c r="I532" s="2">
        <v>8939.312127602685</v>
      </c>
      <c r="J532" s="3">
        <v>1.7926007317455291E-3</v>
      </c>
      <c r="K532" s="4">
        <v>4986783.71</v>
      </c>
      <c r="L532" s="5">
        <v>225001</v>
      </c>
      <c r="M532" s="6">
        <v>22.163384650000001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1877</v>
      </c>
    </row>
    <row r="533" spans="1:28" x14ac:dyDescent="0.25">
      <c r="A533" t="s">
        <v>1876</v>
      </c>
      <c r="B533" t="s">
        <v>2084</v>
      </c>
      <c r="C533" t="s">
        <v>2085</v>
      </c>
      <c r="D533" t="s">
        <v>2086</v>
      </c>
      <c r="E533" t="s">
        <v>2087</v>
      </c>
      <c r="F533" t="s">
        <v>2088</v>
      </c>
      <c r="G533" s="1">
        <v>297.28878267612453</v>
      </c>
      <c r="H533" s="1">
        <v>182.12</v>
      </c>
      <c r="I533" s="2">
        <v>54142.233100975791</v>
      </c>
      <c r="J533" s="3">
        <v>1.0857144855190799E-2</v>
      </c>
      <c r="K533" s="4">
        <v>4986783.71</v>
      </c>
      <c r="L533" s="5">
        <v>225001</v>
      </c>
      <c r="M533" s="6">
        <v>22.163384650000001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1877</v>
      </c>
    </row>
    <row r="534" spans="1:28" x14ac:dyDescent="0.25">
      <c r="A534" t="s">
        <v>1876</v>
      </c>
      <c r="B534" t="s">
        <v>2089</v>
      </c>
      <c r="C534" t="s">
        <v>2090</v>
      </c>
      <c r="D534" t="s">
        <v>2091</v>
      </c>
      <c r="E534" t="s">
        <v>2092</v>
      </c>
      <c r="F534" t="s">
        <v>2093</v>
      </c>
      <c r="G534" s="1">
        <v>430.44751386972098</v>
      </c>
      <c r="H534" s="1">
        <v>73.59</v>
      </c>
      <c r="I534" s="2">
        <v>31676.632545672772</v>
      </c>
      <c r="J534" s="3">
        <v>6.3521167926636974E-3</v>
      </c>
      <c r="K534" s="4">
        <v>4986783.71</v>
      </c>
      <c r="L534" s="5">
        <v>225001</v>
      </c>
      <c r="M534" s="6">
        <v>22.163384650000001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1877</v>
      </c>
    </row>
    <row r="535" spans="1:28" x14ac:dyDescent="0.25">
      <c r="A535" t="s">
        <v>1876</v>
      </c>
      <c r="B535" t="s">
        <v>2094</v>
      </c>
      <c r="C535" t="s">
        <v>2095</v>
      </c>
      <c r="D535" t="s">
        <v>2096</v>
      </c>
      <c r="E535" t="s">
        <v>2097</v>
      </c>
      <c r="F535" t="s">
        <v>2098</v>
      </c>
      <c r="G535" s="1">
        <v>38.479231635054063</v>
      </c>
      <c r="H535" s="1">
        <v>302.10000000000002</v>
      </c>
      <c r="I535" s="2">
        <v>11624.57587694983</v>
      </c>
      <c r="J535" s="3">
        <v>2.3310768128240781E-3</v>
      </c>
      <c r="K535" s="4">
        <v>4986783.71</v>
      </c>
      <c r="L535" s="5">
        <v>225001</v>
      </c>
      <c r="M535" s="6">
        <v>22.163384650000001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1877</v>
      </c>
    </row>
    <row r="536" spans="1:28" x14ac:dyDescent="0.25">
      <c r="A536" t="s">
        <v>1876</v>
      </c>
      <c r="B536" t="s">
        <v>2099</v>
      </c>
      <c r="C536" t="s">
        <v>2100</v>
      </c>
      <c r="D536" t="s">
        <v>2101</v>
      </c>
      <c r="E536" t="s">
        <v>2102</v>
      </c>
      <c r="F536" t="s">
        <v>2103</v>
      </c>
      <c r="G536" s="1">
        <v>157.96359848296669</v>
      </c>
      <c r="H536" s="1">
        <v>65.2</v>
      </c>
      <c r="I536" s="2">
        <v>10299.22662108943</v>
      </c>
      <c r="J536" s="3">
        <v>2.065304456745614E-3</v>
      </c>
      <c r="K536" s="4">
        <v>4986783.71</v>
      </c>
      <c r="L536" s="5">
        <v>225001</v>
      </c>
      <c r="M536" s="6">
        <v>22.163384650000001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1877</v>
      </c>
    </row>
    <row r="537" spans="1:28" x14ac:dyDescent="0.25">
      <c r="A537" t="s">
        <v>1876</v>
      </c>
      <c r="B537" t="s">
        <v>2104</v>
      </c>
      <c r="C537" t="s">
        <v>2105</v>
      </c>
      <c r="D537" t="s">
        <v>2106</v>
      </c>
      <c r="E537" t="s">
        <v>2107</v>
      </c>
      <c r="F537" t="s">
        <v>2108</v>
      </c>
      <c r="G537" s="1">
        <v>15.37470374233466</v>
      </c>
      <c r="H537" s="1">
        <v>227.57</v>
      </c>
      <c r="I537" s="2">
        <v>3498.8213306430989</v>
      </c>
      <c r="J537" s="3">
        <v>7.0161882570260882E-4</v>
      </c>
      <c r="K537" s="4">
        <v>4986783.71</v>
      </c>
      <c r="L537" s="5">
        <v>225001</v>
      </c>
      <c r="M537" s="6">
        <v>22.163384650000001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1877</v>
      </c>
    </row>
    <row r="538" spans="1:28" x14ac:dyDescent="0.25">
      <c r="A538" t="s">
        <v>1876</v>
      </c>
      <c r="B538" t="s">
        <v>2109</v>
      </c>
      <c r="C538" t="s">
        <v>2110</v>
      </c>
      <c r="D538" t="s">
        <v>2111</v>
      </c>
      <c r="E538" t="s">
        <v>2112</v>
      </c>
      <c r="G538" s="1">
        <v>94.528230515371533</v>
      </c>
      <c r="H538" s="1">
        <v>50.1</v>
      </c>
      <c r="I538" s="2">
        <v>4735.8643488201142</v>
      </c>
      <c r="J538" s="3">
        <v>9.4968312728769102E-4</v>
      </c>
      <c r="K538" s="4">
        <v>4986783.71</v>
      </c>
      <c r="L538" s="5">
        <v>225001</v>
      </c>
      <c r="M538" s="6">
        <v>22.163384650000001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1877</v>
      </c>
    </row>
    <row r="539" spans="1:28" x14ac:dyDescent="0.25">
      <c r="A539" t="s">
        <v>1876</v>
      </c>
      <c r="B539" t="s">
        <v>2113</v>
      </c>
      <c r="C539" t="s">
        <v>2114</v>
      </c>
      <c r="D539" t="s">
        <v>2115</v>
      </c>
      <c r="E539" t="s">
        <v>2116</v>
      </c>
      <c r="F539" t="s">
        <v>2117</v>
      </c>
      <c r="G539" s="1">
        <v>117.17603667444941</v>
      </c>
      <c r="H539" s="1">
        <v>33.229999999999997</v>
      </c>
      <c r="I539" s="2">
        <v>3893.7596986919539</v>
      </c>
      <c r="J539" s="3">
        <v>7.8081583744724992E-4</v>
      </c>
      <c r="K539" s="4">
        <v>4986783.71</v>
      </c>
      <c r="L539" s="5">
        <v>225001</v>
      </c>
      <c r="M539" s="6">
        <v>22.163384650000001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1877</v>
      </c>
    </row>
    <row r="540" spans="1:28" x14ac:dyDescent="0.25">
      <c r="A540" t="s">
        <v>1876</v>
      </c>
      <c r="B540" t="s">
        <v>795</v>
      </c>
      <c r="C540" t="s">
        <v>2118</v>
      </c>
      <c r="D540" t="s">
        <v>797</v>
      </c>
      <c r="E540" t="s">
        <v>798</v>
      </c>
      <c r="F540" t="s">
        <v>799</v>
      </c>
      <c r="G540" s="1">
        <v>39.006324906487038</v>
      </c>
      <c r="H540" s="1">
        <v>138.38</v>
      </c>
      <c r="I540" s="2">
        <v>5397.6952405596758</v>
      </c>
      <c r="J540" s="3">
        <v>1.0824001108641779E-3</v>
      </c>
      <c r="K540" s="4">
        <v>4986783.71</v>
      </c>
      <c r="L540" s="5">
        <v>225001</v>
      </c>
      <c r="M540" s="6">
        <v>22.163384650000001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1877</v>
      </c>
    </row>
    <row r="541" spans="1:28" x14ac:dyDescent="0.25">
      <c r="A541" t="s">
        <v>1876</v>
      </c>
      <c r="B541" t="s">
        <v>2119</v>
      </c>
      <c r="C541" t="s">
        <v>2120</v>
      </c>
      <c r="D541" t="s">
        <v>2121</v>
      </c>
      <c r="E541" t="s">
        <v>2122</v>
      </c>
      <c r="F541" t="s">
        <v>2123</v>
      </c>
      <c r="G541" s="1">
        <v>566.00335632891915</v>
      </c>
      <c r="H541" s="1">
        <v>18.323150999999999</v>
      </c>
      <c r="I541" s="2">
        <v>10370.96496452159</v>
      </c>
      <c r="J541" s="3">
        <v>2.0796901505322342E-3</v>
      </c>
      <c r="K541" s="4">
        <v>4986783.71</v>
      </c>
      <c r="L541" s="5">
        <v>225001</v>
      </c>
      <c r="M541" s="6">
        <v>22.163384650000001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1877</v>
      </c>
    </row>
    <row r="542" spans="1:28" x14ac:dyDescent="0.25">
      <c r="A542" t="s">
        <v>1876</v>
      </c>
      <c r="B542" t="s">
        <v>2124</v>
      </c>
      <c r="C542" t="s">
        <v>2125</v>
      </c>
      <c r="D542" t="s">
        <v>2126</v>
      </c>
      <c r="E542" t="s">
        <v>2127</v>
      </c>
      <c r="G542" s="1">
        <v>19.985317102363911</v>
      </c>
      <c r="H542" s="1">
        <v>438.23440000000011</v>
      </c>
      <c r="I542" s="2">
        <v>8758.2534491641891</v>
      </c>
      <c r="J542" s="3">
        <v>1.7562930254226301E-3</v>
      </c>
      <c r="K542" s="4">
        <v>4986783.71</v>
      </c>
      <c r="L542" s="5">
        <v>225001</v>
      </c>
      <c r="M542" s="6">
        <v>22.163384650000001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1877</v>
      </c>
    </row>
    <row r="543" spans="1:28" x14ac:dyDescent="0.25">
      <c r="A543" t="s">
        <v>1876</v>
      </c>
      <c r="B543" t="s">
        <v>2128</v>
      </c>
      <c r="C543" t="s">
        <v>2129</v>
      </c>
      <c r="D543" t="s">
        <v>2130</v>
      </c>
      <c r="E543" t="s">
        <v>2131</v>
      </c>
      <c r="G543" s="1">
        <v>27.57618396201163</v>
      </c>
      <c r="H543" s="1">
        <v>670.53500000000008</v>
      </c>
      <c r="I543" s="2">
        <v>18490.79651296747</v>
      </c>
      <c r="J543" s="3">
        <v>3.7079603985807259E-3</v>
      </c>
      <c r="K543" s="4">
        <v>4986783.71</v>
      </c>
      <c r="L543" s="5">
        <v>225001</v>
      </c>
      <c r="M543" s="6">
        <v>22.163384650000001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1877</v>
      </c>
    </row>
    <row r="544" spans="1:28" x14ac:dyDescent="0.25">
      <c r="A544" t="s">
        <v>1876</v>
      </c>
      <c r="B544" t="s">
        <v>2132</v>
      </c>
      <c r="C544" t="s">
        <v>2133</v>
      </c>
      <c r="D544" t="s">
        <v>2134</v>
      </c>
      <c r="E544" t="s">
        <v>2135</v>
      </c>
      <c r="G544" s="1">
        <v>514.11102938229021</v>
      </c>
      <c r="H544" s="1">
        <v>28.680147999999999</v>
      </c>
      <c r="I544" s="2">
        <v>14744.78041111643</v>
      </c>
      <c r="J544" s="3">
        <v>2.956771592389041E-3</v>
      </c>
      <c r="K544" s="4">
        <v>4986783.71</v>
      </c>
      <c r="L544" s="5">
        <v>225001</v>
      </c>
      <c r="M544" s="6">
        <v>22.163384650000001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1877</v>
      </c>
    </row>
    <row r="545" spans="1:28" x14ac:dyDescent="0.25">
      <c r="A545" t="s">
        <v>1876</v>
      </c>
      <c r="B545" t="s">
        <v>2136</v>
      </c>
      <c r="C545" t="s">
        <v>2137</v>
      </c>
      <c r="D545" t="s">
        <v>2138</v>
      </c>
      <c r="E545" t="s">
        <v>2139</v>
      </c>
      <c r="G545" s="1">
        <v>1005.464470393204</v>
      </c>
      <c r="H545" s="1">
        <v>15.6399656</v>
      </c>
      <c r="I545" s="2">
        <v>15725.429728971931</v>
      </c>
      <c r="J545" s="3">
        <v>3.1534212517454318E-3</v>
      </c>
      <c r="K545" s="4">
        <v>4986783.71</v>
      </c>
      <c r="L545" s="5">
        <v>225001</v>
      </c>
      <c r="M545" s="6">
        <v>22.163384650000001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1877</v>
      </c>
    </row>
    <row r="546" spans="1:28" x14ac:dyDescent="0.25">
      <c r="A546" t="s">
        <v>1876</v>
      </c>
      <c r="B546" t="s">
        <v>2136</v>
      </c>
      <c r="C546" t="s">
        <v>2140</v>
      </c>
      <c r="D546" t="s">
        <v>2141</v>
      </c>
      <c r="E546" t="s">
        <v>2142</v>
      </c>
      <c r="G546" s="1">
        <v>692.68259587653256</v>
      </c>
      <c r="H546" s="1">
        <v>13.721078</v>
      </c>
      <c r="I546" s="2">
        <v>9504.3519272643807</v>
      </c>
      <c r="J546" s="3">
        <v>1.905908192530047E-3</v>
      </c>
      <c r="K546" s="4">
        <v>4986783.71</v>
      </c>
      <c r="L546" s="5">
        <v>225001</v>
      </c>
      <c r="M546" s="6">
        <v>22.163384650000001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1877</v>
      </c>
    </row>
    <row r="547" spans="1:28" x14ac:dyDescent="0.25">
      <c r="A547" t="s">
        <v>1876</v>
      </c>
      <c r="B547" t="s">
        <v>2143</v>
      </c>
      <c r="C547" t="s">
        <v>2144</v>
      </c>
      <c r="D547" t="s">
        <v>2145</v>
      </c>
      <c r="E547" t="s">
        <v>2146</v>
      </c>
      <c r="F547" t="s">
        <v>2147</v>
      </c>
      <c r="G547" s="1">
        <v>13.581020791042709</v>
      </c>
      <c r="H547" s="1">
        <v>145.79</v>
      </c>
      <c r="I547" s="2">
        <v>1979.9770211261171</v>
      </c>
      <c r="J547" s="3">
        <v>3.9704489632379051E-4</v>
      </c>
      <c r="K547" s="4">
        <v>4986783.71</v>
      </c>
      <c r="L547" s="5">
        <v>225001</v>
      </c>
      <c r="M547" s="6">
        <v>22.163384650000001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1877</v>
      </c>
    </row>
    <row r="548" spans="1:28" x14ac:dyDescent="0.25">
      <c r="A548" t="s">
        <v>1876</v>
      </c>
      <c r="B548" t="s">
        <v>2148</v>
      </c>
      <c r="C548" t="s">
        <v>2149</v>
      </c>
      <c r="D548" t="s">
        <v>2150</v>
      </c>
      <c r="E548" t="s">
        <v>2151</v>
      </c>
      <c r="G548" s="1">
        <v>2499.130689322848</v>
      </c>
      <c r="H548" s="1">
        <v>6.7475711999999994</v>
      </c>
      <c r="I548" s="2">
        <v>16863.062264311</v>
      </c>
      <c r="J548" s="3">
        <v>3.381550763971473E-3</v>
      </c>
      <c r="K548" s="4">
        <v>4986783.71</v>
      </c>
      <c r="L548" s="5">
        <v>225001</v>
      </c>
      <c r="M548" s="6">
        <v>22.163384650000001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1877</v>
      </c>
    </row>
    <row r="549" spans="1:28" x14ac:dyDescent="0.25">
      <c r="A549" t="s">
        <v>1876</v>
      </c>
      <c r="B549" t="s">
        <v>2152</v>
      </c>
      <c r="C549" t="s">
        <v>2153</v>
      </c>
      <c r="D549" t="s">
        <v>2154</v>
      </c>
      <c r="E549" t="s">
        <v>2155</v>
      </c>
      <c r="F549" t="s">
        <v>2156</v>
      </c>
      <c r="G549" s="1">
        <v>130.0357854995693</v>
      </c>
      <c r="H549" s="1">
        <v>178.36</v>
      </c>
      <c r="I549" s="2">
        <v>23193.18270170319</v>
      </c>
      <c r="J549" s="3">
        <v>4.650930148663533E-3</v>
      </c>
      <c r="K549" s="4">
        <v>4986783.71</v>
      </c>
      <c r="L549" s="5">
        <v>225001</v>
      </c>
      <c r="M549" s="6">
        <v>22.163384650000001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1877</v>
      </c>
    </row>
    <row r="550" spans="1:28" x14ac:dyDescent="0.25">
      <c r="A550" t="s">
        <v>1876</v>
      </c>
      <c r="B550" t="s">
        <v>2157</v>
      </c>
      <c r="C550" t="s">
        <v>2158</v>
      </c>
      <c r="D550" t="s">
        <v>2159</v>
      </c>
      <c r="E550" t="s">
        <v>2160</v>
      </c>
      <c r="F550" t="s">
        <v>2161</v>
      </c>
      <c r="G550" s="1">
        <v>14.85585702206024</v>
      </c>
      <c r="H550" s="1">
        <v>135.03</v>
      </c>
      <c r="I550" s="2">
        <v>2005.9863736887951</v>
      </c>
      <c r="J550" s="3">
        <v>4.0226055316299142E-4</v>
      </c>
      <c r="K550" s="4">
        <v>4986783.71</v>
      </c>
      <c r="L550" s="5">
        <v>225001</v>
      </c>
      <c r="M550" s="6">
        <v>22.163384650000001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1877</v>
      </c>
    </row>
    <row r="551" spans="1:28" x14ac:dyDescent="0.25">
      <c r="A551" t="s">
        <v>1876</v>
      </c>
      <c r="B551" t="s">
        <v>2162</v>
      </c>
      <c r="C551" t="s">
        <v>2163</v>
      </c>
      <c r="D551" t="s">
        <v>2164</v>
      </c>
      <c r="E551" t="s">
        <v>2165</v>
      </c>
      <c r="F551" t="s">
        <v>2166</v>
      </c>
      <c r="G551" s="1">
        <v>11.854362845778089</v>
      </c>
      <c r="H551" s="1">
        <v>574.83000000000004</v>
      </c>
      <c r="I551" s="2">
        <v>6814.2433946386172</v>
      </c>
      <c r="J551" s="3">
        <v>1.3664605868054819E-3</v>
      </c>
      <c r="K551" s="4">
        <v>4986783.71</v>
      </c>
      <c r="L551" s="5">
        <v>225001</v>
      </c>
      <c r="M551" s="6">
        <v>22.163384650000001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1877</v>
      </c>
    </row>
    <row r="552" spans="1:28" x14ac:dyDescent="0.25">
      <c r="A552" t="s">
        <v>1876</v>
      </c>
      <c r="B552" t="s">
        <v>2167</v>
      </c>
      <c r="C552" t="s">
        <v>2168</v>
      </c>
      <c r="D552" t="s">
        <v>2169</v>
      </c>
      <c r="E552" t="s">
        <v>2170</v>
      </c>
      <c r="F552" t="s">
        <v>2171</v>
      </c>
      <c r="G552" s="1">
        <v>98.255011043835921</v>
      </c>
      <c r="H552" s="1">
        <v>112.03</v>
      </c>
      <c r="I552" s="2">
        <v>11007.50888724094</v>
      </c>
      <c r="J552" s="3">
        <v>2.207336336879335E-3</v>
      </c>
      <c r="K552" s="4">
        <v>4986783.71</v>
      </c>
      <c r="L552" s="5">
        <v>225001</v>
      </c>
      <c r="M552" s="6">
        <v>22.163384650000001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1877</v>
      </c>
    </row>
    <row r="553" spans="1:28" x14ac:dyDescent="0.25">
      <c r="A553" t="s">
        <v>1876</v>
      </c>
      <c r="B553" t="s">
        <v>2172</v>
      </c>
      <c r="C553" t="s">
        <v>2173</v>
      </c>
      <c r="D553" t="s">
        <v>2174</v>
      </c>
      <c r="E553" t="s">
        <v>2175</v>
      </c>
      <c r="F553" t="s">
        <v>2176</v>
      </c>
      <c r="G553" s="1">
        <v>439.34928110312899</v>
      </c>
      <c r="H553" s="1">
        <v>28.65</v>
      </c>
      <c r="I553" s="2">
        <v>12587.35690360465</v>
      </c>
      <c r="J553" s="3">
        <v>2.524143342804945E-3</v>
      </c>
      <c r="K553" s="4">
        <v>4986783.71</v>
      </c>
      <c r="L553" s="5">
        <v>225001</v>
      </c>
      <c r="M553" s="6">
        <v>22.163384650000001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1877</v>
      </c>
    </row>
    <row r="554" spans="1:28" x14ac:dyDescent="0.25">
      <c r="A554" t="s">
        <v>1876</v>
      </c>
      <c r="B554" t="s">
        <v>2177</v>
      </c>
      <c r="C554" t="s">
        <v>2178</v>
      </c>
      <c r="D554" t="s">
        <v>2179</v>
      </c>
      <c r="E554" t="s">
        <v>2180</v>
      </c>
      <c r="G554" s="1">
        <v>270.21716641490758</v>
      </c>
      <c r="H554" s="1">
        <v>14.5257728</v>
      </c>
      <c r="I554" s="2">
        <v>3925.113166002739</v>
      </c>
      <c r="J554" s="3">
        <v>7.8710314989834183E-4</v>
      </c>
      <c r="K554" s="4">
        <v>4986783.71</v>
      </c>
      <c r="L554" s="5">
        <v>225001</v>
      </c>
      <c r="M554" s="6">
        <v>22.163384650000001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1877</v>
      </c>
    </row>
    <row r="555" spans="1:28" x14ac:dyDescent="0.25">
      <c r="A555" t="s">
        <v>1876</v>
      </c>
      <c r="B555" t="s">
        <v>2181</v>
      </c>
      <c r="C555" t="s">
        <v>2182</v>
      </c>
      <c r="D555" t="s">
        <v>2183</v>
      </c>
      <c r="E555" t="s">
        <v>2184</v>
      </c>
      <c r="G555" s="1">
        <v>222.23596961529219</v>
      </c>
      <c r="H555" s="1">
        <v>77.069999999999993</v>
      </c>
      <c r="I555" s="2">
        <v>17127.72617825057</v>
      </c>
      <c r="J555" s="3">
        <v>3.4346238325725521E-3</v>
      </c>
      <c r="K555" s="4">
        <v>4986783.71</v>
      </c>
      <c r="L555" s="5">
        <v>225001</v>
      </c>
      <c r="M555" s="6">
        <v>22.163384650000001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1877</v>
      </c>
    </row>
    <row r="556" spans="1:28" x14ac:dyDescent="0.25">
      <c r="A556" t="s">
        <v>1876</v>
      </c>
      <c r="B556" t="s">
        <v>2185</v>
      </c>
      <c r="C556" t="s">
        <v>2186</v>
      </c>
      <c r="D556" t="s">
        <v>2187</v>
      </c>
      <c r="E556" t="s">
        <v>2188</v>
      </c>
      <c r="G556" s="1">
        <v>347.11118898551342</v>
      </c>
      <c r="H556" s="1">
        <v>11.47865</v>
      </c>
      <c r="I556" s="2">
        <v>3984.367849448563</v>
      </c>
      <c r="J556" s="3">
        <v>7.9898549469043715E-4</v>
      </c>
      <c r="K556" s="4">
        <v>4986783.71</v>
      </c>
      <c r="L556" s="5">
        <v>225001</v>
      </c>
      <c r="M556" s="6">
        <v>22.163384650000001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1877</v>
      </c>
    </row>
    <row r="557" spans="1:28" x14ac:dyDescent="0.25">
      <c r="A557" t="s">
        <v>1876</v>
      </c>
      <c r="B557" t="s">
        <v>2189</v>
      </c>
      <c r="C557" t="s">
        <v>2190</v>
      </c>
      <c r="D557" t="s">
        <v>2191</v>
      </c>
      <c r="E557" t="s">
        <v>2192</v>
      </c>
      <c r="F557" t="s">
        <v>2193</v>
      </c>
      <c r="G557" s="1">
        <v>4.8407182707900036</v>
      </c>
      <c r="H557" s="1">
        <v>4556.84</v>
      </c>
      <c r="I557" s="2">
        <v>22058.378645066721</v>
      </c>
      <c r="J557" s="3">
        <v>4.4233678314206902E-3</v>
      </c>
      <c r="K557" s="4">
        <v>4986783.71</v>
      </c>
      <c r="L557" s="5">
        <v>225001</v>
      </c>
      <c r="M557" s="6">
        <v>22.163384650000001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1877</v>
      </c>
    </row>
    <row r="558" spans="1:28" x14ac:dyDescent="0.25">
      <c r="A558" t="s">
        <v>1876</v>
      </c>
      <c r="B558" t="s">
        <v>824</v>
      </c>
      <c r="C558" t="s">
        <v>2194</v>
      </c>
      <c r="D558" t="s">
        <v>826</v>
      </c>
      <c r="E558" t="s">
        <v>827</v>
      </c>
      <c r="F558" t="s">
        <v>828</v>
      </c>
      <c r="G558" s="1">
        <v>23.393901260288342</v>
      </c>
      <c r="H558" s="1">
        <v>292.20999999999998</v>
      </c>
      <c r="I558" s="2">
        <v>6835.9318872688546</v>
      </c>
      <c r="J558" s="3">
        <v>1.370809781374868E-3</v>
      </c>
      <c r="K558" s="4">
        <v>4986783.71</v>
      </c>
      <c r="L558" s="5">
        <v>225001</v>
      </c>
      <c r="M558" s="6">
        <v>22.163384650000001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1877</v>
      </c>
    </row>
    <row r="559" spans="1:28" x14ac:dyDescent="0.25">
      <c r="A559" t="s">
        <v>1876</v>
      </c>
      <c r="B559" t="s">
        <v>2195</v>
      </c>
      <c r="C559" t="s">
        <v>2196</v>
      </c>
      <c r="D559" t="s">
        <v>2197</v>
      </c>
      <c r="E559" t="s">
        <v>2198</v>
      </c>
      <c r="F559" t="s">
        <v>2199</v>
      </c>
      <c r="G559" s="1">
        <v>75.903296723363269</v>
      </c>
      <c r="H559" s="1">
        <v>119.5</v>
      </c>
      <c r="I559" s="2">
        <v>9070.4439584419106</v>
      </c>
      <c r="J559" s="3">
        <v>1.8188966046899021E-3</v>
      </c>
      <c r="K559" s="4">
        <v>4986783.71</v>
      </c>
      <c r="L559" s="5">
        <v>225001</v>
      </c>
      <c r="M559" s="6">
        <v>22.163384650000001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1877</v>
      </c>
    </row>
    <row r="560" spans="1:28" x14ac:dyDescent="0.25">
      <c r="A560" t="s">
        <v>1876</v>
      </c>
      <c r="B560" t="s">
        <v>2200</v>
      </c>
      <c r="C560" t="s">
        <v>2201</v>
      </c>
      <c r="D560" t="s">
        <v>2202</v>
      </c>
      <c r="E560" t="s">
        <v>2203</v>
      </c>
      <c r="G560" s="1">
        <v>97.206693635311254</v>
      </c>
      <c r="H560" s="1">
        <v>29.433259799999998</v>
      </c>
      <c r="I560" s="2">
        <v>2861.109868067123</v>
      </c>
      <c r="J560" s="3">
        <v>5.7373851252656846E-4</v>
      </c>
      <c r="K560" s="4">
        <v>4986783.71</v>
      </c>
      <c r="L560" s="5">
        <v>225001</v>
      </c>
      <c r="M560" s="6">
        <v>22.163384650000001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1877</v>
      </c>
    </row>
    <row r="561" spans="1:28" x14ac:dyDescent="0.25">
      <c r="A561" t="s">
        <v>1876</v>
      </c>
      <c r="B561" t="s">
        <v>2204</v>
      </c>
      <c r="C561" t="s">
        <v>2205</v>
      </c>
      <c r="D561" t="s">
        <v>2206</v>
      </c>
      <c r="E561" t="s">
        <v>2207</v>
      </c>
      <c r="F561" t="s">
        <v>2208</v>
      </c>
      <c r="G561" s="1">
        <v>83.202844726260267</v>
      </c>
      <c r="H561" s="1">
        <v>83.27</v>
      </c>
      <c r="I561" s="2">
        <v>6928.3008803556922</v>
      </c>
      <c r="J561" s="3">
        <v>1.389332540423273E-3</v>
      </c>
      <c r="K561" s="4">
        <v>4986783.71</v>
      </c>
      <c r="L561" s="5">
        <v>225001</v>
      </c>
      <c r="M561" s="6">
        <v>22.163384650000001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1877</v>
      </c>
    </row>
    <row r="562" spans="1:28" x14ac:dyDescent="0.25">
      <c r="A562" t="s">
        <v>1876</v>
      </c>
      <c r="B562" t="s">
        <v>2209</v>
      </c>
      <c r="C562" t="s">
        <v>2210</v>
      </c>
      <c r="D562" t="s">
        <v>2211</v>
      </c>
      <c r="E562" t="s">
        <v>2212</v>
      </c>
      <c r="F562" t="s">
        <v>2213</v>
      </c>
      <c r="G562" s="1">
        <v>249.06602943894151</v>
      </c>
      <c r="H562" s="1">
        <v>39.97</v>
      </c>
      <c r="I562" s="2">
        <v>9955.1691966744911</v>
      </c>
      <c r="J562" s="3">
        <v>1.996310603307576E-3</v>
      </c>
      <c r="K562" s="4">
        <v>4986783.71</v>
      </c>
      <c r="L562" s="5">
        <v>225001</v>
      </c>
      <c r="M562" s="6">
        <v>22.163384650000001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1877</v>
      </c>
    </row>
    <row r="563" spans="1:28" x14ac:dyDescent="0.25">
      <c r="A563" t="s">
        <v>1876</v>
      </c>
      <c r="B563" t="s">
        <v>2214</v>
      </c>
      <c r="C563" t="s">
        <v>2215</v>
      </c>
      <c r="D563" t="s">
        <v>2216</v>
      </c>
      <c r="E563" t="s">
        <v>2217</v>
      </c>
      <c r="G563" s="1">
        <v>66.312111279740009</v>
      </c>
      <c r="H563" s="1">
        <v>30.117249999999999</v>
      </c>
      <c r="I563" s="2">
        <v>1997.1384334397501</v>
      </c>
      <c r="J563" s="3">
        <v>4.0048627523886531E-4</v>
      </c>
      <c r="K563" s="4">
        <v>4986783.71</v>
      </c>
      <c r="L563" s="5">
        <v>225001</v>
      </c>
      <c r="M563" s="6">
        <v>22.163384650000001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1877</v>
      </c>
    </row>
    <row r="564" spans="1:28" x14ac:dyDescent="0.25">
      <c r="A564" t="s">
        <v>1876</v>
      </c>
      <c r="B564" t="s">
        <v>2218</v>
      </c>
      <c r="C564" t="s">
        <v>2219</v>
      </c>
      <c r="D564" t="s">
        <v>2220</v>
      </c>
      <c r="E564" t="s">
        <v>2221</v>
      </c>
      <c r="F564" t="s">
        <v>2222</v>
      </c>
      <c r="G564" s="1">
        <v>55.69399429001561</v>
      </c>
      <c r="H564" s="1">
        <v>130.47</v>
      </c>
      <c r="I564" s="2">
        <v>7266.3954350183367</v>
      </c>
      <c r="J564" s="3">
        <v>1.457130659275843E-3</v>
      </c>
      <c r="K564" s="4">
        <v>4986783.71</v>
      </c>
      <c r="L564" s="5">
        <v>225001</v>
      </c>
      <c r="M564" s="6">
        <v>22.163384650000001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1877</v>
      </c>
    </row>
    <row r="565" spans="1:28" x14ac:dyDescent="0.25">
      <c r="A565" t="s">
        <v>1876</v>
      </c>
      <c r="B565" t="s">
        <v>2223</v>
      </c>
      <c r="C565" t="s">
        <v>2224</v>
      </c>
      <c r="D565" t="s">
        <v>2225</v>
      </c>
      <c r="E565" t="s">
        <v>2226</v>
      </c>
      <c r="F565" t="s">
        <v>2227</v>
      </c>
      <c r="G565" s="1">
        <v>141.68329130437999</v>
      </c>
      <c r="H565" s="1">
        <v>134.78</v>
      </c>
      <c r="I565" s="2">
        <v>19096.074002004341</v>
      </c>
      <c r="J565" s="3">
        <v>3.829336725334804E-3</v>
      </c>
      <c r="K565" s="4">
        <v>4986783.71</v>
      </c>
      <c r="L565" s="5">
        <v>225001</v>
      </c>
      <c r="M565" s="6">
        <v>22.163384650000001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1877</v>
      </c>
    </row>
    <row r="566" spans="1:28" x14ac:dyDescent="0.25">
      <c r="A566" t="s">
        <v>1876</v>
      </c>
      <c r="B566" t="s">
        <v>2228</v>
      </c>
      <c r="C566" t="s">
        <v>2229</v>
      </c>
      <c r="D566" t="s">
        <v>2230</v>
      </c>
      <c r="E566" t="s">
        <v>2231</v>
      </c>
      <c r="F566" t="s">
        <v>2232</v>
      </c>
      <c r="G566" s="1">
        <v>392.95771955829099</v>
      </c>
      <c r="H566" s="1">
        <v>41.319029999999998</v>
      </c>
      <c r="I566" s="2">
        <v>16236.63180316061</v>
      </c>
      <c r="J566" s="3">
        <v>3.2559326306054312E-3</v>
      </c>
      <c r="K566" s="4">
        <v>4986783.71</v>
      </c>
      <c r="L566" s="5">
        <v>225001</v>
      </c>
      <c r="M566" s="6">
        <v>22.163384650000001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1877</v>
      </c>
    </row>
    <row r="567" spans="1:28" x14ac:dyDescent="0.25">
      <c r="A567" t="s">
        <v>1876</v>
      </c>
      <c r="B567" t="s">
        <v>2233</v>
      </c>
      <c r="C567" t="s">
        <v>2234</v>
      </c>
      <c r="D567" t="s">
        <v>2235</v>
      </c>
      <c r="E567" t="s">
        <v>2236</v>
      </c>
      <c r="F567" t="s">
        <v>2237</v>
      </c>
      <c r="G567" s="1">
        <v>159.53932857159589</v>
      </c>
      <c r="H567" s="1">
        <v>260.56</v>
      </c>
      <c r="I567" s="2">
        <v>41569.56745261504</v>
      </c>
      <c r="J567" s="3">
        <v>8.335947550573642E-3</v>
      </c>
      <c r="K567" s="4">
        <v>4986783.71</v>
      </c>
      <c r="L567" s="5">
        <v>225001</v>
      </c>
      <c r="M567" s="6">
        <v>22.163384650000001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1877</v>
      </c>
    </row>
    <row r="568" spans="1:28" x14ac:dyDescent="0.25">
      <c r="A568" t="s">
        <v>1876</v>
      </c>
      <c r="B568" t="s">
        <v>859</v>
      </c>
      <c r="C568" t="s">
        <v>2238</v>
      </c>
      <c r="D568" t="s">
        <v>861</v>
      </c>
      <c r="E568" t="s">
        <v>862</v>
      </c>
      <c r="F568" t="s">
        <v>863</v>
      </c>
      <c r="G568" s="1">
        <v>24.400027687005291</v>
      </c>
      <c r="H568" s="1">
        <v>151.74</v>
      </c>
      <c r="I568" s="2">
        <v>3702.460201226183</v>
      </c>
      <c r="J568" s="3">
        <v>7.4245453914546908E-4</v>
      </c>
      <c r="K568" s="4">
        <v>4986783.71</v>
      </c>
      <c r="L568" s="5">
        <v>225001</v>
      </c>
      <c r="M568" s="6">
        <v>22.163384650000001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1877</v>
      </c>
    </row>
    <row r="569" spans="1:28" x14ac:dyDescent="0.25">
      <c r="A569" t="s">
        <v>1876</v>
      </c>
      <c r="B569" t="s">
        <v>2239</v>
      </c>
      <c r="C569" t="s">
        <v>2240</v>
      </c>
      <c r="D569" t="s">
        <v>2241</v>
      </c>
      <c r="E569" t="s">
        <v>2242</v>
      </c>
      <c r="F569" t="s">
        <v>2243</v>
      </c>
      <c r="G569" s="1">
        <v>230.7705656917243</v>
      </c>
      <c r="H569" s="1">
        <v>72.41</v>
      </c>
      <c r="I569" s="2">
        <v>16710.096661737749</v>
      </c>
      <c r="J569" s="3">
        <v>3.350876563631382E-3</v>
      </c>
      <c r="K569" s="4">
        <v>4986783.71</v>
      </c>
      <c r="L569" s="5">
        <v>225001</v>
      </c>
      <c r="M569" s="6">
        <v>22.163384650000001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1877</v>
      </c>
    </row>
    <row r="570" spans="1:28" x14ac:dyDescent="0.25">
      <c r="A570" t="s">
        <v>1876</v>
      </c>
      <c r="B570" t="s">
        <v>2244</v>
      </c>
      <c r="C570" t="s">
        <v>2245</v>
      </c>
      <c r="D570" t="s">
        <v>2246</v>
      </c>
      <c r="E570" t="s">
        <v>2247</v>
      </c>
      <c r="F570" t="s">
        <v>2248</v>
      </c>
      <c r="G570" s="1">
        <v>586.67764156564283</v>
      </c>
      <c r="H570" s="1">
        <v>24.45</v>
      </c>
      <c r="I570" s="2">
        <v>14344.268336279971</v>
      </c>
      <c r="J570" s="3">
        <v>2.876456884928737E-3</v>
      </c>
      <c r="K570" s="4">
        <v>4986783.71</v>
      </c>
      <c r="L570" s="5">
        <v>225001</v>
      </c>
      <c r="M570" s="6">
        <v>22.163384650000001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1877</v>
      </c>
    </row>
    <row r="571" spans="1:28" x14ac:dyDescent="0.25">
      <c r="A571" t="s">
        <v>1876</v>
      </c>
      <c r="B571" t="s">
        <v>2249</v>
      </c>
      <c r="C571" t="s">
        <v>2250</v>
      </c>
      <c r="D571" t="s">
        <v>2251</v>
      </c>
      <c r="E571" t="s">
        <v>2252</v>
      </c>
      <c r="F571" t="s">
        <v>2253</v>
      </c>
      <c r="G571" s="1">
        <v>185.60129765141991</v>
      </c>
      <c r="H571" s="1">
        <v>92.37</v>
      </c>
      <c r="I571" s="2">
        <v>17143.99186406166</v>
      </c>
      <c r="J571" s="3">
        <v>3.437885591404898E-3</v>
      </c>
      <c r="K571" s="4">
        <v>4986783.71</v>
      </c>
      <c r="L571" s="5">
        <v>225001</v>
      </c>
      <c r="M571" s="6">
        <v>22.163384650000001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1877</v>
      </c>
    </row>
    <row r="572" spans="1:28" x14ac:dyDescent="0.25">
      <c r="A572" t="s">
        <v>1876</v>
      </c>
      <c r="B572" t="s">
        <v>864</v>
      </c>
      <c r="C572" t="s">
        <v>2254</v>
      </c>
      <c r="D572" t="s">
        <v>866</v>
      </c>
      <c r="E572" t="s">
        <v>867</v>
      </c>
      <c r="F572" t="s">
        <v>868</v>
      </c>
      <c r="G572" s="1">
        <v>46.414860229647353</v>
      </c>
      <c r="H572" s="1">
        <v>329.2</v>
      </c>
      <c r="I572" s="2">
        <v>15279.77198759991</v>
      </c>
      <c r="J572" s="3">
        <v>3.064053481397112E-3</v>
      </c>
      <c r="K572" s="4">
        <v>4986783.71</v>
      </c>
      <c r="L572" s="5">
        <v>225001</v>
      </c>
      <c r="M572" s="6">
        <v>22.163384650000001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1877</v>
      </c>
    </row>
    <row r="573" spans="1:28" x14ac:dyDescent="0.25">
      <c r="A573" t="s">
        <v>1876</v>
      </c>
      <c r="B573" t="s">
        <v>2255</v>
      </c>
      <c r="C573" t="s">
        <v>2256</v>
      </c>
      <c r="D573" t="s">
        <v>2257</v>
      </c>
      <c r="E573" t="s">
        <v>2258</v>
      </c>
      <c r="F573" t="s">
        <v>2259</v>
      </c>
      <c r="G573" s="1">
        <v>87.232061711034675</v>
      </c>
      <c r="H573" s="1">
        <v>140.94</v>
      </c>
      <c r="I573" s="2">
        <v>12294.486777553229</v>
      </c>
      <c r="J573" s="3">
        <v>2.465414081003571E-3</v>
      </c>
      <c r="K573" s="4">
        <v>4986783.71</v>
      </c>
      <c r="L573" s="5">
        <v>225001</v>
      </c>
      <c r="M573" s="6">
        <v>22.163384650000001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1877</v>
      </c>
    </row>
    <row r="574" spans="1:28" x14ac:dyDescent="0.25">
      <c r="A574" t="s">
        <v>1876</v>
      </c>
      <c r="B574" t="s">
        <v>2260</v>
      </c>
      <c r="C574" t="s">
        <v>2261</v>
      </c>
      <c r="D574" t="s">
        <v>2262</v>
      </c>
      <c r="E574" t="s">
        <v>2263</v>
      </c>
      <c r="F574" t="s">
        <v>2264</v>
      </c>
      <c r="G574" s="1">
        <v>124.3193974665611</v>
      </c>
      <c r="H574" s="1">
        <v>34.15</v>
      </c>
      <c r="I574" s="2">
        <v>4245.5074234830618</v>
      </c>
      <c r="J574" s="3">
        <v>8.5135182722473877E-4</v>
      </c>
      <c r="K574" s="4">
        <v>4986783.71</v>
      </c>
      <c r="L574" s="5">
        <v>225001</v>
      </c>
      <c r="M574" s="6">
        <v>22.163384650000001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1877</v>
      </c>
    </row>
    <row r="575" spans="1:28" x14ac:dyDescent="0.25">
      <c r="A575" t="s">
        <v>1876</v>
      </c>
      <c r="B575" t="s">
        <v>2265</v>
      </c>
      <c r="C575" t="s">
        <v>2266</v>
      </c>
      <c r="D575" t="s">
        <v>2267</v>
      </c>
      <c r="E575" t="s">
        <v>2268</v>
      </c>
      <c r="F575" t="s">
        <v>2269</v>
      </c>
      <c r="G575" s="1">
        <v>303.05173541195541</v>
      </c>
      <c r="H575" s="1">
        <v>63.01</v>
      </c>
      <c r="I575" s="2">
        <v>19095.289848307311</v>
      </c>
      <c r="J575" s="3">
        <v>3.8291794789526391E-3</v>
      </c>
      <c r="K575" s="4">
        <v>4986783.71</v>
      </c>
      <c r="L575" s="5">
        <v>225001</v>
      </c>
      <c r="M575" s="6">
        <v>22.163384650000001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1877</v>
      </c>
    </row>
    <row r="576" spans="1:28" x14ac:dyDescent="0.25">
      <c r="A576" t="s">
        <v>1876</v>
      </c>
      <c r="B576" t="s">
        <v>2270</v>
      </c>
      <c r="C576" t="s">
        <v>2271</v>
      </c>
      <c r="D576" t="s">
        <v>2272</v>
      </c>
      <c r="E576" t="s">
        <v>2273</v>
      </c>
      <c r="F576" t="s">
        <v>2274</v>
      </c>
      <c r="G576" s="1">
        <v>7.541362145188347</v>
      </c>
      <c r="H576" s="1">
        <v>1413.33</v>
      </c>
      <c r="I576" s="2">
        <v>10658.43336065905</v>
      </c>
      <c r="J576" s="3">
        <v>2.1373362031494739E-3</v>
      </c>
      <c r="K576" s="4">
        <v>4986783.71</v>
      </c>
      <c r="L576" s="5">
        <v>225001</v>
      </c>
      <c r="M576" s="6">
        <v>22.163384650000001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1877</v>
      </c>
    </row>
    <row r="577" spans="1:28" x14ac:dyDescent="0.25">
      <c r="A577" t="s">
        <v>1876</v>
      </c>
      <c r="B577" t="s">
        <v>2275</v>
      </c>
      <c r="C577" t="s">
        <v>2276</v>
      </c>
      <c r="D577" t="s">
        <v>2277</v>
      </c>
      <c r="E577" t="s">
        <v>2278</v>
      </c>
      <c r="F577" t="s">
        <v>2279</v>
      </c>
      <c r="G577" s="1">
        <v>303.007526348086</v>
      </c>
      <c r="H577" s="1">
        <v>21.53</v>
      </c>
      <c r="I577" s="2">
        <v>6523.7520422742919</v>
      </c>
      <c r="J577" s="3">
        <v>1.308208340616861E-3</v>
      </c>
      <c r="K577" s="4">
        <v>4986783.71</v>
      </c>
      <c r="L577" s="5">
        <v>225001</v>
      </c>
      <c r="M577" s="6">
        <v>22.163384650000001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1877</v>
      </c>
    </row>
    <row r="578" spans="1:28" x14ac:dyDescent="0.25">
      <c r="A578" t="s">
        <v>1876</v>
      </c>
      <c r="B578" t="s">
        <v>2280</v>
      </c>
      <c r="C578" t="s">
        <v>2281</v>
      </c>
      <c r="D578" t="s">
        <v>2282</v>
      </c>
      <c r="E578" t="s">
        <v>2283</v>
      </c>
      <c r="F578" t="s">
        <v>2284</v>
      </c>
      <c r="G578" s="1">
        <v>67.770364310799707</v>
      </c>
      <c r="H578" s="1">
        <v>254.55</v>
      </c>
      <c r="I578" s="2">
        <v>17250.94623531407</v>
      </c>
      <c r="J578" s="3">
        <v>3.4593331571049959E-3</v>
      </c>
      <c r="K578" s="4">
        <v>4986783.71</v>
      </c>
      <c r="L578" s="5">
        <v>225001</v>
      </c>
      <c r="M578" s="6">
        <v>22.163384650000001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1877</v>
      </c>
    </row>
    <row r="579" spans="1:28" x14ac:dyDescent="0.25">
      <c r="A579" t="s">
        <v>1876</v>
      </c>
      <c r="B579" t="s">
        <v>2285</v>
      </c>
      <c r="C579" t="s">
        <v>2286</v>
      </c>
      <c r="D579" t="s">
        <v>2287</v>
      </c>
      <c r="E579" t="s">
        <v>2288</v>
      </c>
      <c r="F579" t="s">
        <v>2289</v>
      </c>
      <c r="G579" s="1">
        <v>56.167441423189963</v>
      </c>
      <c r="H579" s="1">
        <v>87.41</v>
      </c>
      <c r="I579" s="2">
        <v>4909.5960548010344</v>
      </c>
      <c r="J579" s="3">
        <v>9.845215554377903E-4</v>
      </c>
      <c r="K579" s="4">
        <v>4986783.71</v>
      </c>
      <c r="L579" s="5">
        <v>225001</v>
      </c>
      <c r="M579" s="6">
        <v>22.163384650000001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1877</v>
      </c>
    </row>
    <row r="580" spans="1:28" x14ac:dyDescent="0.25">
      <c r="A580" t="s">
        <v>1876</v>
      </c>
      <c r="B580" t="s">
        <v>2290</v>
      </c>
      <c r="C580" t="s">
        <v>2291</v>
      </c>
      <c r="D580" t="s">
        <v>2292</v>
      </c>
      <c r="E580" t="s">
        <v>2293</v>
      </c>
      <c r="G580" s="1">
        <v>515.51608635094681</v>
      </c>
      <c r="H580" s="1">
        <v>31.692204</v>
      </c>
      <c r="I580" s="2">
        <v>16337.84097391582</v>
      </c>
      <c r="J580" s="3">
        <v>3.27622811094725E-3</v>
      </c>
      <c r="K580" s="4">
        <v>4986783.71</v>
      </c>
      <c r="L580" s="5">
        <v>225001</v>
      </c>
      <c r="M580" s="6">
        <v>22.163384650000001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1877</v>
      </c>
    </row>
    <row r="581" spans="1:28" x14ac:dyDescent="0.25">
      <c r="A581" t="s">
        <v>1876</v>
      </c>
      <c r="B581" t="s">
        <v>2294</v>
      </c>
      <c r="C581" t="s">
        <v>2295</v>
      </c>
      <c r="D581" t="s">
        <v>2296</v>
      </c>
      <c r="E581" t="s">
        <v>2297</v>
      </c>
      <c r="F581" t="s">
        <v>2298</v>
      </c>
      <c r="G581" s="1">
        <v>28.624142035780711</v>
      </c>
      <c r="H581" s="1">
        <v>91.88</v>
      </c>
      <c r="I581" s="2">
        <v>2629.9861702475318</v>
      </c>
      <c r="J581" s="3">
        <v>5.2739126523045695E-4</v>
      </c>
      <c r="K581" s="4">
        <v>4986783.71</v>
      </c>
      <c r="L581" s="5">
        <v>225001</v>
      </c>
      <c r="M581" s="6">
        <v>22.163384650000001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1877</v>
      </c>
    </row>
    <row r="582" spans="1:28" x14ac:dyDescent="0.25">
      <c r="A582" t="s">
        <v>1876</v>
      </c>
      <c r="B582" t="s">
        <v>909</v>
      </c>
      <c r="C582" t="s">
        <v>2299</v>
      </c>
      <c r="D582" t="s">
        <v>911</v>
      </c>
      <c r="E582" t="s">
        <v>912</v>
      </c>
      <c r="F582" t="s">
        <v>913</v>
      </c>
      <c r="G582" s="1">
        <v>194.69055777507739</v>
      </c>
      <c r="H582" s="1">
        <v>107.15</v>
      </c>
      <c r="I582" s="2">
        <v>20861.093265599549</v>
      </c>
      <c r="J582" s="3">
        <v>4.1832761312199651E-3</v>
      </c>
      <c r="K582" s="4">
        <v>4986783.71</v>
      </c>
      <c r="L582" s="5">
        <v>225001</v>
      </c>
      <c r="M582" s="6">
        <v>22.163384650000001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1877</v>
      </c>
    </row>
    <row r="583" spans="1:28" x14ac:dyDescent="0.25">
      <c r="A583" t="s">
        <v>1876</v>
      </c>
      <c r="B583" t="s">
        <v>2300</v>
      </c>
      <c r="C583" t="s">
        <v>2301</v>
      </c>
      <c r="D583" t="s">
        <v>2302</v>
      </c>
      <c r="E583" t="s">
        <v>2303</v>
      </c>
      <c r="F583" t="s">
        <v>2304</v>
      </c>
      <c r="G583" s="1">
        <v>126.6024326510172</v>
      </c>
      <c r="H583" s="1">
        <v>85.19</v>
      </c>
      <c r="I583" s="2">
        <v>10785.26123754016</v>
      </c>
      <c r="J583" s="3">
        <v>2.1627690039799541E-3</v>
      </c>
      <c r="K583" s="4">
        <v>4986783.71</v>
      </c>
      <c r="L583" s="5">
        <v>225001</v>
      </c>
      <c r="M583" s="6">
        <v>22.163384650000001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1877</v>
      </c>
    </row>
    <row r="584" spans="1:28" x14ac:dyDescent="0.25">
      <c r="A584" t="s">
        <v>1876</v>
      </c>
      <c r="B584" t="s">
        <v>2305</v>
      </c>
      <c r="C584" t="s">
        <v>2306</v>
      </c>
      <c r="D584" t="s">
        <v>2307</v>
      </c>
      <c r="E584" t="s">
        <v>2308</v>
      </c>
      <c r="G584" s="1">
        <v>105.64294087803179</v>
      </c>
      <c r="H584" s="1">
        <v>34.249499999999998</v>
      </c>
      <c r="I584" s="2">
        <v>3618.2179036021498</v>
      </c>
      <c r="J584" s="3">
        <v>7.2556142676622132E-4</v>
      </c>
      <c r="K584" s="4">
        <v>4986783.71</v>
      </c>
      <c r="L584" s="5">
        <v>225001</v>
      </c>
      <c r="M584" s="6">
        <v>22.163384650000001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1877</v>
      </c>
    </row>
    <row r="585" spans="1:28" x14ac:dyDescent="0.25">
      <c r="A585" t="s">
        <v>1876</v>
      </c>
      <c r="B585" t="s">
        <v>2309</v>
      </c>
      <c r="C585" t="s">
        <v>2310</v>
      </c>
      <c r="D585" t="s">
        <v>2311</v>
      </c>
      <c r="E585" t="s">
        <v>2312</v>
      </c>
      <c r="F585" t="s">
        <v>2313</v>
      </c>
      <c r="G585" s="1">
        <v>166.76792429366211</v>
      </c>
      <c r="H585" s="1">
        <v>121.02</v>
      </c>
      <c r="I585" s="2">
        <v>20182.254198018989</v>
      </c>
      <c r="J585" s="3">
        <v>4.0471484972463322E-3</v>
      </c>
      <c r="K585" s="4">
        <v>4986783.71</v>
      </c>
      <c r="L585" s="5">
        <v>225001</v>
      </c>
      <c r="M585" s="6">
        <v>22.163384650000001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1877</v>
      </c>
    </row>
    <row r="586" spans="1:28" x14ac:dyDescent="0.25">
      <c r="A586" t="s">
        <v>1876</v>
      </c>
      <c r="B586" t="s">
        <v>2314</v>
      </c>
      <c r="C586" t="s">
        <v>2315</v>
      </c>
      <c r="D586" t="s">
        <v>2316</v>
      </c>
      <c r="E586" t="s">
        <v>2317</v>
      </c>
      <c r="F586" t="s">
        <v>2318</v>
      </c>
      <c r="G586" s="1">
        <v>132.70900015429109</v>
      </c>
      <c r="H586" s="1">
        <v>192.97</v>
      </c>
      <c r="I586" s="2">
        <v>25608.855759773549</v>
      </c>
      <c r="J586" s="3">
        <v>5.135345194222098E-3</v>
      </c>
      <c r="K586" s="4">
        <v>4986783.71</v>
      </c>
      <c r="L586" s="5">
        <v>225001</v>
      </c>
      <c r="M586" s="6">
        <v>22.163384650000001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1877</v>
      </c>
    </row>
    <row r="587" spans="1:28" x14ac:dyDescent="0.25">
      <c r="A587" t="s">
        <v>1876</v>
      </c>
      <c r="B587" t="s">
        <v>2319</v>
      </c>
      <c r="C587" t="s">
        <v>2320</v>
      </c>
      <c r="D587" t="s">
        <v>2321</v>
      </c>
      <c r="E587" t="s">
        <v>2322</v>
      </c>
      <c r="G587" s="1">
        <v>233.02098852487771</v>
      </c>
      <c r="H587" s="1">
        <v>24.39734</v>
      </c>
      <c r="I587" s="2">
        <v>5685.0922841775391</v>
      </c>
      <c r="J587" s="3">
        <v>1.1400318551569059E-3</v>
      </c>
      <c r="K587" s="4">
        <v>4986783.71</v>
      </c>
      <c r="L587" s="5">
        <v>225001</v>
      </c>
      <c r="M587" s="6">
        <v>22.163384650000001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1877</v>
      </c>
    </row>
    <row r="588" spans="1:28" x14ac:dyDescent="0.25">
      <c r="A588" t="s">
        <v>1876</v>
      </c>
      <c r="B588" t="s">
        <v>2323</v>
      </c>
      <c r="C588" t="s">
        <v>2324</v>
      </c>
      <c r="D588" t="s">
        <v>2325</v>
      </c>
      <c r="E588" t="s">
        <v>2326</v>
      </c>
      <c r="F588" t="s">
        <v>2327</v>
      </c>
      <c r="G588" s="1">
        <v>280.22420380077921</v>
      </c>
      <c r="H588" s="1">
        <v>52.6</v>
      </c>
      <c r="I588" s="2">
        <v>14739.79311992098</v>
      </c>
      <c r="J588" s="3">
        <v>2.9557714906229579E-3</v>
      </c>
      <c r="K588" s="4">
        <v>4986783.71</v>
      </c>
      <c r="L588" s="5">
        <v>225001</v>
      </c>
      <c r="M588" s="6">
        <v>22.163384650000001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1877</v>
      </c>
    </row>
    <row r="589" spans="1:28" x14ac:dyDescent="0.25">
      <c r="A589" t="s">
        <v>1876</v>
      </c>
      <c r="B589" t="s">
        <v>2328</v>
      </c>
      <c r="C589" t="s">
        <v>2329</v>
      </c>
      <c r="D589" t="s">
        <v>2330</v>
      </c>
      <c r="E589" t="s">
        <v>2331</v>
      </c>
      <c r="F589" t="s">
        <v>2332</v>
      </c>
      <c r="G589" s="1">
        <v>275.08439560544332</v>
      </c>
      <c r="H589" s="1">
        <v>120.719351</v>
      </c>
      <c r="I589" s="2">
        <v>33208.009707716359</v>
      </c>
      <c r="J589" s="3">
        <v>6.65920393561973E-3</v>
      </c>
      <c r="K589" s="4">
        <v>4986783.71</v>
      </c>
      <c r="L589" s="5">
        <v>225001</v>
      </c>
      <c r="M589" s="6">
        <v>22.163384650000001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1877</v>
      </c>
    </row>
    <row r="590" spans="1:28" x14ac:dyDescent="0.25">
      <c r="A590" t="s">
        <v>1876</v>
      </c>
      <c r="B590" t="s">
        <v>2333</v>
      </c>
      <c r="C590" t="s">
        <v>2334</v>
      </c>
      <c r="D590" t="s">
        <v>2335</v>
      </c>
      <c r="E590" t="s">
        <v>2336</v>
      </c>
      <c r="F590" t="s">
        <v>2337</v>
      </c>
      <c r="G590" s="1">
        <v>690.21120394655588</v>
      </c>
      <c r="H590" s="1">
        <v>7.1290800000000001</v>
      </c>
      <c r="I590" s="2">
        <v>4920.5708898313123</v>
      </c>
      <c r="J590" s="3">
        <v>9.867223396844121E-4</v>
      </c>
      <c r="K590" s="4">
        <v>4986783.71</v>
      </c>
      <c r="L590" s="5">
        <v>225001</v>
      </c>
      <c r="M590" s="6">
        <v>22.163384650000001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1877</v>
      </c>
    </row>
    <row r="591" spans="1:28" x14ac:dyDescent="0.25">
      <c r="A591" t="s">
        <v>1876</v>
      </c>
      <c r="B591" t="s">
        <v>2338</v>
      </c>
      <c r="C591" t="s">
        <v>2339</v>
      </c>
      <c r="D591" t="s">
        <v>2340</v>
      </c>
      <c r="E591" t="s">
        <v>2341</v>
      </c>
      <c r="F591" t="s">
        <v>2342</v>
      </c>
      <c r="G591" s="1">
        <v>28.529666032212798</v>
      </c>
      <c r="H591" s="1">
        <v>326.67</v>
      </c>
      <c r="I591" s="2">
        <v>9319.786002742956</v>
      </c>
      <c r="J591" s="3">
        <v>1.868897177965426E-3</v>
      </c>
      <c r="K591" s="4">
        <v>4986783.71</v>
      </c>
      <c r="L591" s="5">
        <v>225001</v>
      </c>
      <c r="M591" s="6">
        <v>22.163384650000001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1877</v>
      </c>
    </row>
    <row r="592" spans="1:28" x14ac:dyDescent="0.25">
      <c r="A592" t="s">
        <v>1876</v>
      </c>
      <c r="B592" t="s">
        <v>2343</v>
      </c>
      <c r="C592" t="s">
        <v>2344</v>
      </c>
      <c r="D592" t="s">
        <v>2345</v>
      </c>
      <c r="E592" t="s">
        <v>2346</v>
      </c>
      <c r="F592" t="s">
        <v>2347</v>
      </c>
      <c r="G592" s="1">
        <v>411.03465695909409</v>
      </c>
      <c r="H592" s="1">
        <v>28.73</v>
      </c>
      <c r="I592" s="2">
        <v>11809.025694434769</v>
      </c>
      <c r="J592" s="3">
        <v>2.3680645444385581E-3</v>
      </c>
      <c r="K592" s="4">
        <v>4986783.71</v>
      </c>
      <c r="L592" s="5">
        <v>225001</v>
      </c>
      <c r="M592" s="6">
        <v>22.163384650000001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1877</v>
      </c>
    </row>
    <row r="593" spans="1:28" x14ac:dyDescent="0.25">
      <c r="A593" t="s">
        <v>1876</v>
      </c>
      <c r="B593" t="s">
        <v>2348</v>
      </c>
      <c r="C593" t="s">
        <v>2349</v>
      </c>
      <c r="D593" t="s">
        <v>2350</v>
      </c>
      <c r="E593" t="s">
        <v>2351</v>
      </c>
      <c r="F593" t="s">
        <v>2352</v>
      </c>
      <c r="G593" s="1">
        <v>446.43078913190737</v>
      </c>
      <c r="H593" s="1">
        <v>145.5</v>
      </c>
      <c r="I593" s="2">
        <v>64955.67981869253</v>
      </c>
      <c r="J593" s="3">
        <v>1.302556589499498E-2</v>
      </c>
      <c r="K593" s="4">
        <v>4986783.71</v>
      </c>
      <c r="L593" s="5">
        <v>225001</v>
      </c>
      <c r="M593" s="6">
        <v>22.163384650000001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1877</v>
      </c>
    </row>
    <row r="594" spans="1:28" x14ac:dyDescent="0.25">
      <c r="A594" t="s">
        <v>1876</v>
      </c>
      <c r="B594" t="s">
        <v>2353</v>
      </c>
      <c r="C594" t="s">
        <v>2354</v>
      </c>
      <c r="D594" t="s">
        <v>2355</v>
      </c>
      <c r="E594" t="s">
        <v>2356</v>
      </c>
      <c r="G594" s="1">
        <v>38.270175029825232</v>
      </c>
      <c r="H594" s="1">
        <v>353.02</v>
      </c>
      <c r="I594" s="2">
        <v>13510.137189028899</v>
      </c>
      <c r="J594" s="3">
        <v>2.709188522040171E-3</v>
      </c>
      <c r="K594" s="4">
        <v>4986783.71</v>
      </c>
      <c r="L594" s="5">
        <v>225001</v>
      </c>
      <c r="M594" s="6">
        <v>22.163384650000001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1877</v>
      </c>
    </row>
    <row r="595" spans="1:28" x14ac:dyDescent="0.25">
      <c r="A595" t="s">
        <v>1876</v>
      </c>
      <c r="B595" t="s">
        <v>2357</v>
      </c>
      <c r="C595" t="s">
        <v>2358</v>
      </c>
      <c r="D595" t="s">
        <v>2359</v>
      </c>
      <c r="E595" t="s">
        <v>2360</v>
      </c>
      <c r="F595" t="s">
        <v>2361</v>
      </c>
      <c r="G595" s="1">
        <v>86.272826655100076</v>
      </c>
      <c r="H595" s="1">
        <v>103.26</v>
      </c>
      <c r="I595" s="2">
        <v>8908.5320804056337</v>
      </c>
      <c r="J595" s="3">
        <v>1.7864284072600439E-3</v>
      </c>
      <c r="K595" s="4">
        <v>4986783.71</v>
      </c>
      <c r="L595" s="5">
        <v>225001</v>
      </c>
      <c r="M595" s="6">
        <v>22.163384650000001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1877</v>
      </c>
    </row>
    <row r="596" spans="1:28" x14ac:dyDescent="0.25">
      <c r="A596" t="s">
        <v>1876</v>
      </c>
      <c r="B596" t="s">
        <v>934</v>
      </c>
      <c r="C596" t="s">
        <v>2362</v>
      </c>
      <c r="D596" t="s">
        <v>936</v>
      </c>
      <c r="E596" t="s">
        <v>937</v>
      </c>
      <c r="F596" t="s">
        <v>938</v>
      </c>
      <c r="G596" s="1">
        <v>196.14433545509019</v>
      </c>
      <c r="H596" s="1">
        <v>57.22</v>
      </c>
      <c r="I596" s="2">
        <v>11223.37887474026</v>
      </c>
      <c r="J596" s="3">
        <v>2.2506247568415722E-3</v>
      </c>
      <c r="K596" s="4">
        <v>4986783.71</v>
      </c>
      <c r="L596" s="5">
        <v>225001</v>
      </c>
      <c r="M596" s="6">
        <v>22.163384650000001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1877</v>
      </c>
    </row>
    <row r="597" spans="1:28" x14ac:dyDescent="0.25">
      <c r="A597" t="s">
        <v>1876</v>
      </c>
      <c r="B597" t="s">
        <v>2363</v>
      </c>
      <c r="C597" t="s">
        <v>2364</v>
      </c>
      <c r="D597" t="s">
        <v>2365</v>
      </c>
      <c r="E597" t="s">
        <v>2366</v>
      </c>
      <c r="F597" t="s">
        <v>2367</v>
      </c>
      <c r="G597" s="1">
        <v>75.133808566599598</v>
      </c>
      <c r="H597" s="1">
        <v>65.569999999999993</v>
      </c>
      <c r="I597" s="2">
        <v>4926.5238277119352</v>
      </c>
      <c r="J597" s="3">
        <v>9.8791608263113038E-4</v>
      </c>
      <c r="K597" s="4">
        <v>4986783.71</v>
      </c>
      <c r="L597" s="5">
        <v>225001</v>
      </c>
      <c r="M597" s="6">
        <v>22.163384650000001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1877</v>
      </c>
    </row>
    <row r="598" spans="1:28" x14ac:dyDescent="0.25">
      <c r="A598" t="s">
        <v>1876</v>
      </c>
      <c r="B598" t="s">
        <v>939</v>
      </c>
      <c r="C598" t="s">
        <v>2368</v>
      </c>
      <c r="D598" t="s">
        <v>941</v>
      </c>
      <c r="E598" t="s">
        <v>942</v>
      </c>
      <c r="F598" t="s">
        <v>943</v>
      </c>
      <c r="G598" s="1">
        <v>27.07240389396398</v>
      </c>
      <c r="H598" s="1">
        <v>441.17</v>
      </c>
      <c r="I598" s="2">
        <v>11943.53242590009</v>
      </c>
      <c r="J598" s="3">
        <v>2.3950371863832231E-3</v>
      </c>
      <c r="K598" s="4">
        <v>4986783.71</v>
      </c>
      <c r="L598" s="5">
        <v>225001</v>
      </c>
      <c r="M598" s="6">
        <v>22.163384650000001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1877</v>
      </c>
    </row>
    <row r="599" spans="1:28" x14ac:dyDescent="0.25">
      <c r="A599" t="s">
        <v>1876</v>
      </c>
      <c r="B599" t="s">
        <v>2369</v>
      </c>
      <c r="C599" t="s">
        <v>2370</v>
      </c>
      <c r="D599" t="s">
        <v>2371</v>
      </c>
      <c r="E599" t="s">
        <v>2372</v>
      </c>
      <c r="F599" t="s">
        <v>2373</v>
      </c>
      <c r="G599" s="1">
        <v>47.969429493780851</v>
      </c>
      <c r="H599" s="1">
        <v>151.97</v>
      </c>
      <c r="I599" s="2">
        <v>7289.9142001698756</v>
      </c>
      <c r="J599" s="3">
        <v>1.4618468784903199E-3</v>
      </c>
      <c r="K599" s="4">
        <v>4986783.71</v>
      </c>
      <c r="L599" s="5">
        <v>225001</v>
      </c>
      <c r="M599" s="6">
        <v>22.163384650000001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1877</v>
      </c>
    </row>
    <row r="600" spans="1:28" x14ac:dyDescent="0.25">
      <c r="A600" t="s">
        <v>1876</v>
      </c>
      <c r="B600" t="s">
        <v>2374</v>
      </c>
      <c r="C600" t="s">
        <v>2375</v>
      </c>
      <c r="D600" t="s">
        <v>2376</v>
      </c>
      <c r="E600" t="s">
        <v>2377</v>
      </c>
      <c r="G600" s="1">
        <v>510.40309033580832</v>
      </c>
      <c r="H600" s="1">
        <v>19.524165499999999</v>
      </c>
      <c r="I600" s="2">
        <v>9965.1944074277708</v>
      </c>
      <c r="J600" s="3">
        <v>1.998320959347918E-3</v>
      </c>
      <c r="K600" s="4">
        <v>4986783.71</v>
      </c>
      <c r="L600" s="5">
        <v>225001</v>
      </c>
      <c r="M600" s="6">
        <v>22.163384650000001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1877</v>
      </c>
    </row>
    <row r="601" spans="1:28" x14ac:dyDescent="0.25">
      <c r="A601" t="s">
        <v>1876</v>
      </c>
      <c r="B601" t="s">
        <v>2374</v>
      </c>
      <c r="C601" t="s">
        <v>2378</v>
      </c>
      <c r="D601" t="s">
        <v>2379</v>
      </c>
      <c r="E601" t="s">
        <v>2380</v>
      </c>
      <c r="G601" s="1">
        <v>162.2802179386203</v>
      </c>
      <c r="H601" s="1">
        <v>17.404104199999999</v>
      </c>
      <c r="I601" s="2">
        <v>2824.341822602456</v>
      </c>
      <c r="J601" s="3">
        <v>5.6636541443311488E-4</v>
      </c>
      <c r="K601" s="4">
        <v>4986783.71</v>
      </c>
      <c r="L601" s="5">
        <v>225001</v>
      </c>
      <c r="M601" s="6">
        <v>22.163384650000001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1877</v>
      </c>
    </row>
    <row r="602" spans="1:28" x14ac:dyDescent="0.25">
      <c r="A602" t="s">
        <v>1876</v>
      </c>
      <c r="B602" t="s">
        <v>2381</v>
      </c>
      <c r="C602" t="s">
        <v>2382</v>
      </c>
      <c r="D602" t="s">
        <v>2383</v>
      </c>
      <c r="E602" t="s">
        <v>2384</v>
      </c>
      <c r="F602" t="s">
        <v>2385</v>
      </c>
      <c r="G602" s="1">
        <v>316.84780172082009</v>
      </c>
      <c r="H602" s="1">
        <v>47.24</v>
      </c>
      <c r="I602" s="2">
        <v>14967.890153291541</v>
      </c>
      <c r="J602" s="3">
        <v>3.0015118007377019E-3</v>
      </c>
      <c r="K602" s="4">
        <v>4986783.71</v>
      </c>
      <c r="L602" s="5">
        <v>225001</v>
      </c>
      <c r="M602" s="6">
        <v>22.163384650000001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1877</v>
      </c>
    </row>
    <row r="603" spans="1:28" x14ac:dyDescent="0.25">
      <c r="A603" t="s">
        <v>1876</v>
      </c>
      <c r="B603" t="s">
        <v>944</v>
      </c>
      <c r="C603" t="s">
        <v>2386</v>
      </c>
      <c r="D603" t="s">
        <v>946</v>
      </c>
      <c r="E603" t="s">
        <v>947</v>
      </c>
      <c r="F603" t="s">
        <v>948</v>
      </c>
      <c r="G603" s="1">
        <v>26.294999483645359</v>
      </c>
      <c r="H603" s="1">
        <v>783.87</v>
      </c>
      <c r="I603" s="2">
        <v>20611.861245245091</v>
      </c>
      <c r="J603" s="3">
        <v>4.1332976210522454E-3</v>
      </c>
      <c r="K603" s="4">
        <v>4986783.71</v>
      </c>
      <c r="L603" s="5">
        <v>225001</v>
      </c>
      <c r="M603" s="6">
        <v>22.163384650000001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1877</v>
      </c>
    </row>
    <row r="604" spans="1:28" x14ac:dyDescent="0.25">
      <c r="A604" t="s">
        <v>1876</v>
      </c>
      <c r="B604" t="s">
        <v>2387</v>
      </c>
      <c r="C604" t="s">
        <v>2388</v>
      </c>
      <c r="D604" t="s">
        <v>2389</v>
      </c>
      <c r="E604" t="s">
        <v>2390</v>
      </c>
      <c r="G604" s="1">
        <v>208.41456476169259</v>
      </c>
      <c r="H604" s="1">
        <v>27.0501252</v>
      </c>
      <c r="I604" s="2">
        <v>5637.6400703072914</v>
      </c>
      <c r="J604" s="3">
        <v>1.1305162602103899E-3</v>
      </c>
      <c r="K604" s="4">
        <v>4986783.71</v>
      </c>
      <c r="L604" s="5">
        <v>225001</v>
      </c>
      <c r="M604" s="6">
        <v>22.163384650000001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1877</v>
      </c>
    </row>
    <row r="605" spans="1:28" x14ac:dyDescent="0.25">
      <c r="A605" t="s">
        <v>1876</v>
      </c>
      <c r="B605" t="s">
        <v>2391</v>
      </c>
      <c r="C605" t="s">
        <v>2392</v>
      </c>
      <c r="D605" t="s">
        <v>2393</v>
      </c>
      <c r="E605" t="s">
        <v>2394</v>
      </c>
      <c r="G605" s="1">
        <v>253.7175706646679</v>
      </c>
      <c r="H605" s="1">
        <v>7.5930175999999987</v>
      </c>
      <c r="I605" s="2">
        <v>1926.4819794860671</v>
      </c>
      <c r="J605" s="3">
        <v>3.8631753280634397E-4</v>
      </c>
      <c r="K605" s="4">
        <v>4986783.71</v>
      </c>
      <c r="L605" s="5">
        <v>225001</v>
      </c>
      <c r="M605" s="6">
        <v>22.163384650000001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1877</v>
      </c>
    </row>
    <row r="606" spans="1:28" x14ac:dyDescent="0.25">
      <c r="A606" t="s">
        <v>1876</v>
      </c>
      <c r="B606" t="s">
        <v>2395</v>
      </c>
      <c r="C606" t="s">
        <v>2396</v>
      </c>
      <c r="D606" t="s">
        <v>2397</v>
      </c>
      <c r="E606" t="s">
        <v>2398</v>
      </c>
      <c r="G606" s="1">
        <v>343.30834200782812</v>
      </c>
      <c r="H606" s="1">
        <v>82.037603200000007</v>
      </c>
      <c r="I606" s="2">
        <v>28164.193536888091</v>
      </c>
      <c r="J606" s="3">
        <v>5.6477672132461687E-3</v>
      </c>
      <c r="K606" s="4">
        <v>4986783.71</v>
      </c>
      <c r="L606" s="5">
        <v>225001</v>
      </c>
      <c r="M606" s="6">
        <v>22.163384650000001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1877</v>
      </c>
    </row>
    <row r="607" spans="1:28" x14ac:dyDescent="0.25">
      <c r="A607" t="s">
        <v>1876</v>
      </c>
      <c r="B607" t="s">
        <v>2399</v>
      </c>
      <c r="C607" t="s">
        <v>2400</v>
      </c>
      <c r="D607" t="s">
        <v>2401</v>
      </c>
      <c r="E607" t="s">
        <v>2402</v>
      </c>
      <c r="F607" t="s">
        <v>2403</v>
      </c>
      <c r="G607" s="1">
        <v>158.76863174338169</v>
      </c>
      <c r="H607" s="1">
        <v>35.74</v>
      </c>
      <c r="I607" s="2">
        <v>5674.3908985084609</v>
      </c>
      <c r="J607" s="3">
        <v>1.1378859057250871E-3</v>
      </c>
      <c r="K607" s="4">
        <v>4986783.71</v>
      </c>
      <c r="L607" s="5">
        <v>225001</v>
      </c>
      <c r="M607" s="6">
        <v>22.163384650000001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1877</v>
      </c>
    </row>
    <row r="608" spans="1:28" x14ac:dyDescent="0.25">
      <c r="A608" t="s">
        <v>1876</v>
      </c>
      <c r="B608" t="s">
        <v>2404</v>
      </c>
      <c r="C608" t="s">
        <v>2405</v>
      </c>
      <c r="D608" t="s">
        <v>2406</v>
      </c>
      <c r="E608" t="s">
        <v>2407</v>
      </c>
      <c r="F608" t="s">
        <v>2408</v>
      </c>
      <c r="G608" s="1">
        <v>95.58168024050633</v>
      </c>
      <c r="H608" s="1">
        <v>149.22999999999999</v>
      </c>
      <c r="I608" s="2">
        <v>14263.654142290759</v>
      </c>
      <c r="J608" s="3">
        <v>2.860291316362458E-3</v>
      </c>
      <c r="K608" s="4">
        <v>4986783.71</v>
      </c>
      <c r="L608" s="5">
        <v>225001</v>
      </c>
      <c r="M608" s="6">
        <v>22.163384650000001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1877</v>
      </c>
    </row>
    <row r="609" spans="1:28" x14ac:dyDescent="0.25">
      <c r="A609" t="s">
        <v>1876</v>
      </c>
      <c r="B609" t="s">
        <v>2409</v>
      </c>
      <c r="C609" t="s">
        <v>2410</v>
      </c>
      <c r="D609" t="s">
        <v>2411</v>
      </c>
      <c r="E609" t="s">
        <v>2412</v>
      </c>
      <c r="F609" t="s">
        <v>2413</v>
      </c>
      <c r="G609" s="1">
        <v>4.1957305327278984</v>
      </c>
      <c r="H609" s="1">
        <v>1459.124217</v>
      </c>
      <c r="I609" s="2">
        <v>6122.0920283095866</v>
      </c>
      <c r="J609" s="3">
        <v>1.227663436862712E-3</v>
      </c>
      <c r="K609" s="4">
        <v>4986783.71</v>
      </c>
      <c r="L609" s="5">
        <v>225001</v>
      </c>
      <c r="M609" s="6">
        <v>22.163384650000001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1877</v>
      </c>
    </row>
    <row r="610" spans="1:28" x14ac:dyDescent="0.25">
      <c r="A610" t="s">
        <v>1876</v>
      </c>
      <c r="B610" t="s">
        <v>2414</v>
      </c>
      <c r="C610" t="s">
        <v>2415</v>
      </c>
      <c r="D610" t="s">
        <v>2416</v>
      </c>
      <c r="E610" t="s">
        <v>2417</v>
      </c>
      <c r="F610" t="s">
        <v>2418</v>
      </c>
      <c r="G610" s="1">
        <v>9.9508686450357668</v>
      </c>
      <c r="H610" s="1">
        <v>1932.74</v>
      </c>
      <c r="I610" s="2">
        <v>19232.441865006429</v>
      </c>
      <c r="J610" s="3">
        <v>3.8566825800845552E-3</v>
      </c>
      <c r="K610" s="4">
        <v>4986783.71</v>
      </c>
      <c r="L610" s="5">
        <v>225001</v>
      </c>
      <c r="M610" s="6">
        <v>22.163384650000001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1877</v>
      </c>
    </row>
    <row r="611" spans="1:28" x14ac:dyDescent="0.25">
      <c r="A611" t="s">
        <v>1876</v>
      </c>
      <c r="B611" t="s">
        <v>370</v>
      </c>
      <c r="C611" t="s">
        <v>2419</v>
      </c>
      <c r="D611" t="s">
        <v>372</v>
      </c>
      <c r="E611" t="s">
        <v>373</v>
      </c>
      <c r="F611" t="s">
        <v>374</v>
      </c>
      <c r="G611" s="1">
        <v>84.433784042792027</v>
      </c>
      <c r="H611" s="1">
        <v>23.18</v>
      </c>
      <c r="I611" s="2">
        <v>1957.1751141119189</v>
      </c>
      <c r="J611" s="3">
        <v>3.9247242870934932E-4</v>
      </c>
      <c r="K611" s="4">
        <v>4986783.71</v>
      </c>
      <c r="L611" s="5">
        <v>225001</v>
      </c>
      <c r="M611" s="6">
        <v>22.163384650000001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1877</v>
      </c>
    </row>
    <row r="612" spans="1:28" x14ac:dyDescent="0.25">
      <c r="A612" t="s">
        <v>1876</v>
      </c>
      <c r="B612" t="s">
        <v>959</v>
      </c>
      <c r="C612" t="s">
        <v>2420</v>
      </c>
      <c r="D612" t="s">
        <v>961</v>
      </c>
      <c r="E612" t="s">
        <v>962</v>
      </c>
      <c r="F612" t="s">
        <v>963</v>
      </c>
      <c r="G612" s="1">
        <v>47.720297989193867</v>
      </c>
      <c r="H612" s="1">
        <v>351.6</v>
      </c>
      <c r="I612" s="2">
        <v>16778.456773000569</v>
      </c>
      <c r="J612" s="3">
        <v>3.3645848203431639E-3</v>
      </c>
      <c r="K612" s="4">
        <v>4986783.71</v>
      </c>
      <c r="L612" s="5">
        <v>225001</v>
      </c>
      <c r="M612" s="6">
        <v>22.163384650000001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1877</v>
      </c>
    </row>
    <row r="613" spans="1:28" x14ac:dyDescent="0.25">
      <c r="A613" t="s">
        <v>1876</v>
      </c>
      <c r="B613" t="s">
        <v>2421</v>
      </c>
      <c r="C613" t="s">
        <v>2422</v>
      </c>
      <c r="D613" t="s">
        <v>2423</v>
      </c>
      <c r="E613" t="s">
        <v>2424</v>
      </c>
      <c r="F613" t="s">
        <v>2425</v>
      </c>
      <c r="G613" s="1">
        <v>52.782838323146102</v>
      </c>
      <c r="H613" s="1">
        <v>73.040000000000006</v>
      </c>
      <c r="I613" s="2">
        <v>3855.2585111225922</v>
      </c>
      <c r="J613" s="3">
        <v>7.7309519227626415E-4</v>
      </c>
      <c r="K613" s="4">
        <v>4986783.71</v>
      </c>
      <c r="L613" s="5">
        <v>225001</v>
      </c>
      <c r="M613" s="6">
        <v>22.163384650000001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1877</v>
      </c>
    </row>
    <row r="614" spans="1:28" x14ac:dyDescent="0.25">
      <c r="A614" t="s">
        <v>1876</v>
      </c>
      <c r="B614" t="s">
        <v>2426</v>
      </c>
      <c r="C614" t="s">
        <v>2427</v>
      </c>
      <c r="D614" t="s">
        <v>2428</v>
      </c>
      <c r="E614" t="s">
        <v>2429</v>
      </c>
      <c r="F614" t="s">
        <v>2430</v>
      </c>
      <c r="G614" s="1">
        <v>142.88980311681979</v>
      </c>
      <c r="H614" s="1">
        <v>62.06</v>
      </c>
      <c r="I614" s="2">
        <v>8867.7411814298357</v>
      </c>
      <c r="J614" s="3">
        <v>1.778248606140136E-3</v>
      </c>
      <c r="K614" s="4">
        <v>4986783.71</v>
      </c>
      <c r="L614" s="5">
        <v>225001</v>
      </c>
      <c r="M614" s="6">
        <v>22.163384650000001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1877</v>
      </c>
    </row>
    <row r="615" spans="1:28" x14ac:dyDescent="0.25">
      <c r="A615" t="s">
        <v>1876</v>
      </c>
      <c r="B615" t="s">
        <v>2431</v>
      </c>
      <c r="C615" t="s">
        <v>2432</v>
      </c>
      <c r="D615" t="s">
        <v>2433</v>
      </c>
      <c r="E615" t="s">
        <v>2434</v>
      </c>
      <c r="F615" t="s">
        <v>2435</v>
      </c>
      <c r="G615" s="1">
        <v>126.5418248555746</v>
      </c>
      <c r="H615" s="1">
        <v>96.85</v>
      </c>
      <c r="I615" s="2">
        <v>12255.575737262399</v>
      </c>
      <c r="J615" s="3">
        <v>2.4576112480447629E-3</v>
      </c>
      <c r="K615" s="4">
        <v>4986783.71</v>
      </c>
      <c r="L615" s="5">
        <v>225001</v>
      </c>
      <c r="M615" s="6">
        <v>22.163384650000001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1877</v>
      </c>
    </row>
    <row r="616" spans="1:28" x14ac:dyDescent="0.25">
      <c r="A616" t="s">
        <v>1876</v>
      </c>
      <c r="B616" t="s">
        <v>385</v>
      </c>
      <c r="C616" t="s">
        <v>2436</v>
      </c>
      <c r="D616" t="s">
        <v>387</v>
      </c>
      <c r="E616" t="s">
        <v>388</v>
      </c>
      <c r="F616" t="s">
        <v>389</v>
      </c>
      <c r="G616" s="1">
        <v>242.01872354553589</v>
      </c>
      <c r="H616" s="1">
        <v>19.25</v>
      </c>
      <c r="I616" s="2">
        <v>4658.8604282515662</v>
      </c>
      <c r="J616" s="3">
        <v>9.3424152704059556E-4</v>
      </c>
      <c r="K616" s="4">
        <v>4986783.71</v>
      </c>
      <c r="L616" s="5">
        <v>225001</v>
      </c>
      <c r="M616" s="6">
        <v>22.163384650000001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1877</v>
      </c>
    </row>
    <row r="617" spans="1:28" x14ac:dyDescent="0.25">
      <c r="A617" t="s">
        <v>1876</v>
      </c>
      <c r="B617" t="s">
        <v>2437</v>
      </c>
      <c r="C617" t="s">
        <v>2438</v>
      </c>
      <c r="D617" t="s">
        <v>2439</v>
      </c>
      <c r="E617" t="s">
        <v>2440</v>
      </c>
      <c r="F617" t="s">
        <v>2441</v>
      </c>
      <c r="G617" s="1">
        <v>26.640490777034099</v>
      </c>
      <c r="H617" s="1">
        <v>278.77999999999997</v>
      </c>
      <c r="I617" s="2">
        <v>7426.8360188215674</v>
      </c>
      <c r="J617" s="3">
        <v>1.489303817995661E-3</v>
      </c>
      <c r="K617" s="4">
        <v>4986783.71</v>
      </c>
      <c r="L617" s="5">
        <v>225001</v>
      </c>
      <c r="M617" s="6">
        <v>22.163384650000001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1877</v>
      </c>
    </row>
    <row r="618" spans="1:28" x14ac:dyDescent="0.25">
      <c r="A618" t="s">
        <v>1876</v>
      </c>
      <c r="B618" t="s">
        <v>2442</v>
      </c>
      <c r="C618" t="s">
        <v>2443</v>
      </c>
      <c r="D618" t="s">
        <v>2444</v>
      </c>
      <c r="E618" t="s">
        <v>2445</v>
      </c>
      <c r="F618" t="s">
        <v>2446</v>
      </c>
      <c r="G618" s="1">
        <v>83.515974113782036</v>
      </c>
      <c r="H618" s="1">
        <v>186</v>
      </c>
      <c r="I618" s="2">
        <v>15533.97118516346</v>
      </c>
      <c r="J618" s="3">
        <v>3.1150280598721729E-3</v>
      </c>
      <c r="K618" s="4">
        <v>4986783.71</v>
      </c>
      <c r="L618" s="5">
        <v>225001</v>
      </c>
      <c r="M618" s="6">
        <v>22.163384650000001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1877</v>
      </c>
    </row>
    <row r="619" spans="1:28" x14ac:dyDescent="0.25">
      <c r="A619" t="s">
        <v>1876</v>
      </c>
      <c r="B619" t="s">
        <v>2447</v>
      </c>
      <c r="C619" t="s">
        <v>2448</v>
      </c>
      <c r="D619" t="s">
        <v>2449</v>
      </c>
      <c r="E619" t="s">
        <v>2450</v>
      </c>
      <c r="F619" t="s">
        <v>2451</v>
      </c>
      <c r="G619" s="1">
        <v>139.9945014349241</v>
      </c>
      <c r="H619" s="1">
        <v>322.3</v>
      </c>
      <c r="I619" s="2">
        <v>45120.227812476041</v>
      </c>
      <c r="J619" s="3">
        <v>9.0479616595354681E-3</v>
      </c>
      <c r="K619" s="4">
        <v>4986783.71</v>
      </c>
      <c r="L619" s="5">
        <v>225001</v>
      </c>
      <c r="M619" s="6">
        <v>22.163384650000001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1877</v>
      </c>
    </row>
    <row r="620" spans="1:28" x14ac:dyDescent="0.25">
      <c r="A620" t="s">
        <v>1876</v>
      </c>
      <c r="B620" t="s">
        <v>2452</v>
      </c>
      <c r="C620" t="s">
        <v>2453</v>
      </c>
      <c r="D620" t="s">
        <v>2454</v>
      </c>
      <c r="E620" t="s">
        <v>2455</v>
      </c>
      <c r="F620" t="s">
        <v>2456</v>
      </c>
      <c r="G620" s="1">
        <v>341.59757101433331</v>
      </c>
      <c r="H620" s="1">
        <v>79.760000000000005</v>
      </c>
      <c r="I620" s="2">
        <v>27245.822264103219</v>
      </c>
      <c r="J620" s="3">
        <v>5.4636061735477241E-3</v>
      </c>
      <c r="K620" s="4">
        <v>4986783.71</v>
      </c>
      <c r="L620" s="5">
        <v>225001</v>
      </c>
      <c r="M620" s="6">
        <v>22.163384650000001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1877</v>
      </c>
    </row>
    <row r="621" spans="1:28" x14ac:dyDescent="0.25">
      <c r="A621" t="s">
        <v>1876</v>
      </c>
      <c r="B621" t="s">
        <v>2457</v>
      </c>
      <c r="C621" t="s">
        <v>2458</v>
      </c>
      <c r="D621" t="s">
        <v>2459</v>
      </c>
      <c r="E621" t="s">
        <v>2460</v>
      </c>
      <c r="F621" t="s">
        <v>2461</v>
      </c>
      <c r="G621" s="1">
        <v>69.042779569272</v>
      </c>
      <c r="H621" s="1">
        <v>41.535359999999997</v>
      </c>
      <c r="I621" s="2">
        <v>2867.716704810357</v>
      </c>
      <c r="J621" s="3">
        <v>5.750633818466447E-4</v>
      </c>
      <c r="K621" s="4">
        <v>4986783.71</v>
      </c>
      <c r="L621" s="5">
        <v>225001</v>
      </c>
      <c r="M621" s="6">
        <v>22.163384650000001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1877</v>
      </c>
    </row>
    <row r="622" spans="1:28" x14ac:dyDescent="0.25">
      <c r="A622" t="s">
        <v>1876</v>
      </c>
      <c r="B622" t="s">
        <v>2462</v>
      </c>
      <c r="C622" t="s">
        <v>2463</v>
      </c>
      <c r="D622" t="s">
        <v>2464</v>
      </c>
      <c r="E622" t="s">
        <v>2465</v>
      </c>
      <c r="G622" s="1">
        <v>118.4094586674743</v>
      </c>
      <c r="H622" s="1">
        <v>22.7986</v>
      </c>
      <c r="I622" s="2">
        <v>2699.5698843762812</v>
      </c>
      <c r="J622" s="3">
        <v>5.4134489108938731E-4</v>
      </c>
      <c r="K622" s="4">
        <v>4986783.71</v>
      </c>
      <c r="L622" s="5">
        <v>225001</v>
      </c>
      <c r="M622" s="6">
        <v>22.163384650000001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1877</v>
      </c>
    </row>
    <row r="623" spans="1:28" x14ac:dyDescent="0.25">
      <c r="A623" t="s">
        <v>1876</v>
      </c>
      <c r="B623" t="s">
        <v>2466</v>
      </c>
      <c r="C623" t="s">
        <v>2467</v>
      </c>
      <c r="D623" t="s">
        <v>2468</v>
      </c>
      <c r="E623" t="s">
        <v>2469</v>
      </c>
      <c r="G623" s="1">
        <v>196.42751302035819</v>
      </c>
      <c r="H623" s="1">
        <v>32.33</v>
      </c>
      <c r="I623" s="2">
        <v>6350.5014959481814</v>
      </c>
      <c r="J623" s="3">
        <v>1.2734663994376811E-3</v>
      </c>
      <c r="K623" s="4">
        <v>4986783.71</v>
      </c>
      <c r="L623" s="5">
        <v>225001</v>
      </c>
      <c r="M623" s="6">
        <v>22.163384650000001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1877</v>
      </c>
    </row>
    <row r="624" spans="1:28" x14ac:dyDescent="0.25">
      <c r="A624" t="s">
        <v>1876</v>
      </c>
      <c r="B624" t="s">
        <v>2470</v>
      </c>
      <c r="C624" t="s">
        <v>2471</v>
      </c>
      <c r="D624" t="s">
        <v>2472</v>
      </c>
      <c r="E624" t="s">
        <v>2473</v>
      </c>
      <c r="G624" s="1">
        <v>13.822203375278789</v>
      </c>
      <c r="H624" s="1">
        <v>193.92828</v>
      </c>
      <c r="I624" s="2">
        <v>2680.5161263780101</v>
      </c>
      <c r="J624" s="3">
        <v>5.3752403999450971E-4</v>
      </c>
      <c r="K624" s="4">
        <v>4986783.71</v>
      </c>
      <c r="L624" s="5">
        <v>225001</v>
      </c>
      <c r="M624" s="6">
        <v>22.163384650000001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1877</v>
      </c>
    </row>
    <row r="625" spans="1:28" x14ac:dyDescent="0.25">
      <c r="A625" t="s">
        <v>1876</v>
      </c>
      <c r="B625" t="s">
        <v>2474</v>
      </c>
      <c r="C625" t="s">
        <v>2475</v>
      </c>
      <c r="D625" t="s">
        <v>2476</v>
      </c>
      <c r="E625" t="s">
        <v>2477</v>
      </c>
      <c r="F625" t="s">
        <v>2478</v>
      </c>
      <c r="G625" s="1">
        <v>237.16730871389009</v>
      </c>
      <c r="H625" s="1">
        <v>161.47</v>
      </c>
      <c r="I625" s="2">
        <v>38295.405338031836</v>
      </c>
      <c r="J625" s="3">
        <v>7.6793796492994164E-3</v>
      </c>
      <c r="K625" s="4">
        <v>4986783.71</v>
      </c>
      <c r="L625" s="5">
        <v>225001</v>
      </c>
      <c r="M625" s="6">
        <v>22.163384650000001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1877</v>
      </c>
    </row>
    <row r="626" spans="1:28" x14ac:dyDescent="0.25">
      <c r="A626" t="s">
        <v>1876</v>
      </c>
      <c r="B626" t="s">
        <v>2474</v>
      </c>
      <c r="C626" t="s">
        <v>2479</v>
      </c>
      <c r="D626" t="s">
        <v>2480</v>
      </c>
      <c r="E626" t="s">
        <v>2481</v>
      </c>
      <c r="F626" t="s">
        <v>2482</v>
      </c>
      <c r="G626" s="1">
        <v>279.66083949689562</v>
      </c>
      <c r="H626" s="1">
        <v>159.07</v>
      </c>
      <c r="I626" s="2">
        <v>44485.649738771193</v>
      </c>
      <c r="J626" s="3">
        <v>8.9207096849947768E-3</v>
      </c>
      <c r="K626" s="4">
        <v>4986783.71</v>
      </c>
      <c r="L626" s="5">
        <v>225001</v>
      </c>
      <c r="M626" s="6">
        <v>22.163384650000001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1877</v>
      </c>
    </row>
    <row r="627" spans="1:28" x14ac:dyDescent="0.25">
      <c r="A627" t="s">
        <v>1876</v>
      </c>
      <c r="B627" t="s">
        <v>2483</v>
      </c>
      <c r="C627" t="s">
        <v>2484</v>
      </c>
      <c r="D627" t="s">
        <v>2485</v>
      </c>
      <c r="E627" t="s">
        <v>2486</v>
      </c>
      <c r="G627" s="1">
        <v>149.25852165769371</v>
      </c>
      <c r="H627" s="1">
        <v>192.1</v>
      </c>
      <c r="I627" s="2">
        <v>28672.562010442951</v>
      </c>
      <c r="J627" s="3">
        <v>5.7497103700218342E-3</v>
      </c>
      <c r="K627" s="4">
        <v>4986783.71</v>
      </c>
      <c r="L627" s="5">
        <v>225001</v>
      </c>
      <c r="M627" s="6">
        <v>22.163384650000001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1877</v>
      </c>
    </row>
    <row r="628" spans="1:28" x14ac:dyDescent="0.25">
      <c r="A628" t="s">
        <v>1876</v>
      </c>
      <c r="B628" t="s">
        <v>2487</v>
      </c>
      <c r="C628" t="s">
        <v>2488</v>
      </c>
      <c r="D628" t="s">
        <v>2489</v>
      </c>
      <c r="E628" t="s">
        <v>2490</v>
      </c>
      <c r="F628" t="s">
        <v>2491</v>
      </c>
      <c r="G628" s="1">
        <v>2.0968271881811371</v>
      </c>
      <c r="H628" s="1">
        <v>1000.2</v>
      </c>
      <c r="I628" s="2">
        <v>2097.2465536187729</v>
      </c>
      <c r="J628" s="3">
        <v>4.2056096185065397E-4</v>
      </c>
      <c r="K628" s="4">
        <v>4986783.71</v>
      </c>
      <c r="L628" s="5">
        <v>225001</v>
      </c>
      <c r="M628" s="6">
        <v>22.163384650000001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1877</v>
      </c>
    </row>
    <row r="629" spans="1:28" x14ac:dyDescent="0.25">
      <c r="A629" t="s">
        <v>1876</v>
      </c>
      <c r="B629" t="s">
        <v>2492</v>
      </c>
      <c r="C629" t="s">
        <v>2493</v>
      </c>
      <c r="D629" t="s">
        <v>2494</v>
      </c>
      <c r="E629" t="s">
        <v>2495</v>
      </c>
      <c r="F629" t="s">
        <v>2496</v>
      </c>
      <c r="G629" s="1">
        <v>689.42707380591298</v>
      </c>
      <c r="H629" s="1">
        <v>13.15</v>
      </c>
      <c r="I629" s="2">
        <v>9065.9660205477558</v>
      </c>
      <c r="J629" s="3">
        <v>1.817998643568152E-3</v>
      </c>
      <c r="K629" s="4">
        <v>4986783.71</v>
      </c>
      <c r="L629" s="5">
        <v>225001</v>
      </c>
      <c r="M629" s="6">
        <v>22.163384650000001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1877</v>
      </c>
    </row>
    <row r="630" spans="1:28" x14ac:dyDescent="0.25">
      <c r="A630" t="s">
        <v>1876</v>
      </c>
      <c r="B630" t="s">
        <v>2497</v>
      </c>
      <c r="C630" t="s">
        <v>2498</v>
      </c>
      <c r="D630" t="s">
        <v>2499</v>
      </c>
      <c r="E630" t="s">
        <v>2500</v>
      </c>
      <c r="G630" s="1">
        <v>1603.901214797954</v>
      </c>
      <c r="H630" s="1">
        <v>9.280813359999998</v>
      </c>
      <c r="I630" s="2">
        <v>14885.507822417079</v>
      </c>
      <c r="J630" s="3">
        <v>2.9849916675887028E-3</v>
      </c>
      <c r="K630" s="4">
        <v>4986783.71</v>
      </c>
      <c r="L630" s="5">
        <v>225001</v>
      </c>
      <c r="M630" s="6">
        <v>22.163384650000001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1877</v>
      </c>
    </row>
    <row r="631" spans="1:28" x14ac:dyDescent="0.25">
      <c r="A631" t="s">
        <v>1876</v>
      </c>
      <c r="B631" t="s">
        <v>2501</v>
      </c>
      <c r="C631" t="s">
        <v>2502</v>
      </c>
      <c r="D631" t="s">
        <v>2503</v>
      </c>
      <c r="E631" t="s">
        <v>2504</v>
      </c>
      <c r="F631" t="s">
        <v>2505</v>
      </c>
      <c r="G631" s="1">
        <v>185.08869754846239</v>
      </c>
      <c r="H631" s="1">
        <v>117.67</v>
      </c>
      <c r="I631" s="2">
        <v>21779.38704052757</v>
      </c>
      <c r="J631" s="3">
        <v>4.3674216302690954E-3</v>
      </c>
      <c r="K631" s="4">
        <v>4986783.71</v>
      </c>
      <c r="L631" s="5">
        <v>225001</v>
      </c>
      <c r="M631" s="6">
        <v>22.163384650000001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1877</v>
      </c>
    </row>
    <row r="632" spans="1:28" x14ac:dyDescent="0.25">
      <c r="A632" t="s">
        <v>1876</v>
      </c>
      <c r="B632" t="s">
        <v>2506</v>
      </c>
      <c r="C632" t="s">
        <v>2507</v>
      </c>
      <c r="D632" t="s">
        <v>2508</v>
      </c>
      <c r="E632" t="s">
        <v>2509</v>
      </c>
      <c r="G632" s="1">
        <v>580.86826205346108</v>
      </c>
      <c r="H632" s="1">
        <v>13.9944679</v>
      </c>
      <c r="I632" s="2">
        <v>8128.942247435949</v>
      </c>
      <c r="J632" s="3">
        <v>1.6300972169967941E-3</v>
      </c>
      <c r="K632" s="4">
        <v>4986783.71</v>
      </c>
      <c r="L632" s="5">
        <v>225001</v>
      </c>
      <c r="M632" s="6">
        <v>22.163384650000001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1877</v>
      </c>
    </row>
    <row r="633" spans="1:28" x14ac:dyDescent="0.25">
      <c r="A633" t="s">
        <v>1876</v>
      </c>
      <c r="B633" t="s">
        <v>2510</v>
      </c>
      <c r="C633" t="s">
        <v>2511</v>
      </c>
      <c r="D633" t="s">
        <v>2512</v>
      </c>
      <c r="E633" t="s">
        <v>2513</v>
      </c>
      <c r="G633" s="1">
        <v>482.01214203782871</v>
      </c>
      <c r="H633" s="1">
        <v>10.163545600000001</v>
      </c>
      <c r="I633" s="2">
        <v>4898.9523853551482</v>
      </c>
      <c r="J633" s="3">
        <v>9.8238717984324765E-4</v>
      </c>
      <c r="K633" s="4">
        <v>4986783.71</v>
      </c>
      <c r="L633" s="5">
        <v>225001</v>
      </c>
      <c r="M633" s="6">
        <v>22.163384650000001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1877</v>
      </c>
    </row>
    <row r="634" spans="1:28" x14ac:dyDescent="0.25">
      <c r="A634" t="s">
        <v>1876</v>
      </c>
      <c r="B634" t="s">
        <v>2514</v>
      </c>
      <c r="C634" t="s">
        <v>2515</v>
      </c>
      <c r="D634" t="s">
        <v>2516</v>
      </c>
      <c r="E634" t="s">
        <v>2517</v>
      </c>
      <c r="F634" t="s">
        <v>2518</v>
      </c>
      <c r="G634" s="1">
        <v>70.584452708288268</v>
      </c>
      <c r="H634" s="1">
        <v>350.51</v>
      </c>
      <c r="I634" s="2">
        <v>24740.556518782119</v>
      </c>
      <c r="J634" s="3">
        <v>4.961225101696283E-3</v>
      </c>
      <c r="K634" s="4">
        <v>4986783.71</v>
      </c>
      <c r="L634" s="5">
        <v>225001</v>
      </c>
      <c r="M634" s="6">
        <v>22.163384650000001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1877</v>
      </c>
    </row>
    <row r="635" spans="1:28" x14ac:dyDescent="0.25">
      <c r="A635" t="s">
        <v>1876</v>
      </c>
      <c r="B635" t="s">
        <v>2519</v>
      </c>
      <c r="C635" t="s">
        <v>2520</v>
      </c>
      <c r="D635" t="s">
        <v>2521</v>
      </c>
      <c r="E635" t="s">
        <v>2522</v>
      </c>
      <c r="F635" t="s">
        <v>2523</v>
      </c>
      <c r="G635" s="1">
        <v>102.2028913363074</v>
      </c>
      <c r="H635" s="1">
        <v>284.82</v>
      </c>
      <c r="I635" s="2">
        <v>29109.427510407069</v>
      </c>
      <c r="J635" s="3">
        <v>5.8373150317375744E-3</v>
      </c>
      <c r="K635" s="4">
        <v>4986783.71</v>
      </c>
      <c r="L635" s="5">
        <v>225001</v>
      </c>
      <c r="M635" s="6">
        <v>22.163384650000001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1877</v>
      </c>
    </row>
    <row r="636" spans="1:28" x14ac:dyDescent="0.25">
      <c r="A636" t="s">
        <v>1876</v>
      </c>
      <c r="B636" t="s">
        <v>2524</v>
      </c>
      <c r="C636" t="s">
        <v>2525</v>
      </c>
      <c r="D636" t="s">
        <v>2526</v>
      </c>
      <c r="E636" t="s">
        <v>2527</v>
      </c>
      <c r="F636" t="s">
        <v>2528</v>
      </c>
      <c r="G636" s="1">
        <v>132.12756385295219</v>
      </c>
      <c r="H636" s="1">
        <v>172.99</v>
      </c>
      <c r="I636" s="2">
        <v>22856.747270922209</v>
      </c>
      <c r="J636" s="3">
        <v>4.5834647340103323E-3</v>
      </c>
      <c r="K636" s="4">
        <v>4986783.71</v>
      </c>
      <c r="L636" s="5">
        <v>225001</v>
      </c>
      <c r="M636" s="6">
        <v>22.163384650000001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1877</v>
      </c>
    </row>
    <row r="637" spans="1:28" x14ac:dyDescent="0.25">
      <c r="A637" t="s">
        <v>1876</v>
      </c>
      <c r="B637" t="s">
        <v>999</v>
      </c>
      <c r="C637" t="s">
        <v>2529</v>
      </c>
      <c r="D637" t="s">
        <v>1001</v>
      </c>
      <c r="E637" t="s">
        <v>1002</v>
      </c>
      <c r="F637" t="s">
        <v>1003</v>
      </c>
      <c r="G637" s="1">
        <v>47.477961178167106</v>
      </c>
      <c r="H637" s="1">
        <v>404.65</v>
      </c>
      <c r="I637" s="2">
        <v>19211.956990745319</v>
      </c>
      <c r="J637" s="3">
        <v>3.8525747471701201E-3</v>
      </c>
      <c r="K637" s="4">
        <v>4986783.71</v>
      </c>
      <c r="L637" s="5">
        <v>225001</v>
      </c>
      <c r="M637" s="6">
        <v>22.163384650000001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1877</v>
      </c>
    </row>
    <row r="638" spans="1:28" x14ac:dyDescent="0.25">
      <c r="A638" t="s">
        <v>1876</v>
      </c>
      <c r="B638" t="s">
        <v>2530</v>
      </c>
      <c r="C638" t="s">
        <v>2531</v>
      </c>
      <c r="D638" t="s">
        <v>2532</v>
      </c>
      <c r="E638" t="s">
        <v>2533</v>
      </c>
      <c r="F638" t="s">
        <v>2534</v>
      </c>
      <c r="G638" s="1">
        <v>200.61691345395741</v>
      </c>
      <c r="H638" s="1">
        <v>169.86</v>
      </c>
      <c r="I638" s="2">
        <v>34076.788919289211</v>
      </c>
      <c r="J638" s="3">
        <v>6.8334202766715162E-3</v>
      </c>
      <c r="K638" s="4">
        <v>4986783.71</v>
      </c>
      <c r="L638" s="5">
        <v>225001</v>
      </c>
      <c r="M638" s="6">
        <v>22.163384650000001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1877</v>
      </c>
    </row>
    <row r="639" spans="1:28" x14ac:dyDescent="0.25">
      <c r="A639" t="s">
        <v>1876</v>
      </c>
      <c r="B639" t="s">
        <v>2535</v>
      </c>
      <c r="C639" t="s">
        <v>2536</v>
      </c>
      <c r="D639" t="s">
        <v>2537</v>
      </c>
      <c r="E639" t="s">
        <v>2538</v>
      </c>
      <c r="F639" t="s">
        <v>2539</v>
      </c>
      <c r="G639" s="1">
        <v>37.205408074711372</v>
      </c>
      <c r="H639" s="1">
        <v>75.06</v>
      </c>
      <c r="I639" s="2">
        <v>2792.6379300878361</v>
      </c>
      <c r="J639" s="3">
        <v>5.6000783119744242E-4</v>
      </c>
      <c r="K639" s="4">
        <v>4986783.71</v>
      </c>
      <c r="L639" s="5">
        <v>225001</v>
      </c>
      <c r="M639" s="6">
        <v>22.163384650000001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1877</v>
      </c>
    </row>
    <row r="640" spans="1:28" x14ac:dyDescent="0.25">
      <c r="A640" t="s">
        <v>1876</v>
      </c>
      <c r="B640" t="s">
        <v>2540</v>
      </c>
      <c r="C640" t="s">
        <v>2541</v>
      </c>
      <c r="D640" t="s">
        <v>2542</v>
      </c>
      <c r="E640" t="s">
        <v>2543</v>
      </c>
      <c r="F640" t="s">
        <v>2544</v>
      </c>
      <c r="G640" s="1">
        <v>351.1830179907991</v>
      </c>
      <c r="H640" s="1">
        <v>59.22</v>
      </c>
      <c r="I640" s="2">
        <v>20797.058325415121</v>
      </c>
      <c r="J640" s="3">
        <v>4.1704352012923206E-3</v>
      </c>
      <c r="K640" s="4">
        <v>4986783.71</v>
      </c>
      <c r="L640" s="5">
        <v>225001</v>
      </c>
      <c r="M640" s="6">
        <v>22.163384650000001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1877</v>
      </c>
    </row>
    <row r="641" spans="1:28" x14ac:dyDescent="0.25">
      <c r="A641" t="s">
        <v>1876</v>
      </c>
      <c r="B641" t="s">
        <v>2545</v>
      </c>
      <c r="C641" t="s">
        <v>2546</v>
      </c>
      <c r="D641" t="s">
        <v>2547</v>
      </c>
      <c r="E641" t="s">
        <v>2548</v>
      </c>
      <c r="G641" s="1">
        <v>96.967699726404675</v>
      </c>
      <c r="H641" s="1">
        <v>27.070758399999999</v>
      </c>
      <c r="I641" s="2">
        <v>2624.9891718972472</v>
      </c>
      <c r="J641" s="3">
        <v>5.2638921688810258E-4</v>
      </c>
      <c r="K641" s="4">
        <v>4986783.71</v>
      </c>
      <c r="L641" s="5">
        <v>225001</v>
      </c>
      <c r="M641" s="6">
        <v>22.163384650000001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1877</v>
      </c>
    </row>
    <row r="642" spans="1:28" x14ac:dyDescent="0.25">
      <c r="A642" t="s">
        <v>1876</v>
      </c>
      <c r="B642" t="s">
        <v>2549</v>
      </c>
      <c r="C642" t="s">
        <v>2550</v>
      </c>
      <c r="D642" t="s">
        <v>2551</v>
      </c>
      <c r="E642" t="s">
        <v>2552</v>
      </c>
      <c r="G642" s="1">
        <v>54.657044926485923</v>
      </c>
      <c r="H642" s="1">
        <v>32.848054400000002</v>
      </c>
      <c r="I642" s="2">
        <v>1795.3775850884531</v>
      </c>
      <c r="J642" s="3">
        <v>3.6002716169305311E-4</v>
      </c>
      <c r="K642" s="4">
        <v>4986783.71</v>
      </c>
      <c r="L642" s="5">
        <v>225001</v>
      </c>
      <c r="M642" s="6">
        <v>22.163384650000001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1877</v>
      </c>
    </row>
    <row r="643" spans="1:28" x14ac:dyDescent="0.25">
      <c r="A643" t="s">
        <v>1876</v>
      </c>
      <c r="B643" t="s">
        <v>2553</v>
      </c>
      <c r="C643" t="s">
        <v>2554</v>
      </c>
      <c r="D643" t="s">
        <v>2555</v>
      </c>
      <c r="E643" t="s">
        <v>2556</v>
      </c>
      <c r="F643" t="s">
        <v>2557</v>
      </c>
      <c r="G643" s="1">
        <v>37.656565564107233</v>
      </c>
      <c r="H643" s="1">
        <v>131.26</v>
      </c>
      <c r="I643" s="2">
        <v>4942.8007959447141</v>
      </c>
      <c r="J643" s="3">
        <v>9.9118010392809154E-4</v>
      </c>
      <c r="K643" s="4">
        <v>4986783.71</v>
      </c>
      <c r="L643" s="5">
        <v>225001</v>
      </c>
      <c r="M643" s="6">
        <v>22.163384650000001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1877</v>
      </c>
    </row>
    <row r="644" spans="1:28" x14ac:dyDescent="0.25">
      <c r="A644" t="s">
        <v>1876</v>
      </c>
      <c r="B644" t="s">
        <v>410</v>
      </c>
      <c r="C644" t="s">
        <v>2558</v>
      </c>
      <c r="D644" t="s">
        <v>412</v>
      </c>
      <c r="E644" t="s">
        <v>413</v>
      </c>
      <c r="F644" t="s">
        <v>414</v>
      </c>
      <c r="G644" s="1">
        <v>2069.2208128403681</v>
      </c>
      <c r="H644" s="1">
        <v>20.309999999999999</v>
      </c>
      <c r="I644" s="2">
        <v>42025.874708787873</v>
      </c>
      <c r="J644" s="3">
        <v>8.4274508686858346E-3</v>
      </c>
      <c r="K644" s="4">
        <v>4986783.71</v>
      </c>
      <c r="L644" s="5">
        <v>225001</v>
      </c>
      <c r="M644" s="6">
        <v>22.163384650000001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1877</v>
      </c>
    </row>
    <row r="645" spans="1:28" x14ac:dyDescent="0.25">
      <c r="A645" t="s">
        <v>1876</v>
      </c>
      <c r="B645" t="s">
        <v>1004</v>
      </c>
      <c r="C645" t="s">
        <v>2559</v>
      </c>
      <c r="D645" t="s">
        <v>1006</v>
      </c>
      <c r="E645" t="s">
        <v>1007</v>
      </c>
      <c r="F645" t="s">
        <v>1008</v>
      </c>
      <c r="G645" s="1">
        <v>108.0250108989146</v>
      </c>
      <c r="H645" s="1">
        <v>593.54999999999995</v>
      </c>
      <c r="I645" s="2">
        <v>64118.245219050747</v>
      </c>
      <c r="J645" s="3">
        <v>1.2857635090624519E-2</v>
      </c>
      <c r="K645" s="4">
        <v>4986783.71</v>
      </c>
      <c r="L645" s="5">
        <v>225001</v>
      </c>
      <c r="M645" s="6">
        <v>22.163384650000001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1877</v>
      </c>
    </row>
    <row r="646" spans="1:28" x14ac:dyDescent="0.25">
      <c r="A646" t="s">
        <v>1876</v>
      </c>
      <c r="B646" t="s">
        <v>2560</v>
      </c>
      <c r="C646" t="s">
        <v>2561</v>
      </c>
      <c r="D646" t="s">
        <v>2562</v>
      </c>
      <c r="E646" t="s">
        <v>2563</v>
      </c>
      <c r="G646" s="1">
        <v>267.05862843185707</v>
      </c>
      <c r="H646" s="1">
        <v>28.4531828</v>
      </c>
      <c r="I646" s="2">
        <v>7598.6679730889082</v>
      </c>
      <c r="J646" s="3">
        <v>1.5237612888345841E-3</v>
      </c>
      <c r="K646" s="4">
        <v>4986783.71</v>
      </c>
      <c r="L646" s="5">
        <v>225001</v>
      </c>
      <c r="M646" s="6">
        <v>22.163384650000001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1877</v>
      </c>
    </row>
    <row r="647" spans="1:28" x14ac:dyDescent="0.25">
      <c r="A647" t="s">
        <v>1876</v>
      </c>
      <c r="B647" t="s">
        <v>2564</v>
      </c>
      <c r="C647" t="s">
        <v>2565</v>
      </c>
      <c r="D647" t="s">
        <v>2566</v>
      </c>
      <c r="E647" t="s">
        <v>2567</v>
      </c>
      <c r="F647" t="s">
        <v>2568</v>
      </c>
      <c r="G647" s="1">
        <v>1180.4605435503729</v>
      </c>
      <c r="H647" s="1">
        <v>25.01</v>
      </c>
      <c r="I647" s="2">
        <v>29523.318194194831</v>
      </c>
      <c r="J647" s="3">
        <v>5.9203125523554804E-3</v>
      </c>
      <c r="K647" s="4">
        <v>4986783.71</v>
      </c>
      <c r="L647" s="5">
        <v>225001</v>
      </c>
      <c r="M647" s="6">
        <v>22.163384650000001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1877</v>
      </c>
    </row>
    <row r="648" spans="1:28" x14ac:dyDescent="0.25">
      <c r="A648" t="s">
        <v>1876</v>
      </c>
      <c r="B648" t="s">
        <v>2569</v>
      </c>
      <c r="C648" t="s">
        <v>2570</v>
      </c>
      <c r="D648" t="s">
        <v>2571</v>
      </c>
      <c r="E648" t="s">
        <v>2572</v>
      </c>
      <c r="G648" s="1">
        <v>34.712245540047647</v>
      </c>
      <c r="H648" s="1">
        <v>110.6951</v>
      </c>
      <c r="I648" s="2">
        <v>3842.47549128013</v>
      </c>
      <c r="J648" s="3">
        <v>7.7053181263402526E-4</v>
      </c>
      <c r="K648" s="4">
        <v>4986783.71</v>
      </c>
      <c r="L648" s="5">
        <v>225001</v>
      </c>
      <c r="M648" s="6">
        <v>22.163384650000001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1877</v>
      </c>
    </row>
    <row r="649" spans="1:28" x14ac:dyDescent="0.25">
      <c r="A649" t="s">
        <v>1876</v>
      </c>
      <c r="B649" t="s">
        <v>2573</v>
      </c>
      <c r="C649" t="s">
        <v>2574</v>
      </c>
      <c r="D649" t="s">
        <v>2575</v>
      </c>
      <c r="E649" t="s">
        <v>2576</v>
      </c>
      <c r="F649" t="s">
        <v>2577</v>
      </c>
      <c r="G649" s="1">
        <v>76.527624527801009</v>
      </c>
      <c r="H649" s="1">
        <v>150.91999999999999</v>
      </c>
      <c r="I649" s="2">
        <v>11549.54909373573</v>
      </c>
      <c r="J649" s="3">
        <v>2.3160316880347972E-3</v>
      </c>
      <c r="K649" s="4">
        <v>4986783.71</v>
      </c>
      <c r="L649" s="5">
        <v>225001</v>
      </c>
      <c r="M649" s="6">
        <v>22.163384650000001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1877</v>
      </c>
    </row>
    <row r="650" spans="1:28" x14ac:dyDescent="0.25">
      <c r="A650" t="s">
        <v>1876</v>
      </c>
      <c r="B650" t="s">
        <v>2578</v>
      </c>
      <c r="C650" t="s">
        <v>2579</v>
      </c>
      <c r="D650" t="s">
        <v>2580</v>
      </c>
      <c r="E650" t="s">
        <v>2581</v>
      </c>
      <c r="F650" t="s">
        <v>2582</v>
      </c>
      <c r="G650" s="1">
        <v>18.85699145123877</v>
      </c>
      <c r="H650" s="1">
        <v>490.13</v>
      </c>
      <c r="I650" s="2">
        <v>9242.3772199956584</v>
      </c>
      <c r="J650" s="3">
        <v>1.8533743906843029E-3</v>
      </c>
      <c r="K650" s="4">
        <v>4986783.71</v>
      </c>
      <c r="L650" s="5">
        <v>225001</v>
      </c>
      <c r="M650" s="6">
        <v>22.163384650000001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1877</v>
      </c>
    </row>
    <row r="651" spans="1:28" x14ac:dyDescent="0.25">
      <c r="A651" t="s">
        <v>1876</v>
      </c>
      <c r="B651" t="s">
        <v>2583</v>
      </c>
      <c r="C651" t="s">
        <v>2584</v>
      </c>
      <c r="D651" t="s">
        <v>2585</v>
      </c>
      <c r="E651" t="s">
        <v>2586</v>
      </c>
      <c r="G651" s="1">
        <v>31.643022206802979</v>
      </c>
      <c r="H651" s="1">
        <v>78.5</v>
      </c>
      <c r="I651" s="2">
        <v>2483.9772432340342</v>
      </c>
      <c r="J651" s="3">
        <v>4.9811208740674145E-4</v>
      </c>
      <c r="K651" s="4">
        <v>4986783.71</v>
      </c>
      <c r="L651" s="5">
        <v>225001</v>
      </c>
      <c r="M651" s="6">
        <v>22.163384650000001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1877</v>
      </c>
    </row>
    <row r="652" spans="1:28" x14ac:dyDescent="0.25">
      <c r="A652" t="s">
        <v>1876</v>
      </c>
      <c r="B652" t="s">
        <v>2587</v>
      </c>
      <c r="C652" t="s">
        <v>2588</v>
      </c>
      <c r="D652" t="s">
        <v>2589</v>
      </c>
      <c r="E652" t="s">
        <v>2590</v>
      </c>
      <c r="F652" t="s">
        <v>2591</v>
      </c>
      <c r="G652" s="1">
        <v>1356.4565146651621</v>
      </c>
      <c r="H652" s="1">
        <v>34.78</v>
      </c>
      <c r="I652" s="2">
        <v>47177.55758005433</v>
      </c>
      <c r="J652" s="3">
        <v>9.460518106179169E-3</v>
      </c>
      <c r="K652" s="4">
        <v>4986783.71</v>
      </c>
      <c r="L652" s="5">
        <v>225001</v>
      </c>
      <c r="M652" s="6">
        <v>22.163384650000001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1877</v>
      </c>
    </row>
    <row r="653" spans="1:28" x14ac:dyDescent="0.25">
      <c r="A653" t="s">
        <v>1876</v>
      </c>
      <c r="B653" t="s">
        <v>2592</v>
      </c>
      <c r="C653" t="s">
        <v>2593</v>
      </c>
      <c r="D653" t="s">
        <v>2594</v>
      </c>
      <c r="E653" t="s">
        <v>2595</v>
      </c>
      <c r="F653" t="s">
        <v>2596</v>
      </c>
      <c r="G653" s="1">
        <v>182.25740463843351</v>
      </c>
      <c r="H653" s="1">
        <v>24.04</v>
      </c>
      <c r="I653" s="2">
        <v>4381.4680075079395</v>
      </c>
      <c r="J653" s="3">
        <v>8.7861601029974102E-4</v>
      </c>
      <c r="K653" s="4">
        <v>4986783.71</v>
      </c>
      <c r="L653" s="5">
        <v>225001</v>
      </c>
      <c r="M653" s="6">
        <v>22.163384650000001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1877</v>
      </c>
    </row>
    <row r="654" spans="1:28" x14ac:dyDescent="0.25">
      <c r="A654" t="s">
        <v>1876</v>
      </c>
      <c r="B654" t="s">
        <v>2597</v>
      </c>
      <c r="C654" t="s">
        <v>2598</v>
      </c>
      <c r="D654" t="s">
        <v>2599</v>
      </c>
      <c r="E654" t="s">
        <v>2600</v>
      </c>
      <c r="F654" t="s">
        <v>2601</v>
      </c>
      <c r="G654" s="1">
        <v>634.02908424304667</v>
      </c>
      <c r="H654" s="1">
        <v>14.06</v>
      </c>
      <c r="I654" s="2">
        <v>8914.448924457236</v>
      </c>
      <c r="J654" s="3">
        <v>1.787614912309328E-3</v>
      </c>
      <c r="K654" s="4">
        <v>4986783.71</v>
      </c>
      <c r="L654" s="5">
        <v>225001</v>
      </c>
      <c r="M654" s="6">
        <v>22.163384650000001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1877</v>
      </c>
    </row>
    <row r="655" spans="1:28" x14ac:dyDescent="0.25">
      <c r="A655" t="s">
        <v>1876</v>
      </c>
      <c r="B655" t="s">
        <v>2602</v>
      </c>
      <c r="C655" t="s">
        <v>2603</v>
      </c>
      <c r="D655" t="s">
        <v>2604</v>
      </c>
      <c r="E655" t="s">
        <v>2605</v>
      </c>
      <c r="F655" t="s">
        <v>2606</v>
      </c>
      <c r="G655" s="1">
        <v>40.505919582659438</v>
      </c>
      <c r="H655" s="1">
        <v>669.97</v>
      </c>
      <c r="I655" s="2">
        <v>27137.750942794351</v>
      </c>
      <c r="J655" s="3">
        <v>5.4419346257939764E-3</v>
      </c>
      <c r="K655" s="4">
        <v>4986783.71</v>
      </c>
      <c r="L655" s="5">
        <v>225001</v>
      </c>
      <c r="M655" s="6">
        <v>22.163384650000001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1877</v>
      </c>
    </row>
    <row r="656" spans="1:28" x14ac:dyDescent="0.25">
      <c r="A656" t="s">
        <v>1876</v>
      </c>
      <c r="B656" t="s">
        <v>2607</v>
      </c>
      <c r="C656" t="s">
        <v>2608</v>
      </c>
      <c r="D656" t="s">
        <v>2609</v>
      </c>
      <c r="E656" t="s">
        <v>2610</v>
      </c>
      <c r="G656" s="1">
        <v>73.651803145231085</v>
      </c>
      <c r="H656" s="1">
        <v>149.46799999999999</v>
      </c>
      <c r="I656" s="2">
        <v>11008.5877125114</v>
      </c>
      <c r="J656" s="3">
        <v>2.2075526737676378E-3</v>
      </c>
      <c r="K656" s="4">
        <v>4986783.71</v>
      </c>
      <c r="L656" s="5">
        <v>225001</v>
      </c>
      <c r="M656" s="6">
        <v>22.163384650000001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1877</v>
      </c>
    </row>
    <row r="657" spans="1:28" x14ac:dyDescent="0.25">
      <c r="A657" t="s">
        <v>1876</v>
      </c>
      <c r="B657" t="s">
        <v>2611</v>
      </c>
      <c r="C657" t="s">
        <v>2612</v>
      </c>
      <c r="D657" t="s">
        <v>2613</v>
      </c>
      <c r="E657" t="s">
        <v>2614</v>
      </c>
      <c r="G657" s="1">
        <v>92.297836057787194</v>
      </c>
      <c r="H657" s="1">
        <v>26.719994</v>
      </c>
      <c r="I657" s="2">
        <v>2466.1976256770581</v>
      </c>
      <c r="J657" s="3">
        <v>4.9454673976166046E-4</v>
      </c>
      <c r="K657" s="4">
        <v>4986783.71</v>
      </c>
      <c r="L657" s="5">
        <v>225001</v>
      </c>
      <c r="M657" s="6">
        <v>22.163384650000001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1877</v>
      </c>
    </row>
    <row r="658" spans="1:28" x14ac:dyDescent="0.25">
      <c r="A658" t="s">
        <v>1876</v>
      </c>
      <c r="B658" t="s">
        <v>2615</v>
      </c>
      <c r="C658" t="s">
        <v>2616</v>
      </c>
      <c r="D658" t="s">
        <v>2617</v>
      </c>
      <c r="E658" t="s">
        <v>2618</v>
      </c>
      <c r="F658" t="s">
        <v>2619</v>
      </c>
      <c r="G658" s="1">
        <v>20.058733911467922</v>
      </c>
      <c r="H658" s="1">
        <v>179.95</v>
      </c>
      <c r="I658" s="2">
        <v>3609.569167368652</v>
      </c>
      <c r="J658" s="3">
        <v>7.238270952338241E-4</v>
      </c>
      <c r="K658" s="4">
        <v>4986783.71</v>
      </c>
      <c r="L658" s="5">
        <v>225001</v>
      </c>
      <c r="M658" s="6">
        <v>22.163384650000001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1877</v>
      </c>
    </row>
    <row r="659" spans="1:28" x14ac:dyDescent="0.25">
      <c r="A659" t="s">
        <v>1876</v>
      </c>
      <c r="B659" t="s">
        <v>2620</v>
      </c>
      <c r="C659" t="s">
        <v>2621</v>
      </c>
      <c r="D659" t="s">
        <v>2622</v>
      </c>
      <c r="E659" t="s">
        <v>2623</v>
      </c>
      <c r="G659" s="1">
        <v>143.9430278040268</v>
      </c>
      <c r="H659" s="1">
        <v>35.200239199999999</v>
      </c>
      <c r="I659" s="2">
        <v>5066.8290098739944</v>
      </c>
      <c r="J659" s="3">
        <v>1.0160514881993939E-3</v>
      </c>
      <c r="K659" s="4">
        <v>4986783.71</v>
      </c>
      <c r="L659" s="5">
        <v>225001</v>
      </c>
      <c r="M659" s="6">
        <v>22.163384650000001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1877</v>
      </c>
    </row>
    <row r="660" spans="1:28" x14ac:dyDescent="0.25">
      <c r="A660" t="s">
        <v>1876</v>
      </c>
      <c r="B660" t="s">
        <v>2624</v>
      </c>
      <c r="C660" t="s">
        <v>2625</v>
      </c>
      <c r="D660" t="s">
        <v>2626</v>
      </c>
      <c r="E660" t="s">
        <v>2627</v>
      </c>
      <c r="F660" t="s">
        <v>2628</v>
      </c>
      <c r="G660" s="1">
        <v>13.68764521306473</v>
      </c>
      <c r="H660" s="1">
        <v>558.64</v>
      </c>
      <c r="I660" s="2">
        <v>7646.46612182648</v>
      </c>
      <c r="J660" s="3">
        <v>1.5333462541182641E-3</v>
      </c>
      <c r="K660" s="4">
        <v>4986783.71</v>
      </c>
      <c r="L660" s="5">
        <v>225001</v>
      </c>
      <c r="M660" s="6">
        <v>22.163384650000001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1877</v>
      </c>
    </row>
    <row r="661" spans="1:28" x14ac:dyDescent="0.25">
      <c r="A661" t="s">
        <v>1876</v>
      </c>
      <c r="B661" t="s">
        <v>1024</v>
      </c>
      <c r="C661" t="s">
        <v>2629</v>
      </c>
      <c r="D661" t="s">
        <v>1026</v>
      </c>
      <c r="E661" t="s">
        <v>1027</v>
      </c>
      <c r="F661" t="s">
        <v>1028</v>
      </c>
      <c r="G661" s="1">
        <v>386.49285900725511</v>
      </c>
      <c r="H661" s="1">
        <v>42.14</v>
      </c>
      <c r="I661" s="2">
        <v>16286.80907856573</v>
      </c>
      <c r="J661" s="3">
        <v>3.265994682285053E-3</v>
      </c>
      <c r="K661" s="4">
        <v>4986783.71</v>
      </c>
      <c r="L661" s="5">
        <v>225001</v>
      </c>
      <c r="M661" s="6">
        <v>22.163384650000001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1877</v>
      </c>
    </row>
    <row r="662" spans="1:28" x14ac:dyDescent="0.25">
      <c r="A662" t="s">
        <v>1876</v>
      </c>
      <c r="B662" t="s">
        <v>2630</v>
      </c>
      <c r="C662" t="s">
        <v>2631</v>
      </c>
      <c r="D662" t="s">
        <v>2632</v>
      </c>
      <c r="E662" t="s">
        <v>2633</v>
      </c>
      <c r="F662" t="s">
        <v>2634</v>
      </c>
      <c r="G662" s="1">
        <v>31.135104344600059</v>
      </c>
      <c r="H662" s="1">
        <v>475.34</v>
      </c>
      <c r="I662" s="2">
        <v>14799.76049916219</v>
      </c>
      <c r="J662" s="3">
        <v>2.967796752340436E-3</v>
      </c>
      <c r="K662" s="4">
        <v>4986783.71</v>
      </c>
      <c r="L662" s="5">
        <v>225001</v>
      </c>
      <c r="M662" s="6">
        <v>22.163384650000001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1877</v>
      </c>
    </row>
    <row r="663" spans="1:28" x14ac:dyDescent="0.25">
      <c r="A663" t="s">
        <v>1876</v>
      </c>
      <c r="B663" t="s">
        <v>1039</v>
      </c>
      <c r="C663" t="s">
        <v>2635</v>
      </c>
      <c r="D663" t="s">
        <v>1041</v>
      </c>
      <c r="E663" t="s">
        <v>1042</v>
      </c>
      <c r="F663" t="s">
        <v>1043</v>
      </c>
      <c r="G663" s="1">
        <v>20.14847322962126</v>
      </c>
      <c r="H663" s="1">
        <v>174.11</v>
      </c>
      <c r="I663" s="2">
        <v>3508.050674009357</v>
      </c>
      <c r="J663" s="3">
        <v>7.0346958641391674E-4</v>
      </c>
      <c r="K663" s="4">
        <v>4986783.71</v>
      </c>
      <c r="L663" s="5">
        <v>225001</v>
      </c>
      <c r="M663" s="6">
        <v>22.163384650000001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1877</v>
      </c>
    </row>
    <row r="664" spans="1:28" x14ac:dyDescent="0.25">
      <c r="A664" t="s">
        <v>1876</v>
      </c>
      <c r="B664" t="s">
        <v>2636</v>
      </c>
      <c r="C664" t="s">
        <v>2637</v>
      </c>
      <c r="D664" t="s">
        <v>2638</v>
      </c>
      <c r="E664" t="s">
        <v>2639</v>
      </c>
      <c r="F664" t="s">
        <v>2640</v>
      </c>
      <c r="G664" s="1">
        <v>285.7070496501625</v>
      </c>
      <c r="H664" s="1">
        <v>67.86</v>
      </c>
      <c r="I664" s="2">
        <v>19388.080389260031</v>
      </c>
      <c r="J664" s="3">
        <v>3.8878927815499801E-3</v>
      </c>
      <c r="K664" s="4">
        <v>4986783.71</v>
      </c>
      <c r="L664" s="5">
        <v>225001</v>
      </c>
      <c r="M664" s="6">
        <v>22.163384650000001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1877</v>
      </c>
    </row>
    <row r="665" spans="1:28" x14ac:dyDescent="0.25">
      <c r="A665" t="s">
        <v>1876</v>
      </c>
      <c r="B665" t="s">
        <v>2641</v>
      </c>
      <c r="C665" t="s">
        <v>2642</v>
      </c>
      <c r="D665" t="s">
        <v>2643</v>
      </c>
      <c r="E665" t="s">
        <v>2644</v>
      </c>
      <c r="F665" t="s">
        <v>2645</v>
      </c>
      <c r="G665" s="1">
        <v>132.68847451749451</v>
      </c>
      <c r="H665" s="1">
        <v>43.7</v>
      </c>
      <c r="I665" s="2">
        <v>5798.4863364145103</v>
      </c>
      <c r="J665" s="3">
        <v>1.1627707704239909E-3</v>
      </c>
      <c r="K665" s="4">
        <v>4986783.71</v>
      </c>
      <c r="L665" s="5">
        <v>225001</v>
      </c>
      <c r="M665" s="6">
        <v>22.163384650000001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1877</v>
      </c>
    </row>
    <row r="666" spans="1:28" x14ac:dyDescent="0.25">
      <c r="A666" t="s">
        <v>1876</v>
      </c>
      <c r="B666" t="s">
        <v>2646</v>
      </c>
      <c r="C666" t="s">
        <v>2647</v>
      </c>
      <c r="D666" t="s">
        <v>2648</v>
      </c>
      <c r="E666" t="s">
        <v>2649</v>
      </c>
      <c r="G666" s="1">
        <v>280.11087542629667</v>
      </c>
      <c r="H666" s="1">
        <v>13.986575999999999</v>
      </c>
      <c r="I666" s="2">
        <v>3917.7920475764308</v>
      </c>
      <c r="J666" s="3">
        <v>7.8563504563474069E-4</v>
      </c>
      <c r="K666" s="4">
        <v>4986783.71</v>
      </c>
      <c r="L666" s="5">
        <v>225001</v>
      </c>
      <c r="M666" s="6">
        <v>22.163384650000001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1877</v>
      </c>
    </row>
    <row r="667" spans="1:28" x14ac:dyDescent="0.25">
      <c r="A667" t="s">
        <v>1876</v>
      </c>
      <c r="B667" t="s">
        <v>2650</v>
      </c>
      <c r="C667" t="s">
        <v>2651</v>
      </c>
      <c r="D667" t="s">
        <v>2652</v>
      </c>
      <c r="E667" t="s">
        <v>2653</v>
      </c>
      <c r="G667" s="1">
        <v>65.831989231257296</v>
      </c>
      <c r="H667" s="1">
        <v>49.00385</v>
      </c>
      <c r="I667" s="2">
        <v>3226.0209254901479</v>
      </c>
      <c r="J667" s="3">
        <v>6.4691414608999509E-4</v>
      </c>
      <c r="K667" s="4">
        <v>4986783.71</v>
      </c>
      <c r="L667" s="5">
        <v>225001</v>
      </c>
      <c r="M667" s="6">
        <v>22.163384650000001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1877</v>
      </c>
    </row>
    <row r="668" spans="1:28" x14ac:dyDescent="0.25">
      <c r="A668" t="s">
        <v>1876</v>
      </c>
      <c r="B668" t="s">
        <v>2654</v>
      </c>
      <c r="C668" t="s">
        <v>2655</v>
      </c>
      <c r="D668" t="s">
        <v>2656</v>
      </c>
      <c r="E668" t="s">
        <v>2657</v>
      </c>
      <c r="F668" t="s">
        <v>2658</v>
      </c>
      <c r="G668" s="1">
        <v>8.221419503538332</v>
      </c>
      <c r="H668" s="1">
        <v>512.46</v>
      </c>
      <c r="I668" s="2">
        <v>4213.1486387832538</v>
      </c>
      <c r="J668" s="3">
        <v>8.448629184246801E-4</v>
      </c>
      <c r="K668" s="4">
        <v>4986783.71</v>
      </c>
      <c r="L668" s="5">
        <v>225001</v>
      </c>
      <c r="M668" s="6">
        <v>22.163384650000001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1877</v>
      </c>
    </row>
    <row r="669" spans="1:28" x14ac:dyDescent="0.25">
      <c r="A669" t="s">
        <v>1876</v>
      </c>
      <c r="B669" t="s">
        <v>2659</v>
      </c>
      <c r="C669" t="s">
        <v>2660</v>
      </c>
      <c r="D669" t="s">
        <v>2661</v>
      </c>
      <c r="E669" t="s">
        <v>2662</v>
      </c>
      <c r="G669" s="1">
        <v>3.0729909037123622</v>
      </c>
      <c r="H669" s="1">
        <v>1589.1768</v>
      </c>
      <c r="I669" s="2">
        <v>4883.5258507907201</v>
      </c>
      <c r="J669" s="3">
        <v>9.7929369605458984E-4</v>
      </c>
      <c r="K669" s="4">
        <v>4986783.71</v>
      </c>
      <c r="L669" s="5">
        <v>225001</v>
      </c>
      <c r="M669" s="6">
        <v>22.163384650000001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1877</v>
      </c>
    </row>
    <row r="670" spans="1:28" x14ac:dyDescent="0.25">
      <c r="A670" t="s">
        <v>1876</v>
      </c>
      <c r="B670" t="s">
        <v>2663</v>
      </c>
      <c r="C670" t="s">
        <v>2664</v>
      </c>
      <c r="D670" t="s">
        <v>2665</v>
      </c>
      <c r="E670" t="s">
        <v>2666</v>
      </c>
      <c r="F670" t="s">
        <v>2667</v>
      </c>
      <c r="G670" s="1">
        <v>3.552760876727485</v>
      </c>
      <c r="H670" s="1">
        <v>693.98</v>
      </c>
      <c r="I670" s="2">
        <v>2465.54499323134</v>
      </c>
      <c r="J670" s="3">
        <v>4.944158673429492E-4</v>
      </c>
      <c r="K670" s="4">
        <v>4986783.71</v>
      </c>
      <c r="L670" s="5">
        <v>225001</v>
      </c>
      <c r="M670" s="6">
        <v>22.163384650000001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1877</v>
      </c>
    </row>
    <row r="671" spans="1:28" x14ac:dyDescent="0.25">
      <c r="A671" t="s">
        <v>1876</v>
      </c>
      <c r="B671" t="s">
        <v>2668</v>
      </c>
      <c r="C671" t="s">
        <v>2669</v>
      </c>
      <c r="D671" t="s">
        <v>2670</v>
      </c>
      <c r="E671" t="s">
        <v>2671</v>
      </c>
      <c r="F671" t="s">
        <v>2672</v>
      </c>
      <c r="G671" s="1">
        <v>9.3323083449074282</v>
      </c>
      <c r="H671" s="1">
        <v>437.67</v>
      </c>
      <c r="I671" s="2">
        <v>4084.471393315634</v>
      </c>
      <c r="J671" s="3">
        <v>8.1905926361414898E-4</v>
      </c>
      <c r="K671" s="4">
        <v>4986783.71</v>
      </c>
      <c r="L671" s="5">
        <v>225001</v>
      </c>
      <c r="M671" s="6">
        <v>22.163384650000001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1877</v>
      </c>
    </row>
    <row r="672" spans="1:28" x14ac:dyDescent="0.25">
      <c r="A672" t="s">
        <v>1876</v>
      </c>
      <c r="B672" t="s">
        <v>2673</v>
      </c>
      <c r="C672" t="s">
        <v>2674</v>
      </c>
      <c r="D672" t="s">
        <v>2675</v>
      </c>
      <c r="E672" t="s">
        <v>2676</v>
      </c>
      <c r="F672" t="s">
        <v>2677</v>
      </c>
      <c r="G672" s="1">
        <v>5.0511251035852904</v>
      </c>
      <c r="H672" s="1">
        <v>2037.12</v>
      </c>
      <c r="I672" s="2">
        <v>10289.747971015669</v>
      </c>
      <c r="J672" s="3">
        <v>2.06340370254712E-3</v>
      </c>
      <c r="K672" s="4">
        <v>4986783.71</v>
      </c>
      <c r="L672" s="5">
        <v>225001</v>
      </c>
      <c r="M672" s="6">
        <v>22.163384650000001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1877</v>
      </c>
    </row>
    <row r="673" spans="1:28" x14ac:dyDescent="0.25">
      <c r="A673" t="s">
        <v>1876</v>
      </c>
      <c r="B673" t="s">
        <v>1054</v>
      </c>
      <c r="C673" t="s">
        <v>2678</v>
      </c>
      <c r="D673" t="s">
        <v>1056</v>
      </c>
      <c r="E673" t="s">
        <v>1057</v>
      </c>
      <c r="F673" t="s">
        <v>1058</v>
      </c>
      <c r="G673" s="1">
        <v>121.71384300556601</v>
      </c>
      <c r="H673" s="1">
        <v>531.48</v>
      </c>
      <c r="I673" s="2">
        <v>64688.473280598213</v>
      </c>
      <c r="J673" s="3">
        <v>1.2971982953838239E-2</v>
      </c>
      <c r="K673" s="4">
        <v>4986783.71</v>
      </c>
      <c r="L673" s="5">
        <v>225001</v>
      </c>
      <c r="M673" s="6">
        <v>22.163384650000001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1877</v>
      </c>
    </row>
    <row r="674" spans="1:28" x14ac:dyDescent="0.25">
      <c r="A674" t="s">
        <v>1876</v>
      </c>
      <c r="B674" t="s">
        <v>2679</v>
      </c>
      <c r="C674" t="s">
        <v>2680</v>
      </c>
      <c r="D674" t="s">
        <v>2681</v>
      </c>
      <c r="E674" t="s">
        <v>2682</v>
      </c>
      <c r="G674" s="1">
        <v>760.30019936047904</v>
      </c>
      <c r="H674" s="1">
        <v>5.1852672000000011</v>
      </c>
      <c r="I674" s="2">
        <v>3942.3596858973542</v>
      </c>
      <c r="J674" s="3">
        <v>7.9056159544111325E-4</v>
      </c>
      <c r="K674" s="4">
        <v>4986783.71</v>
      </c>
      <c r="L674" s="5">
        <v>225001</v>
      </c>
      <c r="M674" s="6">
        <v>22.163384650000001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1877</v>
      </c>
    </row>
    <row r="675" spans="1:28" x14ac:dyDescent="0.25">
      <c r="A675" t="s">
        <v>1876</v>
      </c>
      <c r="B675" t="s">
        <v>2683</v>
      </c>
      <c r="C675" t="s">
        <v>2684</v>
      </c>
      <c r="D675" t="s">
        <v>2685</v>
      </c>
      <c r="E675" t="s">
        <v>2686</v>
      </c>
      <c r="G675" s="1">
        <v>202.97236366577471</v>
      </c>
      <c r="H675" s="1">
        <v>33.913159999999998</v>
      </c>
      <c r="I675" s="2">
        <v>6883.4342445756029</v>
      </c>
      <c r="J675" s="3">
        <v>1.3803354315873469E-3</v>
      </c>
      <c r="K675" s="4">
        <v>4986783.71</v>
      </c>
      <c r="L675" s="5">
        <v>225001</v>
      </c>
      <c r="M675" s="6">
        <v>22.163384650000001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1877</v>
      </c>
    </row>
    <row r="676" spans="1:28" x14ac:dyDescent="0.25">
      <c r="A676" t="s">
        <v>1876</v>
      </c>
      <c r="B676" t="s">
        <v>2687</v>
      </c>
      <c r="C676" t="s">
        <v>2688</v>
      </c>
      <c r="D676" t="s">
        <v>2689</v>
      </c>
      <c r="E676" t="s">
        <v>2690</v>
      </c>
      <c r="F676" t="s">
        <v>2691</v>
      </c>
      <c r="G676" s="1">
        <v>498.82541162218968</v>
      </c>
      <c r="H676" s="1">
        <v>58.58</v>
      </c>
      <c r="I676" s="2">
        <v>29221.192612827868</v>
      </c>
      <c r="J676" s="3">
        <v>5.859727293612233E-3</v>
      </c>
      <c r="K676" s="4">
        <v>4986783.71</v>
      </c>
      <c r="L676" s="5">
        <v>225001</v>
      </c>
      <c r="M676" s="6">
        <v>22.163384650000001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1877</v>
      </c>
    </row>
    <row r="677" spans="1:28" x14ac:dyDescent="0.25">
      <c r="A677" t="s">
        <v>1876</v>
      </c>
      <c r="B677" t="s">
        <v>2692</v>
      </c>
      <c r="C677" t="s">
        <v>2693</v>
      </c>
      <c r="D677" t="s">
        <v>2694</v>
      </c>
      <c r="E677" t="s">
        <v>2695</v>
      </c>
      <c r="G677" s="1">
        <v>96.042949918074612</v>
      </c>
      <c r="H677" s="1">
        <v>62.189279999999997</v>
      </c>
      <c r="I677" s="2">
        <v>5972.8419044811199</v>
      </c>
      <c r="J677" s="3">
        <v>1.19773430167099E-3</v>
      </c>
      <c r="K677" s="4">
        <v>4986783.71</v>
      </c>
      <c r="L677" s="5">
        <v>225001</v>
      </c>
      <c r="M677" s="6">
        <v>22.163384650000001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1877</v>
      </c>
    </row>
    <row r="678" spans="1:28" x14ac:dyDescent="0.25">
      <c r="A678" t="s">
        <v>1876</v>
      </c>
      <c r="B678" t="s">
        <v>2696</v>
      </c>
      <c r="C678" t="s">
        <v>2697</v>
      </c>
      <c r="D678" t="s">
        <v>2698</v>
      </c>
      <c r="E678" t="s">
        <v>2699</v>
      </c>
      <c r="G678" s="1">
        <v>1030.133128032342</v>
      </c>
      <c r="H678" s="1">
        <v>2.821396</v>
      </c>
      <c r="I678" s="2">
        <v>2906.4134868979381</v>
      </c>
      <c r="J678" s="3">
        <v>5.8282324959667005E-4</v>
      </c>
      <c r="K678" s="4">
        <v>4986783.71</v>
      </c>
      <c r="L678" s="5">
        <v>225001</v>
      </c>
      <c r="M678" s="6">
        <v>22.163384650000001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1877</v>
      </c>
    </row>
    <row r="679" spans="1:28" x14ac:dyDescent="0.25">
      <c r="A679" t="s">
        <v>1876</v>
      </c>
      <c r="B679" t="s">
        <v>2700</v>
      </c>
      <c r="C679" t="s">
        <v>2701</v>
      </c>
      <c r="D679" t="s">
        <v>2702</v>
      </c>
      <c r="E679" t="s">
        <v>2703</v>
      </c>
      <c r="F679" t="s">
        <v>2704</v>
      </c>
      <c r="G679" s="1">
        <v>41.1547002986972</v>
      </c>
      <c r="H679" s="1">
        <v>538.79999999999995</v>
      </c>
      <c r="I679" s="2">
        <v>22174.152520938049</v>
      </c>
      <c r="J679" s="3">
        <v>4.4465839728465078E-3</v>
      </c>
      <c r="K679" s="4">
        <v>4986783.71</v>
      </c>
      <c r="L679" s="5">
        <v>225001</v>
      </c>
      <c r="M679" s="6">
        <v>22.163384650000001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1877</v>
      </c>
    </row>
    <row r="680" spans="1:28" x14ac:dyDescent="0.25">
      <c r="A680" t="s">
        <v>1876</v>
      </c>
      <c r="B680" t="s">
        <v>2705</v>
      </c>
      <c r="C680" t="s">
        <v>2706</v>
      </c>
      <c r="D680" t="s">
        <v>2707</v>
      </c>
      <c r="E680" t="s">
        <v>2708</v>
      </c>
      <c r="F680" t="s">
        <v>2709</v>
      </c>
      <c r="G680" s="1">
        <v>256.08239261728238</v>
      </c>
      <c r="H680" s="1">
        <v>79.17</v>
      </c>
      <c r="I680" s="2">
        <v>20274.04302351025</v>
      </c>
      <c r="J680" s="3">
        <v>4.0655549152562396E-3</v>
      </c>
      <c r="K680" s="4">
        <v>4986783.71</v>
      </c>
      <c r="L680" s="5">
        <v>225001</v>
      </c>
      <c r="M680" s="6">
        <v>22.163384650000001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1877</v>
      </c>
    </row>
    <row r="681" spans="1:28" x14ac:dyDescent="0.25">
      <c r="A681" t="s">
        <v>1876</v>
      </c>
      <c r="B681" t="s">
        <v>2710</v>
      </c>
      <c r="C681" t="s">
        <v>2711</v>
      </c>
      <c r="D681" t="s">
        <v>2712</v>
      </c>
      <c r="E681" t="s">
        <v>2713</v>
      </c>
      <c r="F681" t="s">
        <v>2714</v>
      </c>
      <c r="G681" s="1">
        <v>42.371984894516579</v>
      </c>
      <c r="H681" s="1">
        <v>551.25</v>
      </c>
      <c r="I681" s="2">
        <v>23357.556673102259</v>
      </c>
      <c r="J681" s="3">
        <v>4.6838920698051012E-3</v>
      </c>
      <c r="K681" s="4">
        <v>4986783.71</v>
      </c>
      <c r="L681" s="5">
        <v>225001</v>
      </c>
      <c r="M681" s="6">
        <v>22.163384650000001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1877</v>
      </c>
    </row>
    <row r="682" spans="1:28" x14ac:dyDescent="0.25">
      <c r="A682" t="s">
        <v>1876</v>
      </c>
      <c r="B682" t="s">
        <v>1074</v>
      </c>
      <c r="C682" t="s">
        <v>2715</v>
      </c>
      <c r="D682" t="s">
        <v>1076</v>
      </c>
      <c r="E682" t="s">
        <v>1077</v>
      </c>
      <c r="F682" t="s">
        <v>1078</v>
      </c>
      <c r="G682" s="1">
        <v>40.000375507629798</v>
      </c>
      <c r="H682" s="1">
        <v>426.45</v>
      </c>
      <c r="I682" s="2">
        <v>17058.160135228729</v>
      </c>
      <c r="J682" s="3">
        <v>3.4206737503016198E-3</v>
      </c>
      <c r="K682" s="4">
        <v>4986783.71</v>
      </c>
      <c r="L682" s="5">
        <v>225001</v>
      </c>
      <c r="M682" s="6">
        <v>22.163384650000001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1877</v>
      </c>
    </row>
    <row r="683" spans="1:28" x14ac:dyDescent="0.25">
      <c r="A683" t="s">
        <v>1876</v>
      </c>
      <c r="B683" t="s">
        <v>1079</v>
      </c>
      <c r="C683" t="s">
        <v>2716</v>
      </c>
      <c r="D683" t="s">
        <v>1081</v>
      </c>
      <c r="E683" t="s">
        <v>1082</v>
      </c>
      <c r="F683" t="s">
        <v>1083</v>
      </c>
      <c r="G683" s="1">
        <v>462.12360213332619</v>
      </c>
      <c r="H683" s="1">
        <v>28.65</v>
      </c>
      <c r="I683" s="2">
        <v>13239.8412011198</v>
      </c>
      <c r="J683" s="3">
        <v>2.6549860533493629E-3</v>
      </c>
      <c r="K683" s="4">
        <v>4986783.71</v>
      </c>
      <c r="L683" s="5">
        <v>225001</v>
      </c>
      <c r="M683" s="6">
        <v>22.163384650000001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1877</v>
      </c>
    </row>
    <row r="684" spans="1:28" x14ac:dyDescent="0.25">
      <c r="A684" t="s">
        <v>1876</v>
      </c>
      <c r="B684" t="s">
        <v>1084</v>
      </c>
      <c r="C684" t="s">
        <v>2717</v>
      </c>
      <c r="D684" t="s">
        <v>1086</v>
      </c>
      <c r="E684" t="s">
        <v>1087</v>
      </c>
      <c r="F684" t="s">
        <v>1088</v>
      </c>
      <c r="G684" s="1">
        <v>9.5059432543807816</v>
      </c>
      <c r="H684" s="1">
        <v>1082.8499999999999</v>
      </c>
      <c r="I684" s="2">
        <v>10293.510653006229</v>
      </c>
      <c r="J684" s="3">
        <v>2.064158233364853E-3</v>
      </c>
      <c r="K684" s="4">
        <v>4986783.71</v>
      </c>
      <c r="L684" s="5">
        <v>225001</v>
      </c>
      <c r="M684" s="6">
        <v>22.163384650000001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1877</v>
      </c>
    </row>
    <row r="685" spans="1:28" x14ac:dyDescent="0.25">
      <c r="A685" t="s">
        <v>1876</v>
      </c>
      <c r="B685" t="s">
        <v>2718</v>
      </c>
      <c r="C685" t="s">
        <v>2719</v>
      </c>
      <c r="D685" t="s">
        <v>2720</v>
      </c>
      <c r="E685" t="s">
        <v>2721</v>
      </c>
      <c r="G685" s="1">
        <v>189.97993683403061</v>
      </c>
      <c r="H685" s="1">
        <v>47.092665599999997</v>
      </c>
      <c r="I685" s="2">
        <v>8946.661636034125</v>
      </c>
      <c r="J685" s="3">
        <v>1.794074529058355E-3</v>
      </c>
      <c r="K685" s="4">
        <v>4986783.71</v>
      </c>
      <c r="L685" s="5">
        <v>225001</v>
      </c>
      <c r="M685" s="6">
        <v>22.163384650000001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1877</v>
      </c>
    </row>
    <row r="686" spans="1:28" x14ac:dyDescent="0.25">
      <c r="A686" t="s">
        <v>1876</v>
      </c>
      <c r="B686" t="s">
        <v>2722</v>
      </c>
      <c r="C686" t="s">
        <v>2723</v>
      </c>
      <c r="D686" t="s">
        <v>2724</v>
      </c>
      <c r="E686" t="s">
        <v>2725</v>
      </c>
      <c r="F686" t="s">
        <v>2726</v>
      </c>
      <c r="G686" s="1">
        <v>94.067400024726737</v>
      </c>
      <c r="H686" s="1">
        <v>94.89</v>
      </c>
      <c r="I686" s="2">
        <v>8926.0555883463203</v>
      </c>
      <c r="J686" s="3">
        <v>1.789942397230282E-3</v>
      </c>
      <c r="K686" s="4">
        <v>4986783.71</v>
      </c>
      <c r="L686" s="5">
        <v>225001</v>
      </c>
      <c r="M686" s="6">
        <v>22.163384650000001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1877</v>
      </c>
    </row>
    <row r="687" spans="1:28" x14ac:dyDescent="0.25">
      <c r="A687" t="s">
        <v>1876</v>
      </c>
      <c r="B687" t="s">
        <v>2727</v>
      </c>
      <c r="C687" t="s">
        <v>2728</v>
      </c>
      <c r="D687" t="s">
        <v>2729</v>
      </c>
      <c r="E687" t="s">
        <v>2730</v>
      </c>
      <c r="F687" t="s">
        <v>2731</v>
      </c>
      <c r="G687" s="1">
        <v>55.417945345555417</v>
      </c>
      <c r="H687" s="1">
        <v>77.569999999999993</v>
      </c>
      <c r="I687" s="2">
        <v>4298.7700204547336</v>
      </c>
      <c r="J687" s="3">
        <v>8.6203257860059342E-4</v>
      </c>
      <c r="K687" s="4">
        <v>4986783.71</v>
      </c>
      <c r="L687" s="5">
        <v>225001</v>
      </c>
      <c r="M687" s="6">
        <v>22.163384650000001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1877</v>
      </c>
    </row>
    <row r="688" spans="1:28" x14ac:dyDescent="0.25">
      <c r="A688" t="s">
        <v>1876</v>
      </c>
      <c r="B688" t="s">
        <v>2732</v>
      </c>
      <c r="C688" t="s">
        <v>2733</v>
      </c>
      <c r="D688" t="s">
        <v>2734</v>
      </c>
      <c r="E688" t="s">
        <v>2735</v>
      </c>
      <c r="G688" s="1">
        <v>1154.9389123129231</v>
      </c>
      <c r="H688" s="1">
        <v>5.1140760000000007</v>
      </c>
      <c r="I688" s="2">
        <v>5906.4453729256238</v>
      </c>
      <c r="J688" s="3">
        <v>1.18441980170133E-3</v>
      </c>
      <c r="K688" s="4">
        <v>4986783.71</v>
      </c>
      <c r="L688" s="5">
        <v>225001</v>
      </c>
      <c r="M688" s="6">
        <v>22.163384650000001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1877</v>
      </c>
    </row>
    <row r="689" spans="1:28" x14ac:dyDescent="0.25">
      <c r="A689" t="s">
        <v>1876</v>
      </c>
      <c r="B689" t="s">
        <v>2736</v>
      </c>
      <c r="C689" t="s">
        <v>2737</v>
      </c>
      <c r="D689" t="s">
        <v>2738</v>
      </c>
      <c r="E689" t="s">
        <v>2739</v>
      </c>
      <c r="G689" s="1">
        <v>1794.4607041480899</v>
      </c>
      <c r="H689" s="1">
        <v>3.6603296799999989</v>
      </c>
      <c r="I689" s="2">
        <v>6568.3177749869519</v>
      </c>
      <c r="J689" s="3">
        <v>1.3171451093448271E-3</v>
      </c>
      <c r="K689" s="4">
        <v>4986783.71</v>
      </c>
      <c r="L689" s="5">
        <v>225001</v>
      </c>
      <c r="M689" s="6">
        <v>22.163384650000001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1877</v>
      </c>
    </row>
    <row r="690" spans="1:28" x14ac:dyDescent="0.25">
      <c r="A690" t="s">
        <v>1876</v>
      </c>
      <c r="B690" t="s">
        <v>2740</v>
      </c>
      <c r="C690" t="s">
        <v>2741</v>
      </c>
      <c r="D690" t="s">
        <v>2742</v>
      </c>
      <c r="E690" t="s">
        <v>2743</v>
      </c>
      <c r="G690" s="1">
        <v>23.246138453217391</v>
      </c>
      <c r="H690" s="1">
        <v>156.24227519999999</v>
      </c>
      <c r="I690" s="2">
        <v>3632.029561544894</v>
      </c>
      <c r="J690" s="3">
        <v>7.2833107926088369E-4</v>
      </c>
      <c r="K690" s="4">
        <v>4986783.71</v>
      </c>
      <c r="L690" s="5">
        <v>225001</v>
      </c>
      <c r="M690" s="6">
        <v>22.163384650000001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1877</v>
      </c>
    </row>
    <row r="691" spans="1:28" x14ac:dyDescent="0.25">
      <c r="A691" t="s">
        <v>1876</v>
      </c>
      <c r="B691" t="s">
        <v>2744</v>
      </c>
      <c r="C691" t="s">
        <v>2745</v>
      </c>
      <c r="D691" t="s">
        <v>2746</v>
      </c>
      <c r="E691" t="s">
        <v>2747</v>
      </c>
      <c r="G691" s="1">
        <v>27.897432863152101</v>
      </c>
      <c r="H691" s="1">
        <v>108.49352399999999</v>
      </c>
      <c r="I691" s="2">
        <v>3026.6908018767808</v>
      </c>
      <c r="J691" s="3">
        <v>6.0694246590389637E-4</v>
      </c>
      <c r="K691" s="4">
        <v>4986783.71</v>
      </c>
      <c r="L691" s="5">
        <v>225001</v>
      </c>
      <c r="M691" s="6">
        <v>22.163384650000001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1877</v>
      </c>
    </row>
    <row r="692" spans="1:28" x14ac:dyDescent="0.25">
      <c r="A692" t="s">
        <v>1876</v>
      </c>
      <c r="B692" t="s">
        <v>2748</v>
      </c>
      <c r="C692" t="s">
        <v>2749</v>
      </c>
      <c r="D692" t="s">
        <v>2750</v>
      </c>
      <c r="E692" t="s">
        <v>2751</v>
      </c>
      <c r="G692" s="1">
        <v>258.55184994700932</v>
      </c>
      <c r="H692" s="1">
        <v>66.345087000000007</v>
      </c>
      <c r="I692" s="2">
        <v>17153.64497874528</v>
      </c>
      <c r="J692" s="3">
        <v>3.4398213310007941E-3</v>
      </c>
      <c r="K692" s="4">
        <v>4986783.71</v>
      </c>
      <c r="L692" s="5">
        <v>225001</v>
      </c>
      <c r="M692" s="6">
        <v>22.163384650000001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1877</v>
      </c>
    </row>
    <row r="693" spans="1:28" x14ac:dyDescent="0.25">
      <c r="A693" t="s">
        <v>1876</v>
      </c>
      <c r="B693" t="s">
        <v>2752</v>
      </c>
      <c r="C693" t="s">
        <v>2753</v>
      </c>
      <c r="D693" t="s">
        <v>2754</v>
      </c>
      <c r="E693" t="s">
        <v>2755</v>
      </c>
      <c r="F693" t="s">
        <v>2756</v>
      </c>
      <c r="G693" s="1">
        <v>2.4853442814966562</v>
      </c>
      <c r="H693" s="1">
        <v>799.82</v>
      </c>
      <c r="I693" s="2">
        <v>1987.828063226656</v>
      </c>
      <c r="J693" s="3">
        <v>3.9861926620969411E-4</v>
      </c>
      <c r="K693" s="4">
        <v>4986783.71</v>
      </c>
      <c r="L693" s="5">
        <v>225001</v>
      </c>
      <c r="M693" s="6">
        <v>22.163384650000001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1877</v>
      </c>
    </row>
    <row r="694" spans="1:28" x14ac:dyDescent="0.25">
      <c r="A694" t="s">
        <v>1876</v>
      </c>
      <c r="B694" t="s">
        <v>2757</v>
      </c>
      <c r="C694" t="s">
        <v>2758</v>
      </c>
      <c r="D694" t="s">
        <v>2759</v>
      </c>
      <c r="E694" t="s">
        <v>2760</v>
      </c>
      <c r="G694" s="1">
        <v>205.8628524397318</v>
      </c>
      <c r="H694" s="1">
        <v>61.466436000000002</v>
      </c>
      <c r="I694" s="2">
        <v>12653.65584426422</v>
      </c>
      <c r="J694" s="3">
        <v>2.537438272867106E-3</v>
      </c>
      <c r="K694" s="4">
        <v>4986783.71</v>
      </c>
      <c r="L694" s="5">
        <v>225001</v>
      </c>
      <c r="M694" s="6">
        <v>22.163384650000001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1877</v>
      </c>
    </row>
    <row r="695" spans="1:28" x14ac:dyDescent="0.25">
      <c r="A695" t="s">
        <v>1876</v>
      </c>
      <c r="B695" t="s">
        <v>2761</v>
      </c>
      <c r="C695" t="s">
        <v>2762</v>
      </c>
      <c r="D695" t="s">
        <v>2763</v>
      </c>
      <c r="E695" t="s">
        <v>2764</v>
      </c>
      <c r="F695" t="s">
        <v>2765</v>
      </c>
      <c r="G695" s="1">
        <v>141.64600760125469</v>
      </c>
      <c r="H695" s="1">
        <v>60.39</v>
      </c>
      <c r="I695" s="2">
        <v>8554.0023990397731</v>
      </c>
      <c r="J695" s="3">
        <v>1.7153345515841061E-3</v>
      </c>
      <c r="K695" s="4">
        <v>4986783.71</v>
      </c>
      <c r="L695" s="5">
        <v>225001</v>
      </c>
      <c r="M695" s="6">
        <v>22.163384650000001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1877</v>
      </c>
    </row>
    <row r="696" spans="1:28" x14ac:dyDescent="0.25">
      <c r="A696" t="s">
        <v>1876</v>
      </c>
      <c r="B696" t="s">
        <v>2766</v>
      </c>
      <c r="C696" t="s">
        <v>2767</v>
      </c>
      <c r="D696" t="s">
        <v>2768</v>
      </c>
      <c r="E696" t="s">
        <v>2769</v>
      </c>
      <c r="F696" t="s">
        <v>2770</v>
      </c>
      <c r="G696" s="1">
        <v>647.48386964555789</v>
      </c>
      <c r="H696" s="1">
        <v>110.71</v>
      </c>
      <c r="I696" s="2">
        <v>71682.939208459706</v>
      </c>
      <c r="J696" s="3">
        <v>1.43745835747225E-2</v>
      </c>
      <c r="K696" s="4">
        <v>4986783.71</v>
      </c>
      <c r="L696" s="5">
        <v>225001</v>
      </c>
      <c r="M696" s="6">
        <v>22.163384650000001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1877</v>
      </c>
    </row>
    <row r="697" spans="1:28" x14ac:dyDescent="0.25">
      <c r="A697" t="s">
        <v>1876</v>
      </c>
      <c r="B697" t="s">
        <v>2771</v>
      </c>
      <c r="C697" t="s">
        <v>2772</v>
      </c>
      <c r="D697" t="s">
        <v>2773</v>
      </c>
      <c r="E697" t="s">
        <v>2774</v>
      </c>
      <c r="G697" s="1">
        <v>41.500249666389877</v>
      </c>
      <c r="H697" s="1">
        <v>186.74115839999999</v>
      </c>
      <c r="I697" s="2">
        <v>7749.8046965908597</v>
      </c>
      <c r="J697" s="3">
        <v>1.5540687439581889E-3</v>
      </c>
      <c r="K697" s="4">
        <v>4986783.71</v>
      </c>
      <c r="L697" s="5">
        <v>225001</v>
      </c>
      <c r="M697" s="6">
        <v>22.163384650000001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1877</v>
      </c>
    </row>
    <row r="698" spans="1:28" x14ac:dyDescent="0.25">
      <c r="A698" t="s">
        <v>1876</v>
      </c>
      <c r="B698" t="s">
        <v>2775</v>
      </c>
      <c r="C698" t="s">
        <v>2776</v>
      </c>
      <c r="D698" t="s">
        <v>2777</v>
      </c>
      <c r="E698" t="s">
        <v>2778</v>
      </c>
      <c r="F698" t="s">
        <v>2779</v>
      </c>
      <c r="G698" s="1">
        <v>1.3744336622635871</v>
      </c>
      <c r="H698" s="1">
        <v>7240.98</v>
      </c>
      <c r="I698" s="2">
        <v>9952.2466597773891</v>
      </c>
      <c r="J698" s="3">
        <v>1.9957245468296822E-3</v>
      </c>
      <c r="K698" s="4">
        <v>4986783.71</v>
      </c>
      <c r="L698" s="5">
        <v>225001</v>
      </c>
      <c r="M698" s="6">
        <v>22.163384650000001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1877</v>
      </c>
    </row>
    <row r="699" spans="1:28" x14ac:dyDescent="0.25">
      <c r="A699" t="s">
        <v>1876</v>
      </c>
      <c r="B699" t="s">
        <v>2780</v>
      </c>
      <c r="C699" t="s">
        <v>2781</v>
      </c>
      <c r="D699" t="s">
        <v>2782</v>
      </c>
      <c r="E699" t="s">
        <v>2783</v>
      </c>
      <c r="G699" s="1">
        <v>3467.787593290082</v>
      </c>
      <c r="H699" s="1">
        <v>5.8813823999999997</v>
      </c>
      <c r="I699" s="2">
        <v>20395.38491811464</v>
      </c>
      <c r="J699" s="3">
        <v>4.0898876117718454E-3</v>
      </c>
      <c r="K699" s="4">
        <v>4986783.71</v>
      </c>
      <c r="L699" s="5">
        <v>225001</v>
      </c>
      <c r="M699" s="6">
        <v>22.163384650000001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1877</v>
      </c>
    </row>
    <row r="700" spans="1:28" x14ac:dyDescent="0.25">
      <c r="A700" t="s">
        <v>1876</v>
      </c>
      <c r="B700" t="s">
        <v>2784</v>
      </c>
      <c r="C700" t="s">
        <v>2785</v>
      </c>
      <c r="D700" t="s">
        <v>2786</v>
      </c>
      <c r="E700" t="s">
        <v>2787</v>
      </c>
      <c r="F700" t="s">
        <v>2788</v>
      </c>
      <c r="G700" s="1">
        <v>169.51467916538371</v>
      </c>
      <c r="H700" s="1">
        <v>26.28</v>
      </c>
      <c r="I700" s="2">
        <v>4454.8457684662844</v>
      </c>
      <c r="J700" s="3">
        <v>8.9333045656922699E-4</v>
      </c>
      <c r="K700" s="4">
        <v>4986783.71</v>
      </c>
      <c r="L700" s="5">
        <v>225001</v>
      </c>
      <c r="M700" s="6">
        <v>22.163384650000001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1877</v>
      </c>
    </row>
    <row r="701" spans="1:28" x14ac:dyDescent="0.25">
      <c r="A701" t="s">
        <v>1876</v>
      </c>
      <c r="B701" t="s">
        <v>2789</v>
      </c>
      <c r="C701" t="s">
        <v>2790</v>
      </c>
      <c r="D701" t="s">
        <v>2791</v>
      </c>
      <c r="E701" t="s">
        <v>2792</v>
      </c>
      <c r="F701" t="s">
        <v>2793</v>
      </c>
      <c r="G701" s="1">
        <v>48.674201098098557</v>
      </c>
      <c r="H701" s="1">
        <v>48.49</v>
      </c>
      <c r="I701" s="2">
        <v>2360.2120112468001</v>
      </c>
      <c r="J701" s="3">
        <v>4.7329343891812782E-4</v>
      </c>
      <c r="K701" s="4">
        <v>4986783.71</v>
      </c>
      <c r="L701" s="5">
        <v>225001</v>
      </c>
      <c r="M701" s="6">
        <v>22.163384650000001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1877</v>
      </c>
    </row>
    <row r="702" spans="1:28" x14ac:dyDescent="0.25">
      <c r="A702" t="s">
        <v>1876</v>
      </c>
      <c r="B702" t="s">
        <v>2794</v>
      </c>
      <c r="C702" t="s">
        <v>2795</v>
      </c>
      <c r="D702" t="s">
        <v>2796</v>
      </c>
      <c r="E702" t="s">
        <v>2797</v>
      </c>
      <c r="F702" t="s">
        <v>2798</v>
      </c>
      <c r="G702" s="1">
        <v>145.98776234157961</v>
      </c>
      <c r="H702" s="1">
        <v>140.22999999999999</v>
      </c>
      <c r="I702" s="2">
        <v>20471.863913159701</v>
      </c>
      <c r="J702" s="3">
        <v>4.1052239486760699E-3</v>
      </c>
      <c r="K702" s="4">
        <v>4986783.71</v>
      </c>
      <c r="L702" s="5">
        <v>225001</v>
      </c>
      <c r="M702" s="6">
        <v>22.163384650000001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1877</v>
      </c>
    </row>
    <row r="703" spans="1:28" x14ac:dyDescent="0.25">
      <c r="A703" t="s">
        <v>1876</v>
      </c>
      <c r="B703" t="s">
        <v>2799</v>
      </c>
      <c r="C703" t="s">
        <v>2800</v>
      </c>
      <c r="D703" t="s">
        <v>2801</v>
      </c>
      <c r="E703" t="s">
        <v>2802</v>
      </c>
      <c r="F703" t="s">
        <v>2803</v>
      </c>
      <c r="G703" s="1">
        <v>62.348971963910017</v>
      </c>
      <c r="H703" s="1">
        <v>155.11000000000001</v>
      </c>
      <c r="I703" s="2">
        <v>9670.9490413220828</v>
      </c>
      <c r="J703" s="3">
        <v>1.939315920586033E-3</v>
      </c>
      <c r="K703" s="4">
        <v>4986783.71</v>
      </c>
      <c r="L703" s="5">
        <v>225001</v>
      </c>
      <c r="M703" s="6">
        <v>22.163384650000001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1877</v>
      </c>
    </row>
    <row r="704" spans="1:28" x14ac:dyDescent="0.25">
      <c r="A704" t="s">
        <v>1876</v>
      </c>
      <c r="B704" t="s">
        <v>1108</v>
      </c>
      <c r="C704" t="s">
        <v>2804</v>
      </c>
      <c r="D704" t="s">
        <v>1110</v>
      </c>
      <c r="E704" t="s">
        <v>1111</v>
      </c>
      <c r="F704" t="s">
        <v>1112</v>
      </c>
      <c r="G704" s="1">
        <v>74.415160833285768</v>
      </c>
      <c r="H704" s="1">
        <v>76.540000000000006</v>
      </c>
      <c r="I704" s="2">
        <v>5695.7364101796929</v>
      </c>
      <c r="J704" s="3">
        <v>1.142166322304701E-3</v>
      </c>
      <c r="K704" s="4">
        <v>4986783.71</v>
      </c>
      <c r="L704" s="5">
        <v>225001</v>
      </c>
      <c r="M704" s="6">
        <v>22.163384650000001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1877</v>
      </c>
    </row>
    <row r="705" spans="1:28" x14ac:dyDescent="0.25">
      <c r="A705" t="s">
        <v>1876</v>
      </c>
      <c r="B705" t="s">
        <v>1113</v>
      </c>
      <c r="C705" t="s">
        <v>2805</v>
      </c>
      <c r="D705" t="s">
        <v>1115</v>
      </c>
      <c r="E705" t="s">
        <v>1116</v>
      </c>
      <c r="F705" t="s">
        <v>1117</v>
      </c>
      <c r="G705" s="1">
        <v>337.6962046096686</v>
      </c>
      <c r="H705" s="1">
        <v>134.63999999999999</v>
      </c>
      <c r="I705" s="2">
        <v>45467.416988645768</v>
      </c>
      <c r="J705" s="3">
        <v>9.1175835233178338E-3</v>
      </c>
      <c r="K705" s="4">
        <v>4986783.71</v>
      </c>
      <c r="L705" s="5">
        <v>225001</v>
      </c>
      <c r="M705" s="6">
        <v>22.163384650000001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1877</v>
      </c>
    </row>
    <row r="706" spans="1:28" x14ac:dyDescent="0.25">
      <c r="A706" t="s">
        <v>1876</v>
      </c>
      <c r="B706" t="s">
        <v>2806</v>
      </c>
      <c r="C706" t="s">
        <v>2807</v>
      </c>
      <c r="D706" t="s">
        <v>2808</v>
      </c>
      <c r="E706" t="s">
        <v>2809</v>
      </c>
      <c r="G706" s="1">
        <v>1110.038488373747</v>
      </c>
      <c r="H706" s="1">
        <v>6.3829340000000014</v>
      </c>
      <c r="I706" s="2">
        <v>7085.302408749395</v>
      </c>
      <c r="J706" s="3">
        <v>1.420816065180696E-3</v>
      </c>
      <c r="K706" s="4">
        <v>4986783.71</v>
      </c>
      <c r="L706" s="5">
        <v>225001</v>
      </c>
      <c r="M706" s="6">
        <v>22.163384650000001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1877</v>
      </c>
    </row>
    <row r="707" spans="1:28" x14ac:dyDescent="0.25">
      <c r="A707" t="s">
        <v>1876</v>
      </c>
      <c r="B707" t="s">
        <v>2810</v>
      </c>
      <c r="C707" t="s">
        <v>2811</v>
      </c>
      <c r="D707" t="s">
        <v>2812</v>
      </c>
      <c r="E707" t="s">
        <v>2813</v>
      </c>
      <c r="G707" s="1">
        <v>217.1370166927737</v>
      </c>
      <c r="H707" s="1">
        <v>11.04928</v>
      </c>
      <c r="I707" s="2">
        <v>2399.2076958031298</v>
      </c>
      <c r="J707" s="3">
        <v>4.8111324559595349E-4</v>
      </c>
      <c r="K707" s="4">
        <v>4986783.71</v>
      </c>
      <c r="L707" s="5">
        <v>225001</v>
      </c>
      <c r="M707" s="6">
        <v>22.163384650000001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1877</v>
      </c>
    </row>
    <row r="708" spans="1:28" x14ac:dyDescent="0.25">
      <c r="A708" t="s">
        <v>1876</v>
      </c>
      <c r="B708" t="s">
        <v>2814</v>
      </c>
      <c r="C708" t="s">
        <v>2815</v>
      </c>
      <c r="D708" t="s">
        <v>2816</v>
      </c>
      <c r="E708" t="s">
        <v>2817</v>
      </c>
      <c r="F708" t="s">
        <v>2818</v>
      </c>
      <c r="G708" s="1">
        <v>73.610076757854813</v>
      </c>
      <c r="H708" s="1">
        <v>98.52</v>
      </c>
      <c r="I708" s="2">
        <v>7252.0647621838561</v>
      </c>
      <c r="J708" s="3">
        <v>1.454256928697607E-3</v>
      </c>
      <c r="K708" s="4">
        <v>4986783.71</v>
      </c>
      <c r="L708" s="5">
        <v>225001</v>
      </c>
      <c r="M708" s="6">
        <v>22.163384650000001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1877</v>
      </c>
    </row>
    <row r="709" spans="1:28" x14ac:dyDescent="0.25">
      <c r="A709" t="s">
        <v>1876</v>
      </c>
      <c r="B709" t="s">
        <v>2819</v>
      </c>
      <c r="C709" t="s">
        <v>2820</v>
      </c>
      <c r="D709" t="s">
        <v>2821</v>
      </c>
      <c r="E709" t="s">
        <v>2822</v>
      </c>
      <c r="F709" t="s">
        <v>2823</v>
      </c>
      <c r="G709" s="1">
        <v>25.953696799427821</v>
      </c>
      <c r="H709" s="1">
        <v>169.98</v>
      </c>
      <c r="I709" s="2">
        <v>4411.6093819667412</v>
      </c>
      <c r="J709" s="3">
        <v>8.846602617073884E-4</v>
      </c>
      <c r="K709" s="4">
        <v>4986783.71</v>
      </c>
      <c r="L709" s="5">
        <v>225001</v>
      </c>
      <c r="M709" s="6">
        <v>22.163384650000001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1877</v>
      </c>
    </row>
    <row r="710" spans="1:28" x14ac:dyDescent="0.25">
      <c r="A710" t="s">
        <v>1876</v>
      </c>
      <c r="B710" t="s">
        <v>2824</v>
      </c>
      <c r="C710" t="s">
        <v>2825</v>
      </c>
      <c r="D710" t="s">
        <v>2826</v>
      </c>
      <c r="E710" t="s">
        <v>2827</v>
      </c>
      <c r="F710" t="s">
        <v>2828</v>
      </c>
      <c r="G710" s="1">
        <v>160.5224466850232</v>
      </c>
      <c r="H710" s="1">
        <v>95.44</v>
      </c>
      <c r="I710" s="2">
        <v>15320.262311618621</v>
      </c>
      <c r="J710" s="3">
        <v>3.0721730082050448E-3</v>
      </c>
      <c r="K710" s="4">
        <v>4986783.71</v>
      </c>
      <c r="L710" s="5">
        <v>225001</v>
      </c>
      <c r="M710" s="6">
        <v>22.163384650000001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1877</v>
      </c>
    </row>
    <row r="711" spans="1:28" x14ac:dyDescent="0.25">
      <c r="A711" t="s">
        <v>1876</v>
      </c>
      <c r="B711" t="s">
        <v>2829</v>
      </c>
      <c r="C711" t="s">
        <v>2830</v>
      </c>
      <c r="D711" t="s">
        <v>2831</v>
      </c>
      <c r="E711" t="s">
        <v>2832</v>
      </c>
      <c r="G711" s="1">
        <v>1253.675961857271</v>
      </c>
      <c r="H711" s="1">
        <v>7.4357759999999997</v>
      </c>
      <c r="I711" s="2">
        <v>9322.0536289552147</v>
      </c>
      <c r="J711" s="3">
        <v>1.869351905169197E-3</v>
      </c>
      <c r="K711" s="4">
        <v>4986783.71</v>
      </c>
      <c r="L711" s="5">
        <v>225001</v>
      </c>
      <c r="M711" s="6">
        <v>22.163384650000001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1877</v>
      </c>
    </row>
    <row r="712" spans="1:28" x14ac:dyDescent="0.25">
      <c r="A712" t="s">
        <v>1876</v>
      </c>
      <c r="B712" t="s">
        <v>2833</v>
      </c>
      <c r="C712" t="s">
        <v>2834</v>
      </c>
      <c r="D712" t="s">
        <v>2835</v>
      </c>
      <c r="E712" t="s">
        <v>2836</v>
      </c>
      <c r="F712" t="s">
        <v>2837</v>
      </c>
      <c r="G712" s="1">
        <v>168.35011151896001</v>
      </c>
      <c r="H712" s="1">
        <v>25.85</v>
      </c>
      <c r="I712" s="2">
        <v>4351.8503827651184</v>
      </c>
      <c r="J712" s="3">
        <v>8.726767864502224E-4</v>
      </c>
      <c r="K712" s="4">
        <v>4986783.71</v>
      </c>
      <c r="L712" s="5">
        <v>225001</v>
      </c>
      <c r="M712" s="6">
        <v>22.163384650000001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1877</v>
      </c>
    </row>
    <row r="713" spans="1:28" x14ac:dyDescent="0.25">
      <c r="A713" t="s">
        <v>1876</v>
      </c>
      <c r="B713" t="s">
        <v>2838</v>
      </c>
      <c r="C713" t="s">
        <v>2839</v>
      </c>
      <c r="D713" t="s">
        <v>2840</v>
      </c>
      <c r="E713" t="s">
        <v>2841</v>
      </c>
      <c r="F713" t="s">
        <v>2842</v>
      </c>
      <c r="G713" s="1">
        <v>177.26311613017921</v>
      </c>
      <c r="H713" s="1">
        <v>92.62</v>
      </c>
      <c r="I713" s="2">
        <v>16418.10981597719</v>
      </c>
      <c r="J713" s="3">
        <v>3.2923244260732519E-3</v>
      </c>
      <c r="K713" s="4">
        <v>4986783.71</v>
      </c>
      <c r="L713" s="5">
        <v>225001</v>
      </c>
      <c r="M713" s="6">
        <v>22.163384650000001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1877</v>
      </c>
    </row>
    <row r="714" spans="1:28" x14ac:dyDescent="0.25">
      <c r="A714" t="s">
        <v>1876</v>
      </c>
      <c r="B714" t="s">
        <v>2843</v>
      </c>
      <c r="C714" t="s">
        <v>2844</v>
      </c>
      <c r="D714" t="s">
        <v>2845</v>
      </c>
      <c r="E714" t="s">
        <v>2846</v>
      </c>
      <c r="G714" s="1">
        <v>47.22662647967465</v>
      </c>
      <c r="H714" s="1">
        <v>144.487224</v>
      </c>
      <c r="I714" s="2">
        <v>6823.6441589330834</v>
      </c>
      <c r="J714" s="3">
        <v>1.3683457225645509E-3</v>
      </c>
      <c r="K714" s="4">
        <v>4986783.71</v>
      </c>
      <c r="L714" s="5">
        <v>225001</v>
      </c>
      <c r="M714" s="6">
        <v>22.163384650000001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1877</v>
      </c>
    </row>
    <row r="715" spans="1:28" x14ac:dyDescent="0.25">
      <c r="A715" t="s">
        <v>1876</v>
      </c>
      <c r="B715" t="s">
        <v>1138</v>
      </c>
      <c r="C715" t="s">
        <v>2847</v>
      </c>
      <c r="D715" t="s">
        <v>1140</v>
      </c>
      <c r="E715" t="s">
        <v>1141</v>
      </c>
      <c r="G715" s="1">
        <v>145.92245052751829</v>
      </c>
      <c r="H715" s="1">
        <v>82.79</v>
      </c>
      <c r="I715" s="2">
        <v>12080.919679173239</v>
      </c>
      <c r="J715" s="3">
        <v>2.4225874595177172E-3</v>
      </c>
      <c r="K715" s="4">
        <v>4986783.71</v>
      </c>
      <c r="L715" s="5">
        <v>225001</v>
      </c>
      <c r="M715" s="6">
        <v>22.163384650000001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1877</v>
      </c>
    </row>
    <row r="716" spans="1:28" x14ac:dyDescent="0.25">
      <c r="A716" t="s">
        <v>1876</v>
      </c>
      <c r="B716" t="s">
        <v>2848</v>
      </c>
      <c r="C716" t="s">
        <v>2849</v>
      </c>
      <c r="D716" t="s">
        <v>2850</v>
      </c>
      <c r="E716" t="s">
        <v>2851</v>
      </c>
      <c r="F716" t="s">
        <v>2852</v>
      </c>
      <c r="G716" s="1">
        <v>58.249898850791539</v>
      </c>
      <c r="H716" s="1">
        <v>52.58</v>
      </c>
      <c r="I716" s="2">
        <v>3062.7796815746192</v>
      </c>
      <c r="J716" s="3">
        <v>6.1417937085035906E-4</v>
      </c>
      <c r="K716" s="4">
        <v>4986783.71</v>
      </c>
      <c r="L716" s="5">
        <v>225001</v>
      </c>
      <c r="M716" s="6">
        <v>22.163384650000001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1877</v>
      </c>
    </row>
    <row r="717" spans="1:28" x14ac:dyDescent="0.25">
      <c r="A717" t="s">
        <v>1876</v>
      </c>
      <c r="B717" t="s">
        <v>2853</v>
      </c>
      <c r="C717" t="s">
        <v>2854</v>
      </c>
      <c r="D717" t="s">
        <v>2855</v>
      </c>
      <c r="E717" t="s">
        <v>2856</v>
      </c>
      <c r="F717" t="s">
        <v>2857</v>
      </c>
      <c r="G717" s="1">
        <v>13.01405225067135</v>
      </c>
      <c r="H717" s="1">
        <v>258.13</v>
      </c>
      <c r="I717" s="2">
        <v>3359.3173074657961</v>
      </c>
      <c r="J717" s="3">
        <v>6.7364407658775235E-4</v>
      </c>
      <c r="K717" s="4">
        <v>4986783.71</v>
      </c>
      <c r="L717" s="5">
        <v>225001</v>
      </c>
      <c r="M717" s="6">
        <v>22.163384650000001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1877</v>
      </c>
    </row>
    <row r="718" spans="1:28" x14ac:dyDescent="0.25">
      <c r="A718" t="s">
        <v>1876</v>
      </c>
      <c r="B718" t="s">
        <v>2858</v>
      </c>
      <c r="C718" t="s">
        <v>2859</v>
      </c>
      <c r="D718" t="s">
        <v>2860</v>
      </c>
      <c r="E718" t="s">
        <v>2861</v>
      </c>
      <c r="G718" s="1">
        <v>1336.702471218925</v>
      </c>
      <c r="H718" s="1">
        <v>9.982924800000001</v>
      </c>
      <c r="I718" s="2">
        <v>13344.2002501527</v>
      </c>
      <c r="J718" s="3">
        <v>2.6759131789480992E-3</v>
      </c>
      <c r="K718" s="4">
        <v>4986783.71</v>
      </c>
      <c r="L718" s="5">
        <v>225001</v>
      </c>
      <c r="M718" s="6">
        <v>22.163384650000001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1877</v>
      </c>
    </row>
    <row r="719" spans="1:28" x14ac:dyDescent="0.25">
      <c r="A719" t="s">
        <v>1876</v>
      </c>
      <c r="B719" t="s">
        <v>2862</v>
      </c>
      <c r="C719" t="s">
        <v>2863</v>
      </c>
      <c r="D719" t="s">
        <v>2864</v>
      </c>
      <c r="E719" t="s">
        <v>2865</v>
      </c>
      <c r="G719" s="1">
        <v>35.185924970437753</v>
      </c>
      <c r="H719" s="1">
        <v>95.488730000000004</v>
      </c>
      <c r="I719" s="2">
        <v>3359.8592893023879</v>
      </c>
      <c r="J719" s="3">
        <v>6.7375276023398818E-4</v>
      </c>
      <c r="K719" s="4">
        <v>4986783.71</v>
      </c>
      <c r="L719" s="5">
        <v>225001</v>
      </c>
      <c r="M719" s="6">
        <v>22.163384650000001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1877</v>
      </c>
    </row>
    <row r="720" spans="1:28" x14ac:dyDescent="0.25">
      <c r="A720" t="s">
        <v>1876</v>
      </c>
      <c r="B720" t="s">
        <v>2866</v>
      </c>
      <c r="C720" t="s">
        <v>2867</v>
      </c>
      <c r="D720" t="s">
        <v>2868</v>
      </c>
      <c r="E720" t="s">
        <v>2869</v>
      </c>
      <c r="F720" t="s">
        <v>2870</v>
      </c>
      <c r="G720" s="1">
        <v>557.80869819056215</v>
      </c>
      <c r="H720" s="1">
        <v>22.49</v>
      </c>
      <c r="I720" s="2">
        <v>12545.117622305739</v>
      </c>
      <c r="J720" s="3">
        <v>2.5156730975015038E-3</v>
      </c>
      <c r="K720" s="4">
        <v>4986783.71</v>
      </c>
      <c r="L720" s="5">
        <v>225001</v>
      </c>
      <c r="M720" s="6">
        <v>22.163384650000001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1877</v>
      </c>
    </row>
    <row r="721" spans="1:28" x14ac:dyDescent="0.25">
      <c r="A721" t="s">
        <v>1876</v>
      </c>
      <c r="B721" t="s">
        <v>2871</v>
      </c>
      <c r="C721" t="s">
        <v>2872</v>
      </c>
      <c r="D721" t="s">
        <v>2873</v>
      </c>
      <c r="E721" t="s">
        <v>2874</v>
      </c>
      <c r="F721" t="s">
        <v>2875</v>
      </c>
      <c r="G721" s="1">
        <v>395.60872805104611</v>
      </c>
      <c r="H721" s="1">
        <v>62.27</v>
      </c>
      <c r="I721" s="2">
        <v>24634.555495738641</v>
      </c>
      <c r="J721" s="3">
        <v>4.93996871096273E-3</v>
      </c>
      <c r="K721" s="4">
        <v>4986783.71</v>
      </c>
      <c r="L721" s="5">
        <v>225001</v>
      </c>
      <c r="M721" s="6">
        <v>22.163384650000001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1877</v>
      </c>
    </row>
    <row r="722" spans="1:28" x14ac:dyDescent="0.25">
      <c r="A722" t="s">
        <v>1876</v>
      </c>
      <c r="B722" t="s">
        <v>2876</v>
      </c>
      <c r="C722" t="s">
        <v>2877</v>
      </c>
      <c r="D722" t="s">
        <v>2878</v>
      </c>
      <c r="E722" t="s">
        <v>2879</v>
      </c>
      <c r="G722" s="1">
        <v>331.33907915171739</v>
      </c>
      <c r="H722" s="1">
        <v>13.056863999999999</v>
      </c>
      <c r="I722" s="2">
        <v>4326.2492943692096</v>
      </c>
      <c r="J722" s="3">
        <v>8.6754299884588546E-4</v>
      </c>
      <c r="K722" s="4">
        <v>4986783.71</v>
      </c>
      <c r="L722" s="5">
        <v>225001</v>
      </c>
      <c r="M722" s="6">
        <v>22.163384650000001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1877</v>
      </c>
    </row>
    <row r="723" spans="1:28" x14ac:dyDescent="0.25">
      <c r="A723" t="s">
        <v>1876</v>
      </c>
      <c r="B723" t="s">
        <v>2880</v>
      </c>
      <c r="C723" t="s">
        <v>2881</v>
      </c>
      <c r="D723" t="s">
        <v>2882</v>
      </c>
      <c r="E723" t="s">
        <v>2883</v>
      </c>
      <c r="F723" t="s">
        <v>2884</v>
      </c>
      <c r="G723" s="1">
        <v>213.4488555764251</v>
      </c>
      <c r="H723" s="1">
        <v>139.19</v>
      </c>
      <c r="I723" s="2">
        <v>29709.946207682609</v>
      </c>
      <c r="J723" s="3">
        <v>5.9577370777291246E-3</v>
      </c>
      <c r="K723" s="4">
        <v>4986783.71</v>
      </c>
      <c r="L723" s="5">
        <v>225001</v>
      </c>
      <c r="M723" s="6">
        <v>22.163384650000001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1877</v>
      </c>
    </row>
    <row r="724" spans="1:28" x14ac:dyDescent="0.25">
      <c r="A724" t="s">
        <v>1876</v>
      </c>
      <c r="B724" t="s">
        <v>2885</v>
      </c>
      <c r="C724" t="s">
        <v>2886</v>
      </c>
      <c r="D724" t="s">
        <v>2887</v>
      </c>
      <c r="E724" t="s">
        <v>2888</v>
      </c>
      <c r="G724" s="1">
        <v>244.6027360694157</v>
      </c>
      <c r="H724" s="1">
        <v>42.203927499999999</v>
      </c>
      <c r="I724" s="2">
        <v>10323.19613937525</v>
      </c>
      <c r="J724" s="3">
        <v>2.0701110655098479E-3</v>
      </c>
      <c r="K724" s="4">
        <v>4986783.71</v>
      </c>
      <c r="L724" s="5">
        <v>225001</v>
      </c>
      <c r="M724" s="6">
        <v>22.163384650000001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1877</v>
      </c>
    </row>
    <row r="725" spans="1:28" x14ac:dyDescent="0.25">
      <c r="A725" t="s">
        <v>1876</v>
      </c>
      <c r="B725" t="s">
        <v>2889</v>
      </c>
      <c r="C725" t="s">
        <v>2890</v>
      </c>
      <c r="D725" t="s">
        <v>2891</v>
      </c>
      <c r="E725" t="s">
        <v>2892</v>
      </c>
      <c r="G725" s="1">
        <v>5.6748140906797619</v>
      </c>
      <c r="H725" s="1">
        <v>819.41650000000004</v>
      </c>
      <c r="I725" s="2">
        <v>4650.0363003354933</v>
      </c>
      <c r="J725" s="3">
        <v>9.3247202420485432E-4</v>
      </c>
      <c r="K725" s="4">
        <v>4986783.71</v>
      </c>
      <c r="L725" s="5">
        <v>225001</v>
      </c>
      <c r="M725" s="6">
        <v>22.163384650000001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1877</v>
      </c>
    </row>
    <row r="726" spans="1:28" x14ac:dyDescent="0.25">
      <c r="A726" t="s">
        <v>1876</v>
      </c>
      <c r="B726" t="s">
        <v>2893</v>
      </c>
      <c r="C726" t="s">
        <v>2894</v>
      </c>
      <c r="D726" t="s">
        <v>2895</v>
      </c>
      <c r="E726" t="s">
        <v>2896</v>
      </c>
      <c r="G726" s="1">
        <v>21.59931089799743</v>
      </c>
      <c r="H726" s="1">
        <v>432.09730000000002</v>
      </c>
      <c r="I726" s="2">
        <v>9333.0039208852668</v>
      </c>
      <c r="J726" s="3">
        <v>1.871547767786638E-3</v>
      </c>
      <c r="K726" s="4">
        <v>4986783.71</v>
      </c>
      <c r="L726" s="5">
        <v>225001</v>
      </c>
      <c r="M726" s="6">
        <v>22.163384650000001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1877</v>
      </c>
    </row>
    <row r="727" spans="1:28" x14ac:dyDescent="0.25">
      <c r="A727" t="s">
        <v>1876</v>
      </c>
      <c r="B727" t="s">
        <v>2897</v>
      </c>
      <c r="C727" t="s">
        <v>2898</v>
      </c>
      <c r="D727" t="s">
        <v>2899</v>
      </c>
      <c r="E727" t="s">
        <v>2900</v>
      </c>
      <c r="F727" t="s">
        <v>2901</v>
      </c>
      <c r="G727" s="1">
        <v>91.936308997224799</v>
      </c>
      <c r="H727" s="1">
        <v>56.91</v>
      </c>
      <c r="I727" s="2">
        <v>5232.0953450320631</v>
      </c>
      <c r="J727" s="3">
        <v>1.04919235509255E-3</v>
      </c>
      <c r="K727" s="4">
        <v>4986783.71</v>
      </c>
      <c r="L727" s="5">
        <v>225001</v>
      </c>
      <c r="M727" s="6">
        <v>22.163384650000001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1877</v>
      </c>
    </row>
    <row r="728" spans="1:28" x14ac:dyDescent="0.25">
      <c r="A728" t="s">
        <v>1876</v>
      </c>
      <c r="B728" t="s">
        <v>2902</v>
      </c>
      <c r="C728" t="s">
        <v>2903</v>
      </c>
      <c r="D728" t="s">
        <v>2904</v>
      </c>
      <c r="E728" t="s">
        <v>2905</v>
      </c>
      <c r="G728" s="1">
        <v>62.006333570702012</v>
      </c>
      <c r="H728" s="1">
        <v>54.142860000000013</v>
      </c>
      <c r="I728" s="2">
        <v>3357.2002376318201</v>
      </c>
      <c r="J728" s="3">
        <v>6.7321954046244766E-4</v>
      </c>
      <c r="K728" s="4">
        <v>4986783.71</v>
      </c>
      <c r="L728" s="5">
        <v>225001</v>
      </c>
      <c r="M728" s="6">
        <v>22.163384650000001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1877</v>
      </c>
    </row>
    <row r="729" spans="1:28" x14ac:dyDescent="0.25">
      <c r="A729" t="s">
        <v>1876</v>
      </c>
      <c r="B729" t="s">
        <v>2906</v>
      </c>
      <c r="C729" t="s">
        <v>2907</v>
      </c>
      <c r="D729" t="s">
        <v>2908</v>
      </c>
      <c r="E729" t="s">
        <v>2909</v>
      </c>
      <c r="G729" s="1">
        <v>93.794294721547189</v>
      </c>
      <c r="H729" s="1">
        <v>49.861888</v>
      </c>
      <c r="I729" s="2">
        <v>4676.7606184447768</v>
      </c>
      <c r="J729" s="3">
        <v>9.3783105312277059E-4</v>
      </c>
      <c r="K729" s="4">
        <v>4986783.71</v>
      </c>
      <c r="L729" s="5">
        <v>225001</v>
      </c>
      <c r="M729" s="6">
        <v>22.163384650000001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1877</v>
      </c>
    </row>
    <row r="730" spans="1:28" x14ac:dyDescent="0.25">
      <c r="A730" t="s">
        <v>1876</v>
      </c>
      <c r="B730" t="s">
        <v>2910</v>
      </c>
      <c r="C730" t="s">
        <v>2911</v>
      </c>
      <c r="D730" t="s">
        <v>2912</v>
      </c>
      <c r="E730" t="s">
        <v>2913</v>
      </c>
      <c r="F730" t="s">
        <v>2914</v>
      </c>
      <c r="G730" s="1">
        <v>11.112376501570949</v>
      </c>
      <c r="H730" s="1">
        <v>181.11</v>
      </c>
      <c r="I730" s="2">
        <v>2012.5625081995149</v>
      </c>
      <c r="J730" s="3">
        <v>4.035792657627646E-4</v>
      </c>
      <c r="K730" s="4">
        <v>4986783.71</v>
      </c>
      <c r="L730" s="5">
        <v>225001</v>
      </c>
      <c r="M730" s="6">
        <v>22.163384650000001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1877</v>
      </c>
    </row>
    <row r="731" spans="1:28" x14ac:dyDescent="0.25">
      <c r="A731" t="s">
        <v>1876</v>
      </c>
      <c r="B731" t="s">
        <v>2915</v>
      </c>
      <c r="C731" t="s">
        <v>2916</v>
      </c>
      <c r="D731" t="s">
        <v>2917</v>
      </c>
      <c r="E731" t="s">
        <v>2918</v>
      </c>
      <c r="G731" s="1">
        <v>30.310242339035739</v>
      </c>
      <c r="H731" s="1">
        <v>70.123710000000003</v>
      </c>
      <c r="I731" s="2">
        <v>2125.466643812264</v>
      </c>
      <c r="J731" s="3">
        <v>4.2621993802339272E-4</v>
      </c>
      <c r="K731" s="4">
        <v>4986783.71</v>
      </c>
      <c r="L731" s="5">
        <v>225001</v>
      </c>
      <c r="M731" s="6">
        <v>22.163384650000001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1877</v>
      </c>
    </row>
    <row r="732" spans="1:28" x14ac:dyDescent="0.25">
      <c r="A732" t="s">
        <v>1876</v>
      </c>
      <c r="B732" t="s">
        <v>2919</v>
      </c>
      <c r="C732" t="s">
        <v>2920</v>
      </c>
      <c r="D732" t="s">
        <v>2921</v>
      </c>
      <c r="E732" t="s">
        <v>2922</v>
      </c>
      <c r="F732" t="s">
        <v>2923</v>
      </c>
      <c r="G732" s="1">
        <v>139.65513335095639</v>
      </c>
      <c r="H732" s="1">
        <v>135.03</v>
      </c>
      <c r="I732" s="2">
        <v>18857.632656379639</v>
      </c>
      <c r="J732" s="3">
        <v>3.7815220697389419E-3</v>
      </c>
      <c r="K732" s="4">
        <v>4986783.71</v>
      </c>
      <c r="L732" s="5">
        <v>225001</v>
      </c>
      <c r="M732" s="6">
        <v>22.163384650000001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1877</v>
      </c>
    </row>
    <row r="733" spans="1:28" x14ac:dyDescent="0.25">
      <c r="A733" t="s">
        <v>1876</v>
      </c>
      <c r="B733" t="s">
        <v>2924</v>
      </c>
      <c r="C733" t="s">
        <v>2925</v>
      </c>
      <c r="D733" t="s">
        <v>2926</v>
      </c>
      <c r="E733" t="s">
        <v>2927</v>
      </c>
      <c r="F733" t="s">
        <v>2928</v>
      </c>
      <c r="G733" s="1">
        <v>44.262524895837721</v>
      </c>
      <c r="H733" s="1">
        <v>201.75</v>
      </c>
      <c r="I733" s="2">
        <v>8929.9643977352607</v>
      </c>
      <c r="J733" s="3">
        <v>1.790726230982908E-3</v>
      </c>
      <c r="K733" s="4">
        <v>4986783.71</v>
      </c>
      <c r="L733" s="5">
        <v>225001</v>
      </c>
      <c r="M733" s="6">
        <v>22.163384650000001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1877</v>
      </c>
    </row>
    <row r="734" spans="1:28" x14ac:dyDescent="0.25">
      <c r="A734" t="s">
        <v>1876</v>
      </c>
      <c r="B734" t="s">
        <v>1147</v>
      </c>
      <c r="C734" t="s">
        <v>2929</v>
      </c>
      <c r="D734" t="s">
        <v>1149</v>
      </c>
      <c r="E734" t="s">
        <v>1150</v>
      </c>
      <c r="F734" t="s">
        <v>1151</v>
      </c>
      <c r="G734" s="1">
        <v>31.71215966563588</v>
      </c>
      <c r="H734" s="1">
        <v>214.53</v>
      </c>
      <c r="I734" s="2">
        <v>6803.209613068866</v>
      </c>
      <c r="J734" s="3">
        <v>1.364247982006195E-3</v>
      </c>
      <c r="K734" s="4">
        <v>4986783.71</v>
      </c>
      <c r="L734" s="5">
        <v>225001</v>
      </c>
      <c r="M734" s="6">
        <v>22.163384650000001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1877</v>
      </c>
    </row>
    <row r="735" spans="1:28" x14ac:dyDescent="0.25">
      <c r="A735" t="s">
        <v>1876</v>
      </c>
      <c r="B735" t="s">
        <v>2930</v>
      </c>
      <c r="C735" t="s">
        <v>2931</v>
      </c>
      <c r="D735" t="s">
        <v>2932</v>
      </c>
      <c r="E735" t="s">
        <v>2933</v>
      </c>
      <c r="G735" s="1">
        <v>76.100252095509958</v>
      </c>
      <c r="H735" s="1">
        <v>49.721874999999997</v>
      </c>
      <c r="I735" s="2">
        <v>3783.8472221614352</v>
      </c>
      <c r="J735" s="3">
        <v>7.5877508273993995E-4</v>
      </c>
      <c r="K735" s="4">
        <v>4986783.71</v>
      </c>
      <c r="L735" s="5">
        <v>225001</v>
      </c>
      <c r="M735" s="6">
        <v>22.163384650000001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1877</v>
      </c>
    </row>
    <row r="736" spans="1:28" x14ac:dyDescent="0.25">
      <c r="A736" t="s">
        <v>1876</v>
      </c>
      <c r="B736" t="s">
        <v>2934</v>
      </c>
      <c r="C736" t="s">
        <v>2935</v>
      </c>
      <c r="D736" t="s">
        <v>2936</v>
      </c>
      <c r="E736" t="s">
        <v>2937</v>
      </c>
      <c r="G736" s="1">
        <v>16.435659571252881</v>
      </c>
      <c r="H736" s="1">
        <v>307.72842000000003</v>
      </c>
      <c r="I736" s="2">
        <v>5057.7195515195244</v>
      </c>
      <c r="J736" s="3">
        <v>1.014224768035814E-3</v>
      </c>
      <c r="K736" s="4">
        <v>4986783.71</v>
      </c>
      <c r="L736" s="5">
        <v>225001</v>
      </c>
      <c r="M736" s="6">
        <v>22.163384650000001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1877</v>
      </c>
    </row>
    <row r="737" spans="1:28" x14ac:dyDescent="0.25">
      <c r="A737" t="s">
        <v>1876</v>
      </c>
      <c r="B737" t="s">
        <v>2938</v>
      </c>
      <c r="C737" t="s">
        <v>2939</v>
      </c>
      <c r="D737" t="s">
        <v>2940</v>
      </c>
      <c r="E737" t="s">
        <v>2941</v>
      </c>
      <c r="F737" t="s">
        <v>2942</v>
      </c>
      <c r="G737" s="1">
        <v>87.504539085802946</v>
      </c>
      <c r="H737" s="1">
        <v>59.5</v>
      </c>
      <c r="I737" s="2">
        <v>5206.5200756052755</v>
      </c>
      <c r="J737" s="3">
        <v>1.0440637449674499E-3</v>
      </c>
      <c r="K737" s="4">
        <v>4986783.71</v>
      </c>
      <c r="L737" s="5">
        <v>225001</v>
      </c>
      <c r="M737" s="6">
        <v>22.163384650000001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1877</v>
      </c>
    </row>
    <row r="738" spans="1:28" x14ac:dyDescent="0.25">
      <c r="A738" t="s">
        <v>1876</v>
      </c>
      <c r="B738" t="s">
        <v>2943</v>
      </c>
      <c r="C738" t="s">
        <v>2944</v>
      </c>
      <c r="D738" t="s">
        <v>2945</v>
      </c>
      <c r="E738" t="s">
        <v>2946</v>
      </c>
      <c r="G738" s="1">
        <v>1836.38050436396</v>
      </c>
      <c r="H738" s="1">
        <v>9.3553664000000012</v>
      </c>
      <c r="I738" s="2">
        <v>17180.012468141638</v>
      </c>
      <c r="J738" s="3">
        <v>3.4451088050381161E-3</v>
      </c>
      <c r="K738" s="4">
        <v>4986783.71</v>
      </c>
      <c r="L738" s="5">
        <v>225001</v>
      </c>
      <c r="M738" s="6">
        <v>22.163384650000001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1877</v>
      </c>
    </row>
    <row r="739" spans="1:28" x14ac:dyDescent="0.25">
      <c r="A739" t="s">
        <v>1876</v>
      </c>
      <c r="B739" t="s">
        <v>2947</v>
      </c>
      <c r="C739" t="s">
        <v>2948</v>
      </c>
      <c r="D739" t="s">
        <v>2949</v>
      </c>
      <c r="E739" t="s">
        <v>2950</v>
      </c>
      <c r="G739" s="1">
        <v>4954.0544018215714</v>
      </c>
      <c r="H739" s="1">
        <v>1.77128</v>
      </c>
      <c r="I739" s="2">
        <v>8775.0174808585107</v>
      </c>
      <c r="J739" s="3">
        <v>1.7596547175811859E-3</v>
      </c>
      <c r="K739" s="4">
        <v>4986783.71</v>
      </c>
      <c r="L739" s="5">
        <v>225001</v>
      </c>
      <c r="M739" s="6">
        <v>22.163384650000001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1877</v>
      </c>
    </row>
    <row r="740" spans="1:28" x14ac:dyDescent="0.25">
      <c r="A740" t="s">
        <v>1876</v>
      </c>
      <c r="B740" t="s">
        <v>2951</v>
      </c>
      <c r="C740" t="s">
        <v>2952</v>
      </c>
      <c r="D740" t="s">
        <v>2953</v>
      </c>
      <c r="E740" t="s">
        <v>2954</v>
      </c>
      <c r="G740" s="1">
        <v>145.25495899668189</v>
      </c>
      <c r="H740" s="1">
        <v>44.314955300000001</v>
      </c>
      <c r="I740" s="2">
        <v>6436.9670150412912</v>
      </c>
      <c r="J740" s="3">
        <v>1.2908053345352111E-3</v>
      </c>
      <c r="K740" s="4">
        <v>4986783.71</v>
      </c>
      <c r="L740" s="5">
        <v>225001</v>
      </c>
      <c r="M740" s="6">
        <v>22.163384650000001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1877</v>
      </c>
    </row>
    <row r="741" spans="1:28" x14ac:dyDescent="0.25">
      <c r="A741" t="s">
        <v>1876</v>
      </c>
      <c r="B741" t="s">
        <v>2955</v>
      </c>
      <c r="C741" t="s">
        <v>2956</v>
      </c>
      <c r="D741" t="s">
        <v>2957</v>
      </c>
      <c r="E741" t="s">
        <v>2958</v>
      </c>
      <c r="G741" s="1">
        <v>29.91094520305256</v>
      </c>
      <c r="H741" s="1">
        <v>239.57419999999999</v>
      </c>
      <c r="I741" s="2">
        <v>7165.8907682651552</v>
      </c>
      <c r="J741" s="3">
        <v>1.436976453158654E-3</v>
      </c>
      <c r="K741" s="4">
        <v>4986783.71</v>
      </c>
      <c r="L741" s="5">
        <v>225001</v>
      </c>
      <c r="M741" s="6">
        <v>22.163384650000001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1877</v>
      </c>
    </row>
    <row r="742" spans="1:28" x14ac:dyDescent="0.25">
      <c r="A742" t="s">
        <v>1876</v>
      </c>
      <c r="B742" t="s">
        <v>2959</v>
      </c>
      <c r="C742" t="s">
        <v>2960</v>
      </c>
      <c r="D742" t="s">
        <v>2961</v>
      </c>
      <c r="E742" t="s">
        <v>2962</v>
      </c>
      <c r="F742" t="s">
        <v>2963</v>
      </c>
      <c r="G742" s="1">
        <v>17.447713206615049</v>
      </c>
      <c r="H742" s="1">
        <v>244.44</v>
      </c>
      <c r="I742" s="2">
        <v>4264.9190162249824</v>
      </c>
      <c r="J742" s="3">
        <v>8.5524443493960594E-4</v>
      </c>
      <c r="K742" s="4">
        <v>4986783.71</v>
      </c>
      <c r="L742" s="5">
        <v>225001</v>
      </c>
      <c r="M742" s="6">
        <v>22.163384650000001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1877</v>
      </c>
    </row>
    <row r="743" spans="1:28" x14ac:dyDescent="0.25">
      <c r="A743" t="s">
        <v>1876</v>
      </c>
      <c r="B743" t="s">
        <v>2964</v>
      </c>
      <c r="C743" t="s">
        <v>2965</v>
      </c>
      <c r="D743" t="s">
        <v>2966</v>
      </c>
      <c r="E743" t="s">
        <v>2967</v>
      </c>
      <c r="G743" s="1">
        <v>1513.129335520681</v>
      </c>
      <c r="H743" s="1">
        <v>9.8193600000000014</v>
      </c>
      <c r="I743" s="2">
        <v>14857.96167203836</v>
      </c>
      <c r="J743" s="3">
        <v>2.9794678366025138E-3</v>
      </c>
      <c r="K743" s="4">
        <v>4986783.71</v>
      </c>
      <c r="L743" s="5">
        <v>225001</v>
      </c>
      <c r="M743" s="6">
        <v>22.163384650000001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1877</v>
      </c>
    </row>
    <row r="744" spans="1:28" x14ac:dyDescent="0.25">
      <c r="A744" t="s">
        <v>1876</v>
      </c>
      <c r="B744" t="s">
        <v>2968</v>
      </c>
      <c r="C744" t="s">
        <v>2969</v>
      </c>
      <c r="D744" t="s">
        <v>2970</v>
      </c>
      <c r="E744" t="s">
        <v>2971</v>
      </c>
      <c r="G744" s="1">
        <v>1052.9327912369181</v>
      </c>
      <c r="H744" s="1">
        <v>19.302358600000002</v>
      </c>
      <c r="I744" s="2">
        <v>20324.086318153932</v>
      </c>
      <c r="J744" s="3">
        <v>4.0755900997667153E-3</v>
      </c>
      <c r="K744" s="4">
        <v>4986783.71</v>
      </c>
      <c r="L744" s="5">
        <v>225001</v>
      </c>
      <c r="M744" s="6">
        <v>22.163384650000001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1877</v>
      </c>
    </row>
    <row r="745" spans="1:28" x14ac:dyDescent="0.25">
      <c r="A745" t="s">
        <v>1876</v>
      </c>
      <c r="B745" t="s">
        <v>2972</v>
      </c>
      <c r="C745" t="s">
        <v>2973</v>
      </c>
      <c r="D745" t="s">
        <v>2974</v>
      </c>
      <c r="E745" t="s">
        <v>2975</v>
      </c>
      <c r="F745" t="s">
        <v>2976</v>
      </c>
      <c r="G745" s="1">
        <v>25.079130448984369</v>
      </c>
      <c r="H745" s="1">
        <v>224.73</v>
      </c>
      <c r="I745" s="2">
        <v>5636.032985800256</v>
      </c>
      <c r="J745" s="3">
        <v>1.1301939914695549E-3</v>
      </c>
      <c r="K745" s="4">
        <v>4986783.71</v>
      </c>
      <c r="L745" s="5">
        <v>225001</v>
      </c>
      <c r="M745" s="6">
        <v>22.163384650000001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1877</v>
      </c>
    </row>
    <row r="746" spans="1:28" x14ac:dyDescent="0.25">
      <c r="A746" t="s">
        <v>1876</v>
      </c>
      <c r="B746" t="s">
        <v>2977</v>
      </c>
      <c r="C746" t="s">
        <v>2978</v>
      </c>
      <c r="D746" t="s">
        <v>2979</v>
      </c>
      <c r="E746" t="s">
        <v>2980</v>
      </c>
      <c r="G746" s="1">
        <v>13.59911456636201</v>
      </c>
      <c r="H746" s="1">
        <v>320.9325</v>
      </c>
      <c r="I746" s="2">
        <v>4364.397835568976</v>
      </c>
      <c r="J746" s="3">
        <v>8.7519292782180366E-4</v>
      </c>
      <c r="K746" s="4">
        <v>4986783.71</v>
      </c>
      <c r="L746" s="5">
        <v>225001</v>
      </c>
      <c r="M746" s="6">
        <v>22.163384650000001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1877</v>
      </c>
    </row>
    <row r="747" spans="1:28" x14ac:dyDescent="0.25">
      <c r="A747" t="s">
        <v>1876</v>
      </c>
      <c r="B747" t="s">
        <v>2977</v>
      </c>
      <c r="C747" t="s">
        <v>2981</v>
      </c>
      <c r="D747" t="s">
        <v>2982</v>
      </c>
      <c r="E747" t="s">
        <v>2983</v>
      </c>
      <c r="G747" s="1">
        <v>33.902540927809987</v>
      </c>
      <c r="H747" s="1">
        <v>330.10199999999998</v>
      </c>
      <c r="I747" s="2">
        <v>11191.29656535193</v>
      </c>
      <c r="J747" s="3">
        <v>2.2441912896502851E-3</v>
      </c>
      <c r="K747" s="4">
        <v>4986783.71</v>
      </c>
      <c r="L747" s="5">
        <v>225001</v>
      </c>
      <c r="M747" s="6">
        <v>22.163384650000001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1877</v>
      </c>
    </row>
    <row r="748" spans="1:28" x14ac:dyDescent="0.25">
      <c r="A748" t="s">
        <v>1876</v>
      </c>
      <c r="B748" t="s">
        <v>2984</v>
      </c>
      <c r="C748" t="s">
        <v>2985</v>
      </c>
      <c r="D748" t="s">
        <v>2986</v>
      </c>
      <c r="E748" t="s">
        <v>2987</v>
      </c>
      <c r="F748" t="s">
        <v>2988</v>
      </c>
      <c r="G748" s="1">
        <v>205.40436306946441</v>
      </c>
      <c r="H748" s="1">
        <v>76.92</v>
      </c>
      <c r="I748" s="2">
        <v>15799.7036073032</v>
      </c>
      <c r="J748" s="3">
        <v>3.1683153964789058E-3</v>
      </c>
      <c r="K748" s="4">
        <v>4986783.71</v>
      </c>
      <c r="L748" s="5">
        <v>225001</v>
      </c>
      <c r="M748" s="6">
        <v>22.163384650000001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1877</v>
      </c>
    </row>
    <row r="749" spans="1:28" x14ac:dyDescent="0.25">
      <c r="A749" t="s">
        <v>1876</v>
      </c>
      <c r="B749" t="s">
        <v>2989</v>
      </c>
      <c r="C749" t="s">
        <v>2990</v>
      </c>
      <c r="D749" t="s">
        <v>2991</v>
      </c>
      <c r="E749" t="s">
        <v>2992</v>
      </c>
      <c r="G749" s="1">
        <v>396.05511618823152</v>
      </c>
      <c r="H749" s="1">
        <v>14.752738000000001</v>
      </c>
      <c r="I749" s="2">
        <v>5842.8973626845373</v>
      </c>
      <c r="J749" s="3">
        <v>1.171676515860869E-3</v>
      </c>
      <c r="K749" s="4">
        <v>4986783.71</v>
      </c>
      <c r="L749" s="5">
        <v>225001</v>
      </c>
      <c r="M749" s="6">
        <v>22.163384650000001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1877</v>
      </c>
    </row>
    <row r="750" spans="1:28" x14ac:dyDescent="0.25">
      <c r="A750" t="s">
        <v>1876</v>
      </c>
      <c r="B750" t="s">
        <v>2993</v>
      </c>
      <c r="C750" t="s">
        <v>2994</v>
      </c>
      <c r="D750" t="s">
        <v>2995</v>
      </c>
      <c r="E750" t="s">
        <v>2996</v>
      </c>
      <c r="F750" t="s">
        <v>2997</v>
      </c>
      <c r="G750" s="1">
        <v>300.17521713773829</v>
      </c>
      <c r="H750" s="1">
        <v>73.45</v>
      </c>
      <c r="I750" s="2">
        <v>22047.869698766881</v>
      </c>
      <c r="J750" s="3">
        <v>4.4212604718657181E-3</v>
      </c>
      <c r="K750" s="4">
        <v>4986783.71</v>
      </c>
      <c r="L750" s="5">
        <v>225001</v>
      </c>
      <c r="M750" s="6">
        <v>22.163384650000001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1877</v>
      </c>
    </row>
    <row r="751" spans="1:28" x14ac:dyDescent="0.25">
      <c r="A751" t="s">
        <v>1876</v>
      </c>
      <c r="B751" t="s">
        <v>2998</v>
      </c>
      <c r="C751" t="s">
        <v>2999</v>
      </c>
      <c r="D751" t="s">
        <v>3000</v>
      </c>
      <c r="E751" t="s">
        <v>3001</v>
      </c>
      <c r="G751" s="1">
        <v>2734.2098456977069</v>
      </c>
      <c r="H751" s="1">
        <v>3.2452380000000001</v>
      </c>
      <c r="I751" s="2">
        <v>8873.1616912323352</v>
      </c>
      <c r="J751" s="3">
        <v>1.7793355812563069E-3</v>
      </c>
      <c r="K751" s="4">
        <v>4986783.71</v>
      </c>
      <c r="L751" s="5">
        <v>225001</v>
      </c>
      <c r="M751" s="6">
        <v>22.163384650000001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1877</v>
      </c>
    </row>
    <row r="752" spans="1:28" x14ac:dyDescent="0.25">
      <c r="A752" t="s">
        <v>1876</v>
      </c>
      <c r="B752" t="s">
        <v>3002</v>
      </c>
      <c r="C752" t="s">
        <v>3003</v>
      </c>
      <c r="D752" t="s">
        <v>3004</v>
      </c>
      <c r="E752" t="s">
        <v>3005</v>
      </c>
      <c r="G752" s="1">
        <v>405.89397764919931</v>
      </c>
      <c r="H752" s="1">
        <v>11.533958800000001</v>
      </c>
      <c r="I752" s="2">
        <v>4681.564415373985</v>
      </c>
      <c r="J752" s="3">
        <v>9.3879435877398118E-4</v>
      </c>
      <c r="K752" s="4">
        <v>4986783.71</v>
      </c>
      <c r="L752" s="5">
        <v>225001</v>
      </c>
      <c r="M752" s="6">
        <v>22.163384650000001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1877</v>
      </c>
    </row>
    <row r="753" spans="1:28" x14ac:dyDescent="0.25">
      <c r="A753" t="s">
        <v>1876</v>
      </c>
      <c r="B753" t="s">
        <v>3006</v>
      </c>
      <c r="C753" t="s">
        <v>3007</v>
      </c>
      <c r="D753" t="s">
        <v>3008</v>
      </c>
      <c r="E753" t="s">
        <v>3009</v>
      </c>
      <c r="G753" s="1">
        <v>140.9344158958688</v>
      </c>
      <c r="H753" s="1">
        <v>31.041727999999999</v>
      </c>
      <c r="I753" s="2">
        <v>4374.8478040784357</v>
      </c>
      <c r="J753" s="3">
        <v>8.7728846055736313E-4</v>
      </c>
      <c r="K753" s="4">
        <v>4986783.71</v>
      </c>
      <c r="L753" s="5">
        <v>225001</v>
      </c>
      <c r="M753" s="6">
        <v>22.163384650000001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1877</v>
      </c>
    </row>
    <row r="754" spans="1:28" x14ac:dyDescent="0.25">
      <c r="A754" t="s">
        <v>1876</v>
      </c>
      <c r="B754" t="s">
        <v>3010</v>
      </c>
      <c r="C754" t="s">
        <v>3011</v>
      </c>
      <c r="D754" t="s">
        <v>3012</v>
      </c>
      <c r="E754" t="s">
        <v>3013</v>
      </c>
      <c r="G754" s="1">
        <v>337.57471316583963</v>
      </c>
      <c r="H754" s="1">
        <v>20.983964400000001</v>
      </c>
      <c r="I754" s="2">
        <v>7083.6557634121891</v>
      </c>
      <c r="J754" s="3">
        <v>1.420485863304504E-3</v>
      </c>
      <c r="K754" s="4">
        <v>4986783.71</v>
      </c>
      <c r="L754" s="5">
        <v>225001</v>
      </c>
      <c r="M754" s="6">
        <v>22.163384650000001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1877</v>
      </c>
    </row>
    <row r="755" spans="1:28" x14ac:dyDescent="0.25">
      <c r="A755" t="s">
        <v>1876</v>
      </c>
      <c r="B755" t="s">
        <v>3014</v>
      </c>
      <c r="C755" t="s">
        <v>3015</v>
      </c>
      <c r="D755" t="s">
        <v>3016</v>
      </c>
      <c r="E755" t="s">
        <v>3017</v>
      </c>
      <c r="F755" t="s">
        <v>3018</v>
      </c>
      <c r="G755" s="1">
        <v>73.035417001856246</v>
      </c>
      <c r="H755" s="1">
        <v>33.119999999999997</v>
      </c>
      <c r="I755" s="2">
        <v>2418.9330111014792</v>
      </c>
      <c r="J755" s="3">
        <v>4.8506876411158381E-4</v>
      </c>
      <c r="K755" s="4">
        <v>4986783.71</v>
      </c>
      <c r="L755" s="5">
        <v>225001</v>
      </c>
      <c r="M755" s="6">
        <v>22.163384650000001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1877</v>
      </c>
    </row>
    <row r="756" spans="1:28" x14ac:dyDescent="0.25">
      <c r="A756" t="s">
        <v>1876</v>
      </c>
      <c r="B756" t="s">
        <v>3019</v>
      </c>
      <c r="C756" t="s">
        <v>3020</v>
      </c>
      <c r="D756" t="s">
        <v>3021</v>
      </c>
      <c r="E756" t="s">
        <v>3022</v>
      </c>
      <c r="F756" t="s">
        <v>3023</v>
      </c>
      <c r="G756" s="1">
        <v>61.426294682301609</v>
      </c>
      <c r="H756" s="1">
        <v>51.55</v>
      </c>
      <c r="I756" s="2">
        <v>3166.5254908726479</v>
      </c>
      <c r="J756" s="3">
        <v>6.349835234527643E-4</v>
      </c>
      <c r="K756" s="4">
        <v>4986783.71</v>
      </c>
      <c r="L756" s="5">
        <v>225001</v>
      </c>
      <c r="M756" s="6">
        <v>22.163384650000001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1877</v>
      </c>
    </row>
    <row r="757" spans="1:28" x14ac:dyDescent="0.25">
      <c r="A757" t="s">
        <v>1876</v>
      </c>
      <c r="B757" t="s">
        <v>3024</v>
      </c>
      <c r="C757" t="s">
        <v>3025</v>
      </c>
      <c r="D757" t="s">
        <v>3026</v>
      </c>
      <c r="E757" t="s">
        <v>3027</v>
      </c>
      <c r="F757" t="s">
        <v>3028</v>
      </c>
      <c r="G757" s="1">
        <v>59.649583946334253</v>
      </c>
      <c r="H757" s="1">
        <v>144.55000000000001</v>
      </c>
      <c r="I757" s="2">
        <v>8622.3473594426159</v>
      </c>
      <c r="J757" s="3">
        <v>1.72903977009314E-3</v>
      </c>
      <c r="K757" s="4">
        <v>4986783.71</v>
      </c>
      <c r="L757" s="5">
        <v>225001</v>
      </c>
      <c r="M757" s="6">
        <v>22.163384650000001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1877</v>
      </c>
    </row>
    <row r="758" spans="1:28" x14ac:dyDescent="0.25">
      <c r="A758" t="s">
        <v>1876</v>
      </c>
      <c r="B758" t="s">
        <v>3029</v>
      </c>
      <c r="C758" t="s">
        <v>3030</v>
      </c>
      <c r="D758" t="s">
        <v>3031</v>
      </c>
      <c r="E758" t="s">
        <v>3032</v>
      </c>
      <c r="F758" t="s">
        <v>3033</v>
      </c>
      <c r="G758" s="1">
        <v>34.187384499672127</v>
      </c>
      <c r="H758" s="1">
        <v>421.98</v>
      </c>
      <c r="I758" s="2">
        <v>14426.392511171651</v>
      </c>
      <c r="J758" s="3">
        <v>2.892925250044912E-3</v>
      </c>
      <c r="K758" s="4">
        <v>4986783.71</v>
      </c>
      <c r="L758" s="5">
        <v>225001</v>
      </c>
      <c r="M758" s="6">
        <v>22.163384650000001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1877</v>
      </c>
    </row>
    <row r="759" spans="1:28" x14ac:dyDescent="0.25">
      <c r="A759" t="s">
        <v>1876</v>
      </c>
      <c r="B759" t="s">
        <v>3034</v>
      </c>
      <c r="C759" t="s">
        <v>3035</v>
      </c>
      <c r="D759" t="s">
        <v>3036</v>
      </c>
      <c r="E759" t="s">
        <v>3037</v>
      </c>
      <c r="F759" t="s">
        <v>3038</v>
      </c>
      <c r="G759" s="1">
        <v>106.00333911931151</v>
      </c>
      <c r="H759" s="1">
        <v>86.084917999999988</v>
      </c>
      <c r="I759" s="2">
        <v>9125.2887558121201</v>
      </c>
      <c r="J759" s="3">
        <v>1.8298946347950029E-3</v>
      </c>
      <c r="K759" s="4">
        <v>4986783.71</v>
      </c>
      <c r="L759" s="5">
        <v>225001</v>
      </c>
      <c r="M759" s="6">
        <v>22.163384650000001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1877</v>
      </c>
    </row>
    <row r="760" spans="1:28" x14ac:dyDescent="0.25">
      <c r="A760" t="s">
        <v>1876</v>
      </c>
      <c r="B760" t="s">
        <v>3039</v>
      </c>
      <c r="C760" t="s">
        <v>3040</v>
      </c>
      <c r="D760" t="s">
        <v>3041</v>
      </c>
      <c r="E760" t="s">
        <v>3042</v>
      </c>
      <c r="G760" s="1">
        <v>106.0277775123355</v>
      </c>
      <c r="H760" s="1">
        <v>72.67</v>
      </c>
      <c r="I760" s="2">
        <v>7705.0385918214233</v>
      </c>
      <c r="J760" s="3">
        <v>1.5450917946111249E-3</v>
      </c>
      <c r="K760" s="4">
        <v>4986783.71</v>
      </c>
      <c r="L760" s="5">
        <v>225001</v>
      </c>
      <c r="M760" s="6">
        <v>22.163384650000001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1877</v>
      </c>
    </row>
    <row r="761" spans="1:28" x14ac:dyDescent="0.25">
      <c r="A761" t="s">
        <v>1876</v>
      </c>
      <c r="B761" t="s">
        <v>3043</v>
      </c>
      <c r="C761" t="s">
        <v>3044</v>
      </c>
      <c r="D761" t="s">
        <v>3045</v>
      </c>
      <c r="E761" t="s">
        <v>3046</v>
      </c>
      <c r="G761" s="1">
        <v>1366.68275351123</v>
      </c>
      <c r="H761" s="1">
        <v>12.070008</v>
      </c>
      <c r="I761" s="2">
        <v>16495.871768342578</v>
      </c>
      <c r="J761" s="3">
        <v>3.3079180344764902E-3</v>
      </c>
      <c r="K761" s="4">
        <v>4986783.71</v>
      </c>
      <c r="L761" s="5">
        <v>225001</v>
      </c>
      <c r="M761" s="6">
        <v>22.163384650000001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1877</v>
      </c>
    </row>
    <row r="762" spans="1:28" x14ac:dyDescent="0.25">
      <c r="A762" t="s">
        <v>1876</v>
      </c>
      <c r="B762" t="s">
        <v>3047</v>
      </c>
      <c r="C762" t="s">
        <v>3048</v>
      </c>
      <c r="D762" t="s">
        <v>3049</v>
      </c>
      <c r="E762" t="s">
        <v>3050</v>
      </c>
      <c r="G762" s="1">
        <v>192.86907538042129</v>
      </c>
      <c r="H762" s="1">
        <v>22.335439000000001</v>
      </c>
      <c r="I762" s="2">
        <v>4307.8154681458009</v>
      </c>
      <c r="J762" s="3">
        <v>8.6384646270247023E-4</v>
      </c>
      <c r="K762" s="4">
        <v>4986783.71</v>
      </c>
      <c r="L762" s="5">
        <v>225001</v>
      </c>
      <c r="M762" s="6">
        <v>22.163384650000001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1877</v>
      </c>
    </row>
    <row r="763" spans="1:28" x14ac:dyDescent="0.25">
      <c r="A763" t="s">
        <v>1876</v>
      </c>
      <c r="B763" t="s">
        <v>3051</v>
      </c>
      <c r="C763" t="s">
        <v>3052</v>
      </c>
      <c r="D763" t="s">
        <v>3053</v>
      </c>
      <c r="E763" t="s">
        <v>3054</v>
      </c>
      <c r="F763" t="s">
        <v>3055</v>
      </c>
      <c r="G763" s="1">
        <v>13.586748369268159</v>
      </c>
      <c r="H763" s="1">
        <v>200.99</v>
      </c>
      <c r="I763" s="2">
        <v>2730.8005547392081</v>
      </c>
      <c r="J763" s="3">
        <v>5.4760757906205794E-4</v>
      </c>
      <c r="K763" s="4">
        <v>4986783.71</v>
      </c>
      <c r="L763" s="5">
        <v>225001</v>
      </c>
      <c r="M763" s="6">
        <v>22.163384650000001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1877</v>
      </c>
    </row>
    <row r="764" spans="1:28" x14ac:dyDescent="0.25">
      <c r="A764" t="s">
        <v>1876</v>
      </c>
      <c r="B764" t="s">
        <v>3056</v>
      </c>
      <c r="C764" t="s">
        <v>3057</v>
      </c>
      <c r="D764" t="s">
        <v>3058</v>
      </c>
      <c r="E764" t="s">
        <v>3059</v>
      </c>
      <c r="F764" t="s">
        <v>3060</v>
      </c>
      <c r="G764" s="1">
        <v>311.55592959027831</v>
      </c>
      <c r="H764" s="1">
        <v>52.534999999999997</v>
      </c>
      <c r="I764" s="2">
        <v>16367.590761025271</v>
      </c>
      <c r="J764" s="3">
        <v>3.2821938373231089E-3</v>
      </c>
      <c r="K764" s="4">
        <v>4986783.71</v>
      </c>
      <c r="L764" s="5">
        <v>225001</v>
      </c>
      <c r="M764" s="6">
        <v>22.163384650000001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1877</v>
      </c>
    </row>
    <row r="765" spans="1:28" x14ac:dyDescent="0.25">
      <c r="A765" t="s">
        <v>1876</v>
      </c>
      <c r="B765" t="s">
        <v>3061</v>
      </c>
      <c r="C765" t="s">
        <v>3062</v>
      </c>
      <c r="D765" t="s">
        <v>3063</v>
      </c>
      <c r="E765" t="s">
        <v>3064</v>
      </c>
      <c r="G765" s="1">
        <v>343.46277973020739</v>
      </c>
      <c r="H765" s="1">
        <v>13.745380000000001</v>
      </c>
      <c r="I765" s="2">
        <v>4721.0264232479994</v>
      </c>
      <c r="J765" s="3">
        <v>9.4670767729126124E-4</v>
      </c>
      <c r="K765" s="4">
        <v>4986783.71</v>
      </c>
      <c r="L765" s="5">
        <v>225001</v>
      </c>
      <c r="M765" s="6">
        <v>22.163384650000001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1877</v>
      </c>
    </row>
    <row r="766" spans="1:28" x14ac:dyDescent="0.25">
      <c r="A766" t="s">
        <v>1876</v>
      </c>
      <c r="B766" t="s">
        <v>3065</v>
      </c>
      <c r="C766" t="s">
        <v>3066</v>
      </c>
      <c r="D766" t="s">
        <v>3067</v>
      </c>
      <c r="E766" t="s">
        <v>3068</v>
      </c>
      <c r="G766" s="1">
        <v>646.71866083906525</v>
      </c>
      <c r="H766" s="1">
        <v>13.710761400000001</v>
      </c>
      <c r="I766" s="2">
        <v>8867.0052516919477</v>
      </c>
      <c r="J766" s="3">
        <v>1.7781010301110389E-3</v>
      </c>
      <c r="K766" s="4">
        <v>4986783.71</v>
      </c>
      <c r="L766" s="5">
        <v>225001</v>
      </c>
      <c r="M766" s="6">
        <v>22.163384650000001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1877</v>
      </c>
    </row>
    <row r="767" spans="1:28" x14ac:dyDescent="0.25">
      <c r="A767" t="s">
        <v>1876</v>
      </c>
      <c r="B767" t="s">
        <v>3069</v>
      </c>
      <c r="C767" t="s">
        <v>3070</v>
      </c>
      <c r="D767" t="s">
        <v>3071</v>
      </c>
      <c r="E767" t="s">
        <v>3072</v>
      </c>
      <c r="G767" s="1">
        <v>3644.1357705396508</v>
      </c>
      <c r="H767" s="1">
        <v>3.608746679999999</v>
      </c>
      <c r="I767" s="2">
        <v>13150.76286340421</v>
      </c>
      <c r="J767" s="3">
        <v>2.6371231695958611E-3</v>
      </c>
      <c r="K767" s="4">
        <v>4986783.71</v>
      </c>
      <c r="L767" s="5">
        <v>225001</v>
      </c>
      <c r="M767" s="6">
        <v>22.163384650000001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1877</v>
      </c>
    </row>
    <row r="768" spans="1:28" x14ac:dyDescent="0.25">
      <c r="A768" t="s">
        <v>1876</v>
      </c>
      <c r="B768" t="s">
        <v>603</v>
      </c>
      <c r="C768" t="s">
        <v>3073</v>
      </c>
      <c r="D768" t="s">
        <v>605</v>
      </c>
      <c r="E768" t="s">
        <v>606</v>
      </c>
      <c r="F768" t="s">
        <v>607</v>
      </c>
      <c r="G768" s="1">
        <v>31.16081674266665</v>
      </c>
      <c r="H768" s="1">
        <v>124.91</v>
      </c>
      <c r="I768" s="2">
        <v>3892.2976193264908</v>
      </c>
      <c r="J768" s="3">
        <v>7.8052264659509189E-4</v>
      </c>
      <c r="K768" s="4">
        <v>4986783.71</v>
      </c>
      <c r="L768" s="5">
        <v>225001</v>
      </c>
      <c r="M768" s="6">
        <v>22.163384650000001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1877</v>
      </c>
    </row>
    <row r="769" spans="1:28" x14ac:dyDescent="0.25">
      <c r="A769" t="s">
        <v>1876</v>
      </c>
      <c r="B769" t="s">
        <v>3074</v>
      </c>
      <c r="C769" t="s">
        <v>3075</v>
      </c>
      <c r="D769" t="s">
        <v>3076</v>
      </c>
      <c r="E769" t="s">
        <v>3077</v>
      </c>
      <c r="F769" t="s">
        <v>3078</v>
      </c>
      <c r="G769" s="1">
        <v>42.854502508036553</v>
      </c>
      <c r="H769" s="1">
        <v>159.41</v>
      </c>
      <c r="I769" s="2">
        <v>6831.4362448061074</v>
      </c>
      <c r="J769" s="3">
        <v>1.3699082699550459E-3</v>
      </c>
      <c r="K769" s="4">
        <v>4986783.71</v>
      </c>
      <c r="L769" s="5">
        <v>225001</v>
      </c>
      <c r="M769" s="6">
        <v>22.163384650000001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1877</v>
      </c>
    </row>
    <row r="770" spans="1:28" x14ac:dyDescent="0.25">
      <c r="A770" t="s">
        <v>1876</v>
      </c>
      <c r="B770" t="s">
        <v>3079</v>
      </c>
      <c r="C770" t="s">
        <v>3080</v>
      </c>
      <c r="D770" t="s">
        <v>3081</v>
      </c>
      <c r="E770" t="s">
        <v>3082</v>
      </c>
      <c r="F770" t="s">
        <v>3083</v>
      </c>
      <c r="G770" s="1">
        <v>31.612333566818091</v>
      </c>
      <c r="H770" s="1">
        <v>130.6</v>
      </c>
      <c r="I770" s="2">
        <v>4128.5707638264421</v>
      </c>
      <c r="J770" s="3">
        <v>8.2790251270521654E-4</v>
      </c>
      <c r="K770" s="4">
        <v>4986783.71</v>
      </c>
      <c r="L770" s="5">
        <v>225001</v>
      </c>
      <c r="M770" s="6">
        <v>22.163384650000001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1877</v>
      </c>
    </row>
    <row r="771" spans="1:28" x14ac:dyDescent="0.25">
      <c r="A771" t="s">
        <v>1876</v>
      </c>
      <c r="B771" t="s">
        <v>3084</v>
      </c>
      <c r="C771" t="s">
        <v>3085</v>
      </c>
      <c r="D771" t="s">
        <v>3086</v>
      </c>
      <c r="E771" t="s">
        <v>3087</v>
      </c>
      <c r="F771" t="s">
        <v>3088</v>
      </c>
      <c r="G771" s="1">
        <v>30.35663644859067</v>
      </c>
      <c r="H771" s="1">
        <v>148.13</v>
      </c>
      <c r="I771" s="2">
        <v>4496.7285571297352</v>
      </c>
      <c r="J771" s="3">
        <v>9.0172921438570579E-4</v>
      </c>
      <c r="K771" s="4">
        <v>4986783.71</v>
      </c>
      <c r="L771" s="5">
        <v>225001</v>
      </c>
      <c r="M771" s="6">
        <v>22.163384650000001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1877</v>
      </c>
    </row>
    <row r="772" spans="1:28" x14ac:dyDescent="0.25">
      <c r="A772" t="s">
        <v>1876</v>
      </c>
      <c r="B772" t="s">
        <v>608</v>
      </c>
      <c r="C772" t="s">
        <v>3089</v>
      </c>
      <c r="D772" t="s">
        <v>610</v>
      </c>
      <c r="E772" t="s">
        <v>611</v>
      </c>
      <c r="F772" t="s">
        <v>612</v>
      </c>
      <c r="G772" s="1">
        <v>164.19387877219489</v>
      </c>
      <c r="H772" s="1">
        <v>41.44</v>
      </c>
      <c r="I772" s="2">
        <v>6804.1943363197579</v>
      </c>
      <c r="J772" s="3">
        <v>1.364445448611558E-3</v>
      </c>
      <c r="K772" s="4">
        <v>4986783.71</v>
      </c>
      <c r="L772" s="5">
        <v>225001</v>
      </c>
      <c r="M772" s="6">
        <v>22.163384650000001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1877</v>
      </c>
    </row>
    <row r="773" spans="1:28" x14ac:dyDescent="0.25">
      <c r="A773" t="s">
        <v>1876</v>
      </c>
      <c r="B773" t="s">
        <v>1187</v>
      </c>
      <c r="C773" t="s">
        <v>3090</v>
      </c>
      <c r="D773" t="s">
        <v>1189</v>
      </c>
      <c r="E773" t="s">
        <v>1190</v>
      </c>
      <c r="F773" t="s">
        <v>1191</v>
      </c>
      <c r="G773" s="1">
        <v>4.91219685000023</v>
      </c>
      <c r="H773" s="1">
        <v>1247.53</v>
      </c>
      <c r="I773" s="2">
        <v>6128.1129362807869</v>
      </c>
      <c r="J773" s="3">
        <v>1.228870809855274E-3</v>
      </c>
      <c r="K773" s="4">
        <v>4986783.71</v>
      </c>
      <c r="L773" s="5">
        <v>225001</v>
      </c>
      <c r="M773" s="6">
        <v>22.163384650000001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1877</v>
      </c>
    </row>
    <row r="774" spans="1:28" x14ac:dyDescent="0.25">
      <c r="A774" t="s">
        <v>1876</v>
      </c>
      <c r="B774" t="s">
        <v>3091</v>
      </c>
      <c r="C774" t="s">
        <v>3092</v>
      </c>
      <c r="D774" t="s">
        <v>3093</v>
      </c>
      <c r="E774" t="s">
        <v>3094</v>
      </c>
      <c r="G774" s="1">
        <v>189.43284059453649</v>
      </c>
      <c r="H774" s="1">
        <v>32.992486800000002</v>
      </c>
      <c r="I774" s="2">
        <v>6249.8604928017476</v>
      </c>
      <c r="J774" s="3">
        <v>1.2532848537763731E-3</v>
      </c>
      <c r="K774" s="4">
        <v>4986783.71</v>
      </c>
      <c r="L774" s="5">
        <v>225001</v>
      </c>
      <c r="M774" s="6">
        <v>22.163384650000001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1877</v>
      </c>
    </row>
    <row r="775" spans="1:28" x14ac:dyDescent="0.25">
      <c r="A775" t="s">
        <v>1876</v>
      </c>
      <c r="B775" t="s">
        <v>3095</v>
      </c>
      <c r="C775" t="s">
        <v>3096</v>
      </c>
      <c r="D775" t="s">
        <v>3097</v>
      </c>
      <c r="E775" t="s">
        <v>3098</v>
      </c>
      <c r="F775" t="s">
        <v>3099</v>
      </c>
      <c r="G775" s="1">
        <v>22.519000982597269</v>
      </c>
      <c r="H775" s="1">
        <v>164.73</v>
      </c>
      <c r="I775" s="2">
        <v>3709.5550318632472</v>
      </c>
      <c r="J775" s="3">
        <v>7.4387726590677565E-4</v>
      </c>
      <c r="K775" s="4">
        <v>4986783.71</v>
      </c>
      <c r="L775" s="5">
        <v>225001</v>
      </c>
      <c r="M775" s="6">
        <v>22.163384650000001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1877</v>
      </c>
    </row>
    <row r="776" spans="1:28" x14ac:dyDescent="0.25">
      <c r="A776" t="s">
        <v>1876</v>
      </c>
      <c r="B776" t="s">
        <v>3100</v>
      </c>
      <c r="C776" t="s">
        <v>3101</v>
      </c>
      <c r="D776" t="s">
        <v>3102</v>
      </c>
      <c r="E776" t="s">
        <v>3103</v>
      </c>
      <c r="F776" t="s">
        <v>3104</v>
      </c>
      <c r="G776" s="1">
        <v>139.45673701014331</v>
      </c>
      <c r="H776" s="1">
        <v>61.57</v>
      </c>
      <c r="I776" s="2">
        <v>8586.3512977145256</v>
      </c>
      <c r="J776" s="3">
        <v>1.7218214779390389E-3</v>
      </c>
      <c r="K776" s="4">
        <v>4986783.71</v>
      </c>
      <c r="L776" s="5">
        <v>225001</v>
      </c>
      <c r="M776" s="6">
        <v>22.163384650000001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1877</v>
      </c>
    </row>
    <row r="777" spans="1:28" x14ac:dyDescent="0.25">
      <c r="A777" t="s">
        <v>1876</v>
      </c>
      <c r="B777" t="s">
        <v>3105</v>
      </c>
      <c r="C777" t="s">
        <v>3106</v>
      </c>
      <c r="D777" t="s">
        <v>3107</v>
      </c>
      <c r="E777" t="s">
        <v>3108</v>
      </c>
      <c r="G777" s="1">
        <v>27.024880965126339</v>
      </c>
      <c r="H777" s="1">
        <v>347.49</v>
      </c>
      <c r="I777" s="2">
        <v>9390.8758865717537</v>
      </c>
      <c r="J777" s="3">
        <v>1.8831528361136309E-3</v>
      </c>
      <c r="K777" s="4">
        <v>4986783.71</v>
      </c>
      <c r="L777" s="5">
        <v>225001</v>
      </c>
      <c r="M777" s="6">
        <v>22.163384650000001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1877</v>
      </c>
    </row>
    <row r="778" spans="1:28" x14ac:dyDescent="0.25">
      <c r="A778" t="s">
        <v>1876</v>
      </c>
      <c r="B778" t="s">
        <v>3109</v>
      </c>
      <c r="C778" t="s">
        <v>3110</v>
      </c>
      <c r="D778" t="s">
        <v>3111</v>
      </c>
      <c r="E778" t="s">
        <v>3112</v>
      </c>
      <c r="F778" t="s">
        <v>3113</v>
      </c>
      <c r="G778" s="1">
        <v>12.527066545392479</v>
      </c>
      <c r="H778" s="1">
        <v>163.13</v>
      </c>
      <c r="I778" s="2">
        <v>2043.540365549876</v>
      </c>
      <c r="J778" s="3">
        <v>4.0979125712871058E-4</v>
      </c>
      <c r="K778" s="4">
        <v>4986783.71</v>
      </c>
      <c r="L778" s="5">
        <v>225001</v>
      </c>
      <c r="M778" s="6">
        <v>22.163384650000001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1877</v>
      </c>
    </row>
    <row r="779" spans="1:28" x14ac:dyDescent="0.25">
      <c r="A779" t="s">
        <v>1876</v>
      </c>
      <c r="B779" t="s">
        <v>3114</v>
      </c>
      <c r="C779" t="s">
        <v>3115</v>
      </c>
      <c r="D779" t="s">
        <v>3116</v>
      </c>
      <c r="E779" t="s">
        <v>3117</v>
      </c>
      <c r="F779" t="s">
        <v>3118</v>
      </c>
      <c r="G779" s="1">
        <v>117.24396909147571</v>
      </c>
      <c r="H779" s="1">
        <v>65.989999999999995</v>
      </c>
      <c r="I779" s="2">
        <v>7736.9295203464826</v>
      </c>
      <c r="J779" s="3">
        <v>1.551486884187821E-3</v>
      </c>
      <c r="K779" s="4">
        <v>4986783.71</v>
      </c>
      <c r="L779" s="5">
        <v>225001</v>
      </c>
      <c r="M779" s="6">
        <v>22.163384650000001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1877</v>
      </c>
    </row>
    <row r="780" spans="1:28" x14ac:dyDescent="0.25">
      <c r="A780" t="s">
        <v>1876</v>
      </c>
      <c r="B780" t="s">
        <v>3119</v>
      </c>
      <c r="C780" t="s">
        <v>3120</v>
      </c>
      <c r="D780" t="s">
        <v>3121</v>
      </c>
      <c r="E780" t="s">
        <v>3122</v>
      </c>
      <c r="G780" s="1">
        <v>113.5435107412692</v>
      </c>
      <c r="H780" s="1">
        <v>28.682196000000001</v>
      </c>
      <c r="I780" s="2">
        <v>3256.6772296091881</v>
      </c>
      <c r="J780" s="3">
        <v>6.5306165636952961E-4</v>
      </c>
      <c r="K780" s="4">
        <v>4986783.71</v>
      </c>
      <c r="L780" s="5">
        <v>225001</v>
      </c>
      <c r="M780" s="6">
        <v>22.163384650000001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1877</v>
      </c>
    </row>
    <row r="781" spans="1:28" x14ac:dyDescent="0.25">
      <c r="A781" t="s">
        <v>1876</v>
      </c>
      <c r="B781" t="s">
        <v>3123</v>
      </c>
      <c r="C781" t="s">
        <v>3124</v>
      </c>
      <c r="D781" t="s">
        <v>3125</v>
      </c>
      <c r="E781" t="s">
        <v>3126</v>
      </c>
      <c r="F781" t="s">
        <v>3127</v>
      </c>
      <c r="G781" s="1">
        <v>178.6909817817056</v>
      </c>
      <c r="H781" s="1">
        <v>178.82</v>
      </c>
      <c r="I781" s="2">
        <v>31953.521362204599</v>
      </c>
      <c r="J781" s="3">
        <v>6.4076413216254367E-3</v>
      </c>
      <c r="K781" s="4">
        <v>4986783.71</v>
      </c>
      <c r="L781" s="5">
        <v>225001</v>
      </c>
      <c r="M781" s="6">
        <v>22.163384650000001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1877</v>
      </c>
    </row>
    <row r="782" spans="1:28" x14ac:dyDescent="0.25">
      <c r="A782" t="s">
        <v>1876</v>
      </c>
      <c r="B782" t="s">
        <v>3128</v>
      </c>
      <c r="C782" t="s">
        <v>3129</v>
      </c>
      <c r="D782" t="s">
        <v>3130</v>
      </c>
      <c r="E782" t="s">
        <v>3131</v>
      </c>
      <c r="F782" t="s">
        <v>3132</v>
      </c>
      <c r="G782" s="1">
        <v>24.233971474195268</v>
      </c>
      <c r="H782" s="1">
        <v>90.68</v>
      </c>
      <c r="I782" s="2">
        <v>2197.536533280027</v>
      </c>
      <c r="J782" s="3">
        <v>4.406721167539924E-4</v>
      </c>
      <c r="K782" s="4">
        <v>4986783.71</v>
      </c>
      <c r="L782" s="5">
        <v>225001</v>
      </c>
      <c r="M782" s="6">
        <v>22.163384650000001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1877</v>
      </c>
    </row>
    <row r="783" spans="1:28" x14ac:dyDescent="0.25">
      <c r="A783" t="s">
        <v>1876</v>
      </c>
      <c r="B783" t="s">
        <v>3133</v>
      </c>
      <c r="C783" t="s">
        <v>3134</v>
      </c>
      <c r="D783" t="s">
        <v>3135</v>
      </c>
      <c r="E783" t="s">
        <v>3136</v>
      </c>
      <c r="F783" t="s">
        <v>3137</v>
      </c>
      <c r="G783" s="1">
        <v>6.992077230364754</v>
      </c>
      <c r="H783" s="1">
        <v>283.73</v>
      </c>
      <c r="I783" s="2">
        <v>1983.862072571392</v>
      </c>
      <c r="J783" s="3">
        <v>3.978239658947213E-4</v>
      </c>
      <c r="K783" s="4">
        <v>4986783.71</v>
      </c>
      <c r="L783" s="5">
        <v>225001</v>
      </c>
      <c r="M783" s="6">
        <v>22.163384650000001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1877</v>
      </c>
    </row>
    <row r="784" spans="1:28" x14ac:dyDescent="0.25">
      <c r="A784" t="s">
        <v>1876</v>
      </c>
      <c r="B784" t="s">
        <v>3138</v>
      </c>
      <c r="C784" t="s">
        <v>3139</v>
      </c>
      <c r="D784" t="s">
        <v>3140</v>
      </c>
      <c r="E784" t="s">
        <v>3141</v>
      </c>
      <c r="F784" t="s">
        <v>3142</v>
      </c>
      <c r="G784" s="1">
        <v>45.753139832764383</v>
      </c>
      <c r="H784" s="1">
        <v>247.22</v>
      </c>
      <c r="I784" s="2">
        <v>11311.091229456009</v>
      </c>
      <c r="J784" s="3">
        <v>2.268213719952175E-3</v>
      </c>
      <c r="K784" s="4">
        <v>4986783.71</v>
      </c>
      <c r="L784" s="5">
        <v>225001</v>
      </c>
      <c r="M784" s="6">
        <v>22.163384650000001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1877</v>
      </c>
    </row>
    <row r="785" spans="1:28" x14ac:dyDescent="0.25">
      <c r="A785" t="s">
        <v>1876</v>
      </c>
      <c r="B785" t="s">
        <v>3143</v>
      </c>
      <c r="C785" t="s">
        <v>3144</v>
      </c>
      <c r="D785" t="s">
        <v>3145</v>
      </c>
      <c r="E785" t="s">
        <v>3146</v>
      </c>
      <c r="F785" t="s">
        <v>3147</v>
      </c>
      <c r="G785" s="1">
        <v>242.90970314612861</v>
      </c>
      <c r="H785" s="1">
        <v>71.569999999999993</v>
      </c>
      <c r="I785" s="2">
        <v>17385.04745416842</v>
      </c>
      <c r="J785" s="3">
        <v>3.4862244815844282E-3</v>
      </c>
      <c r="K785" s="4">
        <v>4986783.71</v>
      </c>
      <c r="L785" s="5">
        <v>225001</v>
      </c>
      <c r="M785" s="6">
        <v>22.163384650000001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1877</v>
      </c>
    </row>
    <row r="786" spans="1:28" x14ac:dyDescent="0.25">
      <c r="A786" t="s">
        <v>1876</v>
      </c>
      <c r="B786" t="s">
        <v>3148</v>
      </c>
      <c r="C786" t="s">
        <v>3149</v>
      </c>
      <c r="D786" t="s">
        <v>3150</v>
      </c>
      <c r="E786" t="s">
        <v>3151</v>
      </c>
      <c r="F786" t="s">
        <v>3152</v>
      </c>
      <c r="G786" s="1">
        <v>28.916172302754621</v>
      </c>
      <c r="H786" s="1">
        <v>112.69</v>
      </c>
      <c r="I786" s="2">
        <v>3258.563456797418</v>
      </c>
      <c r="J786" s="3">
        <v>6.5343990160692531E-4</v>
      </c>
      <c r="K786" s="4">
        <v>4986783.71</v>
      </c>
      <c r="L786" s="5">
        <v>225001</v>
      </c>
      <c r="M786" s="6">
        <v>22.163384650000001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1877</v>
      </c>
    </row>
    <row r="787" spans="1:28" x14ac:dyDescent="0.25">
      <c r="A787" t="s">
        <v>1876</v>
      </c>
      <c r="B787" t="s">
        <v>3153</v>
      </c>
      <c r="C787" t="s">
        <v>3154</v>
      </c>
      <c r="D787" t="s">
        <v>3155</v>
      </c>
      <c r="E787" t="s">
        <v>3156</v>
      </c>
      <c r="F787" t="s">
        <v>3157</v>
      </c>
      <c r="G787" s="1">
        <v>107.79580613986479</v>
      </c>
      <c r="H787" s="1">
        <v>34.43</v>
      </c>
      <c r="I787" s="2">
        <v>3711.4096053955459</v>
      </c>
      <c r="J787" s="3">
        <v>7.4424916363488049E-4</v>
      </c>
      <c r="K787" s="4">
        <v>4986783.71</v>
      </c>
      <c r="L787" s="5">
        <v>225001</v>
      </c>
      <c r="M787" s="6">
        <v>22.163384650000001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1877</v>
      </c>
    </row>
    <row r="788" spans="1:28" x14ac:dyDescent="0.25">
      <c r="A788" t="s">
        <v>1876</v>
      </c>
      <c r="B788" t="s">
        <v>3158</v>
      </c>
      <c r="C788" t="s">
        <v>3159</v>
      </c>
      <c r="D788" t="s">
        <v>3160</v>
      </c>
      <c r="E788" t="s">
        <v>3161</v>
      </c>
      <c r="G788" s="1">
        <v>1758.047429579032</v>
      </c>
      <c r="H788" s="1">
        <v>13.684578</v>
      </c>
      <c r="I788" s="2">
        <v>24058.13717777377</v>
      </c>
      <c r="J788" s="3">
        <v>4.8243795153036168E-3</v>
      </c>
      <c r="K788" s="4">
        <v>4986783.71</v>
      </c>
      <c r="L788" s="5">
        <v>225001</v>
      </c>
      <c r="M788" s="6">
        <v>22.163384650000001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1877</v>
      </c>
    </row>
    <row r="789" spans="1:28" x14ac:dyDescent="0.25">
      <c r="A789" t="s">
        <v>1876</v>
      </c>
      <c r="B789" t="s">
        <v>663</v>
      </c>
      <c r="C789" t="s">
        <v>3162</v>
      </c>
      <c r="D789" t="s">
        <v>665</v>
      </c>
      <c r="E789" t="s">
        <v>666</v>
      </c>
      <c r="F789" t="s">
        <v>667</v>
      </c>
      <c r="G789" s="1">
        <v>330.2648061589785</v>
      </c>
      <c r="H789" s="1">
        <v>27.17</v>
      </c>
      <c r="I789" s="2">
        <v>8973.2947833394464</v>
      </c>
      <c r="J789" s="3">
        <v>1.799415275490151E-3</v>
      </c>
      <c r="K789" s="4">
        <v>4986783.71</v>
      </c>
      <c r="L789" s="5">
        <v>225001</v>
      </c>
      <c r="M789" s="6">
        <v>22.163384650000001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1877</v>
      </c>
    </row>
    <row r="790" spans="1:28" x14ac:dyDescent="0.25">
      <c r="A790" t="s">
        <v>1876</v>
      </c>
      <c r="B790" t="s">
        <v>673</v>
      </c>
      <c r="C790" t="s">
        <v>3163</v>
      </c>
      <c r="D790" t="s">
        <v>675</v>
      </c>
      <c r="E790" t="s">
        <v>676</v>
      </c>
      <c r="F790" t="s">
        <v>677</v>
      </c>
      <c r="G790" s="1">
        <v>22.64824534600141</v>
      </c>
      <c r="H790" s="1">
        <v>150.13999999999999</v>
      </c>
      <c r="I790" s="2">
        <v>3400.407556248651</v>
      </c>
      <c r="J790" s="3">
        <v>6.8188390634023527E-4</v>
      </c>
      <c r="K790" s="4">
        <v>4986783.71</v>
      </c>
      <c r="L790" s="5">
        <v>225001</v>
      </c>
      <c r="M790" s="6">
        <v>22.163384650000001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1877</v>
      </c>
    </row>
    <row r="791" spans="1:28" x14ac:dyDescent="0.25">
      <c r="A791" t="s">
        <v>1876</v>
      </c>
      <c r="B791" t="s">
        <v>3164</v>
      </c>
      <c r="C791" t="s">
        <v>3165</v>
      </c>
      <c r="D791" t="s">
        <v>3166</v>
      </c>
      <c r="E791" t="s">
        <v>3167</v>
      </c>
      <c r="F791" t="s">
        <v>3168</v>
      </c>
      <c r="G791" s="1">
        <v>31.832573105198129</v>
      </c>
      <c r="H791" s="1">
        <v>232.34</v>
      </c>
      <c r="I791" s="2">
        <v>7395.9800352617331</v>
      </c>
      <c r="J791" s="3">
        <v>1.4831162659873481E-3</v>
      </c>
      <c r="K791" s="4">
        <v>4986783.71</v>
      </c>
      <c r="L791" s="5">
        <v>225001</v>
      </c>
      <c r="M791" s="6">
        <v>22.163384650000001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1877</v>
      </c>
    </row>
    <row r="792" spans="1:28" x14ac:dyDescent="0.25">
      <c r="A792" t="s">
        <v>1876</v>
      </c>
      <c r="B792" t="s">
        <v>3169</v>
      </c>
      <c r="C792" t="s">
        <v>3170</v>
      </c>
      <c r="D792" t="s">
        <v>3171</v>
      </c>
      <c r="E792" t="s">
        <v>3172</v>
      </c>
      <c r="F792" t="s">
        <v>3173</v>
      </c>
      <c r="G792" s="1">
        <v>23.283273340938901</v>
      </c>
      <c r="H792" s="1">
        <v>233.04499999999999</v>
      </c>
      <c r="I792" s="2">
        <v>5426.0504357391064</v>
      </c>
      <c r="J792" s="3">
        <v>1.0880861796468621E-3</v>
      </c>
      <c r="K792" s="4">
        <v>4986783.71</v>
      </c>
      <c r="L792" s="5">
        <v>225001</v>
      </c>
      <c r="M792" s="6">
        <v>22.163384650000001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1877</v>
      </c>
    </row>
    <row r="793" spans="1:28" x14ac:dyDescent="0.25">
      <c r="A793" t="s">
        <v>1876</v>
      </c>
      <c r="B793" t="s">
        <v>3174</v>
      </c>
      <c r="C793" t="s">
        <v>3175</v>
      </c>
      <c r="D793" t="s">
        <v>3176</v>
      </c>
      <c r="E793" t="s">
        <v>3177</v>
      </c>
      <c r="G793" s="1">
        <v>137.3168404663075</v>
      </c>
      <c r="H793" s="1">
        <v>167.7474</v>
      </c>
      <c r="I793" s="2">
        <v>23034.54296443786</v>
      </c>
      <c r="J793" s="3">
        <v>4.6191181137948062E-3</v>
      </c>
      <c r="K793" s="4">
        <v>4986783.71</v>
      </c>
      <c r="L793" s="5">
        <v>225001</v>
      </c>
      <c r="M793" s="6">
        <v>22.163384650000001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1877</v>
      </c>
    </row>
    <row r="794" spans="1:28" x14ac:dyDescent="0.25">
      <c r="A794" t="s">
        <v>1876</v>
      </c>
      <c r="B794" t="s">
        <v>3178</v>
      </c>
      <c r="C794" t="s">
        <v>3179</v>
      </c>
      <c r="D794" t="s">
        <v>3180</v>
      </c>
      <c r="E794" t="s">
        <v>3181</v>
      </c>
      <c r="F794" t="s">
        <v>3182</v>
      </c>
      <c r="G794" s="1">
        <v>43.670206921799362</v>
      </c>
      <c r="H794" s="1">
        <v>105.69</v>
      </c>
      <c r="I794" s="2">
        <v>4615.5041695649734</v>
      </c>
      <c r="J794" s="3">
        <v>9.2554729420277454E-4</v>
      </c>
      <c r="K794" s="4">
        <v>4986783.71</v>
      </c>
      <c r="L794" s="5">
        <v>225001</v>
      </c>
      <c r="M794" s="6">
        <v>22.163384650000001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1877</v>
      </c>
    </row>
    <row r="795" spans="1:28" x14ac:dyDescent="0.25">
      <c r="A795" t="s">
        <v>1876</v>
      </c>
      <c r="B795" t="s">
        <v>3183</v>
      </c>
      <c r="C795" t="s">
        <v>3184</v>
      </c>
      <c r="D795" t="s">
        <v>3185</v>
      </c>
      <c r="E795" t="s">
        <v>3186</v>
      </c>
      <c r="G795" s="1">
        <v>345.94310421405783</v>
      </c>
      <c r="H795" s="1">
        <v>17.3827675</v>
      </c>
      <c r="I795" s="2">
        <v>6013.4485487812372</v>
      </c>
      <c r="J795" s="3">
        <v>1.20587715419108E-3</v>
      </c>
      <c r="K795" s="4">
        <v>4986783.71</v>
      </c>
      <c r="L795" s="5">
        <v>225001</v>
      </c>
      <c r="M795" s="6">
        <v>22.163384650000001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1877</v>
      </c>
    </row>
    <row r="796" spans="1:28" x14ac:dyDescent="0.25">
      <c r="A796" t="s">
        <v>1876</v>
      </c>
      <c r="B796" t="s">
        <v>3187</v>
      </c>
      <c r="C796" t="s">
        <v>3188</v>
      </c>
      <c r="D796" t="s">
        <v>3189</v>
      </c>
      <c r="E796" t="s">
        <v>3190</v>
      </c>
      <c r="F796" t="s">
        <v>3191</v>
      </c>
      <c r="G796" s="1">
        <v>31.885783686177259</v>
      </c>
      <c r="H796" s="1">
        <v>514.82000000000005</v>
      </c>
      <c r="I796" s="2">
        <v>16415.439157317782</v>
      </c>
      <c r="J796" s="3">
        <v>3.2917888787516269E-3</v>
      </c>
      <c r="K796" s="4">
        <v>4986783.71</v>
      </c>
      <c r="L796" s="5">
        <v>225001</v>
      </c>
      <c r="M796" s="6">
        <v>22.163384650000001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1877</v>
      </c>
    </row>
    <row r="797" spans="1:28" x14ac:dyDescent="0.25">
      <c r="A797" t="s">
        <v>1876</v>
      </c>
      <c r="B797" t="s">
        <v>3192</v>
      </c>
      <c r="C797" t="s">
        <v>3193</v>
      </c>
      <c r="D797" t="s">
        <v>3194</v>
      </c>
      <c r="E797" t="s">
        <v>3195</v>
      </c>
      <c r="F797" t="s">
        <v>3196</v>
      </c>
      <c r="G797" s="1">
        <v>168.9035596354469</v>
      </c>
      <c r="H797" s="1">
        <v>212.67</v>
      </c>
      <c r="I797" s="2">
        <v>35920.720027670483</v>
      </c>
      <c r="J797" s="3">
        <v>7.2031838789475954E-3</v>
      </c>
      <c r="K797" s="4">
        <v>4986783.71</v>
      </c>
      <c r="L797" s="5">
        <v>225001</v>
      </c>
      <c r="M797" s="6">
        <v>22.163384650000001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1877</v>
      </c>
    </row>
    <row r="798" spans="1:28" x14ac:dyDescent="0.25">
      <c r="A798" t="s">
        <v>1876</v>
      </c>
      <c r="B798" t="s">
        <v>3197</v>
      </c>
      <c r="C798" t="s">
        <v>3198</v>
      </c>
      <c r="D798" t="s">
        <v>3199</v>
      </c>
      <c r="E798" t="s">
        <v>3200</v>
      </c>
      <c r="G798" s="1">
        <v>300.96935420687782</v>
      </c>
      <c r="H798" s="1">
        <v>29.259779999999999</v>
      </c>
      <c r="I798" s="2">
        <v>8806.2970908353182</v>
      </c>
      <c r="J798" s="3">
        <v>1.765927219417206E-3</v>
      </c>
      <c r="K798" s="4">
        <v>4986783.71</v>
      </c>
      <c r="L798" s="5">
        <v>225001</v>
      </c>
      <c r="M798" s="6">
        <v>22.163384650000001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1877</v>
      </c>
    </row>
    <row r="799" spans="1:28" x14ac:dyDescent="0.25">
      <c r="A799" t="s">
        <v>1876</v>
      </c>
      <c r="B799" t="s">
        <v>3201</v>
      </c>
      <c r="C799" t="s">
        <v>3202</v>
      </c>
      <c r="D799" t="s">
        <v>3203</v>
      </c>
      <c r="E799" t="s">
        <v>3204</v>
      </c>
      <c r="G799" s="1">
        <v>1711.1317038854661</v>
      </c>
      <c r="H799" s="1">
        <v>1.535604</v>
      </c>
      <c r="I799" s="2">
        <v>2627.6206890133371</v>
      </c>
      <c r="J799" s="3">
        <v>5.269169151539834E-4</v>
      </c>
      <c r="K799" s="4">
        <v>4986783.71</v>
      </c>
      <c r="L799" s="5">
        <v>225001</v>
      </c>
      <c r="M799" s="6">
        <v>22.163384650000001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1877</v>
      </c>
    </row>
    <row r="800" spans="1:28" x14ac:dyDescent="0.25">
      <c r="A800" t="s">
        <v>1876</v>
      </c>
      <c r="B800" t="s">
        <v>3205</v>
      </c>
      <c r="C800" t="s">
        <v>3206</v>
      </c>
      <c r="D800" t="s">
        <v>3207</v>
      </c>
      <c r="E800" t="s">
        <v>3208</v>
      </c>
      <c r="G800" s="1">
        <v>16.57792709731412</v>
      </c>
      <c r="H800" s="1">
        <v>660.20399999999995</v>
      </c>
      <c r="I800" s="2">
        <v>10944.813781355169</v>
      </c>
      <c r="J800" s="3">
        <v>2.194764083994165E-3</v>
      </c>
      <c r="K800" s="4">
        <v>4986783.71</v>
      </c>
      <c r="L800" s="5">
        <v>225001</v>
      </c>
      <c r="M800" s="6">
        <v>22.163384650000001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1877</v>
      </c>
    </row>
    <row r="801" spans="1:32" x14ac:dyDescent="0.25">
      <c r="A801" t="s">
        <v>1876</v>
      </c>
      <c r="B801" t="s">
        <v>3209</v>
      </c>
      <c r="C801" t="s">
        <v>3210</v>
      </c>
      <c r="F801" t="s">
        <v>3210</v>
      </c>
      <c r="G801" s="1">
        <v>-3931936</v>
      </c>
      <c r="H801" s="1">
        <v>100</v>
      </c>
      <c r="I801" s="2">
        <v>-3931936</v>
      </c>
      <c r="J801" s="3">
        <v>-0.78847133000000003</v>
      </c>
      <c r="K801" s="4">
        <v>4986783.71</v>
      </c>
      <c r="L801" s="5">
        <v>225001</v>
      </c>
      <c r="M801" s="6">
        <v>22.163384650000001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3210</v>
      </c>
      <c r="U801" t="s">
        <v>60</v>
      </c>
      <c r="AC801" s="8" t="s">
        <v>179</v>
      </c>
      <c r="AD801" s="8" t="s">
        <v>180</v>
      </c>
      <c r="AE801" s="8">
        <v>47</v>
      </c>
    </row>
    <row r="802" spans="1:32" x14ac:dyDescent="0.25">
      <c r="A802" t="s">
        <v>1876</v>
      </c>
      <c r="B802" t="s">
        <v>3211</v>
      </c>
      <c r="C802" t="s">
        <v>3211</v>
      </c>
      <c r="F802" t="s">
        <v>3211</v>
      </c>
      <c r="G802" s="1">
        <v>4035810</v>
      </c>
      <c r="H802" s="1">
        <v>100</v>
      </c>
      <c r="I802" s="2">
        <v>4035810</v>
      </c>
      <c r="J802" s="3">
        <v>0.80930119</v>
      </c>
      <c r="K802" s="4">
        <v>4986783.71</v>
      </c>
      <c r="L802" s="5">
        <v>225001</v>
      </c>
      <c r="M802" s="6">
        <v>22.163384650000001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3211</v>
      </c>
      <c r="U802" t="s">
        <v>60</v>
      </c>
      <c r="AC802" s="8" t="s">
        <v>179</v>
      </c>
      <c r="AD802" s="8" t="s">
        <v>180</v>
      </c>
      <c r="AE802" s="8">
        <v>19</v>
      </c>
    </row>
    <row r="803" spans="1:32" x14ac:dyDescent="0.25">
      <c r="A803" t="s">
        <v>1876</v>
      </c>
      <c r="B803" t="s">
        <v>3212</v>
      </c>
      <c r="C803" t="s">
        <v>3213</v>
      </c>
      <c r="F803" t="s">
        <v>3213</v>
      </c>
      <c r="G803" s="1">
        <v>-36651</v>
      </c>
      <c r="H803" s="1">
        <v>104.52800000000001</v>
      </c>
      <c r="I803" s="2">
        <v>-3831055.73</v>
      </c>
      <c r="J803" s="3">
        <v>-0.76824181000000002</v>
      </c>
      <c r="K803" s="4">
        <v>4986783.71</v>
      </c>
      <c r="L803" s="5">
        <v>225001</v>
      </c>
      <c r="M803" s="6">
        <v>22.163384650000001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3213</v>
      </c>
      <c r="U803" t="s">
        <v>60</v>
      </c>
      <c r="AC803" s="8" t="s">
        <v>179</v>
      </c>
      <c r="AD803" s="8" t="s">
        <v>180</v>
      </c>
      <c r="AE803" s="8">
        <v>19</v>
      </c>
      <c r="AF803" s="8" t="s">
        <v>3214</v>
      </c>
    </row>
    <row r="804" spans="1:32" x14ac:dyDescent="0.25">
      <c r="A804" t="s">
        <v>1876</v>
      </c>
      <c r="B804" t="s">
        <v>3215</v>
      </c>
      <c r="C804" t="s">
        <v>3216</v>
      </c>
      <c r="D804" t="s">
        <v>3217</v>
      </c>
      <c r="E804" t="s">
        <v>3218</v>
      </c>
      <c r="G804" s="1">
        <v>-608.07763326114559</v>
      </c>
      <c r="H804" s="1">
        <v>6.2089425</v>
      </c>
      <c r="I804" s="2">
        <v>-3775.519060454541</v>
      </c>
      <c r="J804" s="3">
        <v>-7.571050360342459E-4</v>
      </c>
      <c r="K804" s="4">
        <v>4986783.71</v>
      </c>
      <c r="L804" s="5">
        <v>225001</v>
      </c>
      <c r="M804" s="6">
        <v>22.163384650000001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3213</v>
      </c>
    </row>
    <row r="805" spans="1:32" x14ac:dyDescent="0.25">
      <c r="A805" t="s">
        <v>1876</v>
      </c>
      <c r="B805" t="s">
        <v>3219</v>
      </c>
      <c r="C805" t="s">
        <v>3220</v>
      </c>
      <c r="D805" t="s">
        <v>3221</v>
      </c>
      <c r="E805" t="s">
        <v>3222</v>
      </c>
      <c r="G805" s="1">
        <v>-1543.123601480673</v>
      </c>
      <c r="H805" s="1">
        <v>2.2566250000000001</v>
      </c>
      <c r="I805" s="2">
        <v>-3482.2512971913229</v>
      </c>
      <c r="J805" s="3">
        <v>-6.9829603602184767E-4</v>
      </c>
      <c r="K805" s="4">
        <v>4986783.71</v>
      </c>
      <c r="L805" s="5">
        <v>225001</v>
      </c>
      <c r="M805" s="6">
        <v>22.163384650000001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3213</v>
      </c>
    </row>
    <row r="806" spans="1:32" x14ac:dyDescent="0.25">
      <c r="A806" t="s">
        <v>1876</v>
      </c>
      <c r="B806" t="s">
        <v>3223</v>
      </c>
      <c r="C806" t="s">
        <v>3224</v>
      </c>
      <c r="D806" t="s">
        <v>3225</v>
      </c>
      <c r="E806" t="s">
        <v>3226</v>
      </c>
      <c r="G806" s="1">
        <v>-1757.567451577509</v>
      </c>
      <c r="H806" s="1">
        <v>3.6105999999999998</v>
      </c>
      <c r="I806" s="2">
        <v>-6345.873040665756</v>
      </c>
      <c r="J806" s="3">
        <v>-1.2725382550561339E-3</v>
      </c>
      <c r="K806" s="4">
        <v>4986783.71</v>
      </c>
      <c r="L806" s="5">
        <v>225001</v>
      </c>
      <c r="M806" s="6">
        <v>22.163384650000001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3213</v>
      </c>
    </row>
    <row r="807" spans="1:32" x14ac:dyDescent="0.25">
      <c r="A807" t="s">
        <v>1876</v>
      </c>
      <c r="B807" t="s">
        <v>3227</v>
      </c>
      <c r="C807" t="s">
        <v>3228</v>
      </c>
      <c r="D807" t="s">
        <v>3229</v>
      </c>
      <c r="E807" t="s">
        <v>3230</v>
      </c>
      <c r="G807" s="1">
        <v>-610.18212377180396</v>
      </c>
      <c r="H807" s="1">
        <v>13.704791999999999</v>
      </c>
      <c r="I807" s="2">
        <v>-8362.4190884108284</v>
      </c>
      <c r="J807" s="3">
        <v>-1.676916340213767E-3</v>
      </c>
      <c r="K807" s="4">
        <v>4986783.71</v>
      </c>
      <c r="L807" s="5">
        <v>225001</v>
      </c>
      <c r="M807" s="6">
        <v>22.163384650000001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3213</v>
      </c>
    </row>
    <row r="808" spans="1:32" x14ac:dyDescent="0.25">
      <c r="A808" t="s">
        <v>1876</v>
      </c>
      <c r="B808" t="s">
        <v>3231</v>
      </c>
      <c r="C808" t="s">
        <v>3232</v>
      </c>
      <c r="D808" t="s">
        <v>3233</v>
      </c>
      <c r="E808" t="s">
        <v>3234</v>
      </c>
      <c r="G808" s="1">
        <v>-1368.179331810052</v>
      </c>
      <c r="H808" s="1">
        <v>6.4190621999999999</v>
      </c>
      <c r="I808" s="2">
        <v>-8782.4282316431654</v>
      </c>
      <c r="J808" s="3">
        <v>-1.7611407958263269E-3</v>
      </c>
      <c r="K808" s="4">
        <v>4986783.71</v>
      </c>
      <c r="L808" s="5">
        <v>225001</v>
      </c>
      <c r="M808" s="6">
        <v>22.163384650000001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3213</v>
      </c>
    </row>
    <row r="809" spans="1:32" x14ac:dyDescent="0.25">
      <c r="A809" t="s">
        <v>1876</v>
      </c>
      <c r="B809" t="s">
        <v>3235</v>
      </c>
      <c r="C809" t="s">
        <v>3236</v>
      </c>
      <c r="D809" t="s">
        <v>3237</v>
      </c>
      <c r="E809" t="s">
        <v>3238</v>
      </c>
      <c r="G809" s="1">
        <v>-313.53976498352932</v>
      </c>
      <c r="H809" s="1">
        <v>31.275396000000001</v>
      </c>
      <c r="I809" s="2">
        <v>-9806.0803116068128</v>
      </c>
      <c r="J809" s="3">
        <v>-1.966413801333047E-3</v>
      </c>
      <c r="K809" s="4">
        <v>4986783.71</v>
      </c>
      <c r="L809" s="5">
        <v>225001</v>
      </c>
      <c r="M809" s="6">
        <v>22.163384650000001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3213</v>
      </c>
    </row>
    <row r="810" spans="1:32" x14ac:dyDescent="0.25">
      <c r="A810" t="s">
        <v>1876</v>
      </c>
      <c r="B810" t="s">
        <v>3239</v>
      </c>
      <c r="C810" t="s">
        <v>3240</v>
      </c>
      <c r="D810" t="s">
        <v>3241</v>
      </c>
      <c r="E810" t="s">
        <v>3242</v>
      </c>
      <c r="G810" s="1">
        <v>-747.83011115500938</v>
      </c>
      <c r="H810" s="1">
        <v>7.316433</v>
      </c>
      <c r="I810" s="2">
        <v>-5471.4489036481791</v>
      </c>
      <c r="J810" s="3">
        <v>-1.0971899368076221E-3</v>
      </c>
      <c r="K810" s="4">
        <v>4986783.71</v>
      </c>
      <c r="L810" s="5">
        <v>225001</v>
      </c>
      <c r="M810" s="6">
        <v>22.163384650000001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3213</v>
      </c>
    </row>
    <row r="811" spans="1:32" x14ac:dyDescent="0.25">
      <c r="A811" t="s">
        <v>1876</v>
      </c>
      <c r="B811" t="s">
        <v>3243</v>
      </c>
      <c r="C811" t="s">
        <v>3244</v>
      </c>
      <c r="D811" t="s">
        <v>3245</v>
      </c>
      <c r="E811" t="s">
        <v>3246</v>
      </c>
      <c r="G811" s="1">
        <v>-414.27789806156022</v>
      </c>
      <c r="H811" s="1">
        <v>21.603888000000001</v>
      </c>
      <c r="I811" s="2">
        <v>-8950.0133105973637</v>
      </c>
      <c r="J811" s="3">
        <v>-1.79474664053504E-3</v>
      </c>
      <c r="K811" s="4">
        <v>4986783.71</v>
      </c>
      <c r="L811" s="5">
        <v>225001</v>
      </c>
      <c r="M811" s="6">
        <v>22.163384650000001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3213</v>
      </c>
    </row>
    <row r="812" spans="1:32" x14ac:dyDescent="0.25">
      <c r="A812" t="s">
        <v>1876</v>
      </c>
      <c r="B812" t="s">
        <v>3247</v>
      </c>
      <c r="C812" t="s">
        <v>3248</v>
      </c>
      <c r="D812" t="s">
        <v>3249</v>
      </c>
      <c r="E812" t="s">
        <v>3250</v>
      </c>
      <c r="G812" s="1">
        <v>-603.17496093307</v>
      </c>
      <c r="H812" s="1">
        <v>17.567115000000001</v>
      </c>
      <c r="I812" s="2">
        <v>-10596.043903831751</v>
      </c>
      <c r="J812" s="3">
        <v>-2.1248252420860959E-3</v>
      </c>
      <c r="K812" s="4">
        <v>4986783.71</v>
      </c>
      <c r="L812" s="5">
        <v>225001</v>
      </c>
      <c r="M812" s="6">
        <v>22.163384650000001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3213</v>
      </c>
    </row>
    <row r="813" spans="1:32" x14ac:dyDescent="0.25">
      <c r="A813" t="s">
        <v>1876</v>
      </c>
      <c r="B813" t="s">
        <v>3251</v>
      </c>
      <c r="C813" t="s">
        <v>3252</v>
      </c>
      <c r="D813" t="s">
        <v>3253</v>
      </c>
      <c r="E813" t="s">
        <v>3254</v>
      </c>
      <c r="G813" s="1">
        <v>-209.5610105824878</v>
      </c>
      <c r="H813" s="1">
        <v>19.681449000000001</v>
      </c>
      <c r="I813" s="2">
        <v>-4124.4643421676947</v>
      </c>
      <c r="J813" s="3">
        <v>-8.2707905175371935E-4</v>
      </c>
      <c r="K813" s="4">
        <v>4986783.71</v>
      </c>
      <c r="L813" s="5">
        <v>225001</v>
      </c>
      <c r="M813" s="6">
        <v>22.163384650000001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3213</v>
      </c>
    </row>
    <row r="814" spans="1:32" x14ac:dyDescent="0.25">
      <c r="A814" t="s">
        <v>1876</v>
      </c>
      <c r="B814" t="s">
        <v>3255</v>
      </c>
      <c r="C814" t="s">
        <v>3256</v>
      </c>
      <c r="D814" t="s">
        <v>3257</v>
      </c>
      <c r="E814" t="s">
        <v>3258</v>
      </c>
      <c r="G814" s="1">
        <v>-779.71241885603479</v>
      </c>
      <c r="H814" s="1">
        <v>14.238609</v>
      </c>
      <c r="I814" s="2">
        <v>-11102.020264535309</v>
      </c>
      <c r="J814" s="3">
        <v>-2.2262887083457062E-3</v>
      </c>
      <c r="K814" s="4">
        <v>4986783.71</v>
      </c>
      <c r="L814" s="5">
        <v>225001</v>
      </c>
      <c r="M814" s="6">
        <v>22.163384650000001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3213</v>
      </c>
    </row>
    <row r="815" spans="1:32" x14ac:dyDescent="0.25">
      <c r="A815" t="s">
        <v>1876</v>
      </c>
      <c r="B815" t="s">
        <v>3259</v>
      </c>
      <c r="C815" t="s">
        <v>3260</v>
      </c>
      <c r="D815" t="s">
        <v>3261</v>
      </c>
      <c r="E815" t="s">
        <v>3262</v>
      </c>
      <c r="G815" s="1">
        <v>-920.43821949457777</v>
      </c>
      <c r="H815" s="1">
        <v>6.1896000000000004</v>
      </c>
      <c r="I815" s="2">
        <v>-5697.1444033836387</v>
      </c>
      <c r="J815" s="3">
        <v>-1.142448667256042E-3</v>
      </c>
      <c r="K815" s="4">
        <v>4986783.71</v>
      </c>
      <c r="L815" s="5">
        <v>225001</v>
      </c>
      <c r="M815" s="6">
        <v>22.163384650000001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3213</v>
      </c>
    </row>
    <row r="816" spans="1:32" x14ac:dyDescent="0.25">
      <c r="A816" t="s">
        <v>1876</v>
      </c>
      <c r="B816" t="s">
        <v>3263</v>
      </c>
      <c r="C816" t="s">
        <v>3264</v>
      </c>
      <c r="D816" t="s">
        <v>3265</v>
      </c>
      <c r="E816" t="s">
        <v>3266</v>
      </c>
      <c r="G816" s="1">
        <v>-175.0074836164616</v>
      </c>
      <c r="H816" s="1">
        <v>84.154679999999999</v>
      </c>
      <c r="I816" s="2">
        <v>-14727.69878134857</v>
      </c>
      <c r="J816" s="3">
        <v>-2.9533462122720709E-3</v>
      </c>
      <c r="K816" s="4">
        <v>4986783.71</v>
      </c>
      <c r="L816" s="5">
        <v>225001</v>
      </c>
      <c r="M816" s="6">
        <v>22.163384650000001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3213</v>
      </c>
    </row>
    <row r="817" spans="1:28" x14ac:dyDescent="0.25">
      <c r="A817" t="s">
        <v>1876</v>
      </c>
      <c r="B817" t="s">
        <v>3267</v>
      </c>
      <c r="C817" t="s">
        <v>3268</v>
      </c>
      <c r="D817" t="s">
        <v>3269</v>
      </c>
      <c r="E817" t="s">
        <v>3270</v>
      </c>
      <c r="G817" s="1">
        <v>-694.13495893705567</v>
      </c>
      <c r="H817" s="1">
        <v>20.675813999999999</v>
      </c>
      <c r="I817" s="2">
        <v>-14351.8053018802</v>
      </c>
      <c r="J817" s="3">
        <v>-2.8779682730374931E-3</v>
      </c>
      <c r="K817" s="4">
        <v>4986783.71</v>
      </c>
      <c r="L817" s="5">
        <v>225001</v>
      </c>
      <c r="M817" s="6">
        <v>22.163384650000001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3213</v>
      </c>
    </row>
    <row r="818" spans="1:28" x14ac:dyDescent="0.25">
      <c r="A818" t="s">
        <v>1876</v>
      </c>
      <c r="B818" t="s">
        <v>3271</v>
      </c>
      <c r="C818" t="s">
        <v>3272</v>
      </c>
      <c r="D818" t="s">
        <v>3273</v>
      </c>
      <c r="E818" t="s">
        <v>3274</v>
      </c>
      <c r="G818" s="1">
        <v>-1120.2492925451779</v>
      </c>
      <c r="H818" s="1">
        <v>11.419497</v>
      </c>
      <c r="I818" s="2">
        <v>-12792.683435471779</v>
      </c>
      <c r="J818" s="3">
        <v>-2.565317483053978E-3</v>
      </c>
      <c r="K818" s="4">
        <v>4986783.71</v>
      </c>
      <c r="L818" s="5">
        <v>225001</v>
      </c>
      <c r="M818" s="6">
        <v>22.163384650000001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3213</v>
      </c>
    </row>
    <row r="819" spans="1:28" x14ac:dyDescent="0.25">
      <c r="A819" t="s">
        <v>1876</v>
      </c>
      <c r="B819" t="s">
        <v>3275</v>
      </c>
      <c r="C819" t="s">
        <v>3276</v>
      </c>
      <c r="D819" t="s">
        <v>3277</v>
      </c>
      <c r="E819" t="s">
        <v>3278</v>
      </c>
      <c r="G819" s="1">
        <v>-215.43585109800691</v>
      </c>
      <c r="H819" s="1">
        <v>57.610368000000001</v>
      </c>
      <c r="I819" s="2">
        <v>-12411.338662149379</v>
      </c>
      <c r="J819" s="3">
        <v>-2.488846395575753E-3</v>
      </c>
      <c r="K819" s="4">
        <v>4986783.71</v>
      </c>
      <c r="L819" s="5">
        <v>225001</v>
      </c>
      <c r="M819" s="6">
        <v>22.163384650000001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3213</v>
      </c>
    </row>
    <row r="820" spans="1:28" x14ac:dyDescent="0.25">
      <c r="A820" t="s">
        <v>1876</v>
      </c>
      <c r="B820" t="s">
        <v>3279</v>
      </c>
      <c r="C820" t="s">
        <v>3280</v>
      </c>
      <c r="D820" t="s">
        <v>3281</v>
      </c>
      <c r="E820" t="s">
        <v>3282</v>
      </c>
      <c r="F820" t="s">
        <v>3283</v>
      </c>
      <c r="G820" s="1">
        <v>-73.011402314632818</v>
      </c>
      <c r="H820" s="1">
        <v>26.990904</v>
      </c>
      <c r="I820" s="2">
        <v>-1970.643750779632</v>
      </c>
      <c r="J820" s="3">
        <v>-3.9517329512966432E-4</v>
      </c>
      <c r="K820" s="4">
        <v>4986783.71</v>
      </c>
      <c r="L820" s="5">
        <v>225001</v>
      </c>
      <c r="M820" s="6">
        <v>22.163384650000001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3213</v>
      </c>
    </row>
    <row r="821" spans="1:28" x14ac:dyDescent="0.25">
      <c r="A821" t="s">
        <v>1876</v>
      </c>
      <c r="B821" t="s">
        <v>3284</v>
      </c>
      <c r="C821" t="s">
        <v>3285</v>
      </c>
      <c r="D821" t="s">
        <v>3286</v>
      </c>
      <c r="E821" t="s">
        <v>3287</v>
      </c>
      <c r="G821" s="1">
        <v>-895.47215518713688</v>
      </c>
      <c r="H821" s="1">
        <v>7.2047850000000002</v>
      </c>
      <c r="I821" s="2">
        <v>-6451.6843516099561</v>
      </c>
      <c r="J821" s="3">
        <v>-1.2937566028124281E-3</v>
      </c>
      <c r="K821" s="4">
        <v>4986783.71</v>
      </c>
      <c r="L821" s="5">
        <v>225001</v>
      </c>
      <c r="M821" s="6">
        <v>22.163384650000001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3213</v>
      </c>
    </row>
    <row r="822" spans="1:28" x14ac:dyDescent="0.25">
      <c r="A822" t="s">
        <v>1876</v>
      </c>
      <c r="B822" t="s">
        <v>3288</v>
      </c>
      <c r="C822" t="s">
        <v>3289</v>
      </c>
      <c r="D822" t="s">
        <v>3290</v>
      </c>
      <c r="E822" t="s">
        <v>3291</v>
      </c>
      <c r="G822" s="1">
        <v>-168.44587138889261</v>
      </c>
      <c r="H822" s="1">
        <v>37.074114000000002</v>
      </c>
      <c r="I822" s="2">
        <v>-6244.9814387011429</v>
      </c>
      <c r="J822" s="3">
        <v>-1.2523064568006189E-3</v>
      </c>
      <c r="K822" s="4">
        <v>4986783.71</v>
      </c>
      <c r="L822" s="5">
        <v>225001</v>
      </c>
      <c r="M822" s="6">
        <v>22.163384650000001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3213</v>
      </c>
    </row>
    <row r="823" spans="1:28" x14ac:dyDescent="0.25">
      <c r="A823" t="s">
        <v>1876</v>
      </c>
      <c r="B823" t="s">
        <v>3292</v>
      </c>
      <c r="C823" t="s">
        <v>3293</v>
      </c>
      <c r="D823" t="s">
        <v>3294</v>
      </c>
      <c r="E823" t="s">
        <v>3295</v>
      </c>
      <c r="G823" s="1">
        <v>-309.05539106662798</v>
      </c>
      <c r="H823" s="1">
        <v>20.180375999999999</v>
      </c>
      <c r="I823" s="2">
        <v>-6236.8539965515929</v>
      </c>
      <c r="J823" s="3">
        <v>-1.25067666039833E-3</v>
      </c>
      <c r="K823" s="4">
        <v>4986783.71</v>
      </c>
      <c r="L823" s="5">
        <v>225001</v>
      </c>
      <c r="M823" s="6">
        <v>22.163384650000001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3213</v>
      </c>
    </row>
    <row r="824" spans="1:28" x14ac:dyDescent="0.25">
      <c r="A824" t="s">
        <v>1876</v>
      </c>
      <c r="B824" t="s">
        <v>3296</v>
      </c>
      <c r="C824" t="s">
        <v>3297</v>
      </c>
      <c r="D824" t="s">
        <v>3298</v>
      </c>
      <c r="E824" t="s">
        <v>3299</v>
      </c>
      <c r="G824" s="1">
        <v>-325.99356707998072</v>
      </c>
      <c r="H824" s="1">
        <v>28.791228</v>
      </c>
      <c r="I824" s="2">
        <v>-9385.755116333019</v>
      </c>
      <c r="J824" s="3">
        <v>-1.8821259677879671E-3</v>
      </c>
      <c r="K824" s="4">
        <v>4986783.71</v>
      </c>
      <c r="L824" s="5">
        <v>225001</v>
      </c>
      <c r="M824" s="6">
        <v>22.163384650000001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3213</v>
      </c>
    </row>
    <row r="825" spans="1:28" x14ac:dyDescent="0.25">
      <c r="A825" t="s">
        <v>1876</v>
      </c>
      <c r="B825" t="s">
        <v>3300</v>
      </c>
      <c r="C825" t="s">
        <v>3301</v>
      </c>
      <c r="D825" t="s">
        <v>3302</v>
      </c>
      <c r="E825" t="s">
        <v>3303</v>
      </c>
      <c r="G825" s="1">
        <v>-183.03192761060771</v>
      </c>
      <c r="H825" s="1">
        <v>18.526589999999999</v>
      </c>
      <c r="I825" s="2">
        <v>-3390.9574797514092</v>
      </c>
      <c r="J825" s="3">
        <v>-6.7998888200254616E-4</v>
      </c>
      <c r="K825" s="4">
        <v>4986783.71</v>
      </c>
      <c r="L825" s="5">
        <v>225001</v>
      </c>
      <c r="M825" s="6">
        <v>22.163384650000001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3213</v>
      </c>
    </row>
    <row r="826" spans="1:28" x14ac:dyDescent="0.25">
      <c r="A826" t="s">
        <v>1876</v>
      </c>
      <c r="B826" t="s">
        <v>3304</v>
      </c>
      <c r="C826" t="s">
        <v>3305</v>
      </c>
      <c r="D826" t="s">
        <v>3306</v>
      </c>
      <c r="E826" t="s">
        <v>3307</v>
      </c>
      <c r="G826" s="1">
        <v>-30.171525082158109</v>
      </c>
      <c r="H826" s="1">
        <v>269.42057999999997</v>
      </c>
      <c r="I826" s="2">
        <v>-8128.8297871195846</v>
      </c>
      <c r="J826" s="3">
        <v>-1.6300746653236311E-3</v>
      </c>
      <c r="K826" s="4">
        <v>4986783.71</v>
      </c>
      <c r="L826" s="5">
        <v>225001</v>
      </c>
      <c r="M826" s="6">
        <v>22.163384650000001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3213</v>
      </c>
    </row>
    <row r="827" spans="1:28" x14ac:dyDescent="0.25">
      <c r="A827" t="s">
        <v>1876</v>
      </c>
      <c r="B827" t="s">
        <v>3308</v>
      </c>
      <c r="C827" t="s">
        <v>3309</v>
      </c>
      <c r="D827" t="s">
        <v>3310</v>
      </c>
      <c r="E827" t="s">
        <v>3311</v>
      </c>
      <c r="G827" s="1">
        <v>-340.22246218307959</v>
      </c>
      <c r="H827" s="1">
        <v>33.815387999999999</v>
      </c>
      <c r="I827" s="2">
        <v>-11504.754565036161</v>
      </c>
      <c r="J827" s="3">
        <v>-2.3070490388355271E-3</v>
      </c>
      <c r="K827" s="4">
        <v>4986783.71</v>
      </c>
      <c r="L827" s="5">
        <v>225001</v>
      </c>
      <c r="M827" s="6">
        <v>22.163384650000001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3213</v>
      </c>
    </row>
    <row r="828" spans="1:28" x14ac:dyDescent="0.25">
      <c r="A828" t="s">
        <v>1876</v>
      </c>
      <c r="B828" t="s">
        <v>3312</v>
      </c>
      <c r="C828" t="s">
        <v>3313</v>
      </c>
      <c r="D828" t="s">
        <v>3314</v>
      </c>
      <c r="E828" t="s">
        <v>3315</v>
      </c>
      <c r="G828" s="1">
        <v>-56.408044025334618</v>
      </c>
      <c r="H828" s="1">
        <v>118.06776000000001</v>
      </c>
      <c r="I828" s="2">
        <v>-6659.9714040526414</v>
      </c>
      <c r="J828" s="3">
        <v>-1.335524416408395E-3</v>
      </c>
      <c r="K828" s="4">
        <v>4986783.71</v>
      </c>
      <c r="L828" s="5">
        <v>225001</v>
      </c>
      <c r="M828" s="6">
        <v>22.163384650000001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3213</v>
      </c>
    </row>
    <row r="829" spans="1:28" x14ac:dyDescent="0.25">
      <c r="A829" t="s">
        <v>1876</v>
      </c>
      <c r="B829" t="s">
        <v>3316</v>
      </c>
      <c r="C829" t="s">
        <v>3317</v>
      </c>
      <c r="D829" t="s">
        <v>3318</v>
      </c>
      <c r="E829" t="s">
        <v>3319</v>
      </c>
      <c r="G829" s="1">
        <v>-257.98651949159779</v>
      </c>
      <c r="H829" s="1">
        <v>47.896991999999997</v>
      </c>
      <c r="I829" s="2">
        <v>-12356.778260196899</v>
      </c>
      <c r="J829" s="3">
        <v>-2.4779053952987472E-3</v>
      </c>
      <c r="K829" s="4">
        <v>4986783.71</v>
      </c>
      <c r="L829" s="5">
        <v>225001</v>
      </c>
      <c r="M829" s="6">
        <v>22.163384650000001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3213</v>
      </c>
    </row>
    <row r="830" spans="1:28" x14ac:dyDescent="0.25">
      <c r="A830" t="s">
        <v>1876</v>
      </c>
      <c r="B830" t="s">
        <v>3320</v>
      </c>
      <c r="C830" t="s">
        <v>3321</v>
      </c>
      <c r="D830" t="s">
        <v>3322</v>
      </c>
      <c r="E830" t="s">
        <v>3323</v>
      </c>
      <c r="G830" s="1">
        <v>-448.16156874134828</v>
      </c>
      <c r="H830" s="1">
        <v>26.1939712</v>
      </c>
      <c r="I830" s="2">
        <v>-11739.131224557699</v>
      </c>
      <c r="J830" s="3">
        <v>-2.3540486027130501E-3</v>
      </c>
      <c r="K830" s="4">
        <v>4986783.71</v>
      </c>
      <c r="L830" s="5">
        <v>225001</v>
      </c>
      <c r="M830" s="6">
        <v>22.163384650000001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3213</v>
      </c>
    </row>
    <row r="831" spans="1:28" x14ac:dyDescent="0.25">
      <c r="A831" t="s">
        <v>1876</v>
      </c>
      <c r="B831" t="s">
        <v>192</v>
      </c>
      <c r="C831" t="s">
        <v>3324</v>
      </c>
      <c r="D831" t="s">
        <v>194</v>
      </c>
      <c r="E831" t="s">
        <v>195</v>
      </c>
      <c r="F831" t="s">
        <v>196</v>
      </c>
      <c r="G831" s="1">
        <v>-1264.021074753656</v>
      </c>
      <c r="H831" s="1">
        <v>9.58</v>
      </c>
      <c r="I831" s="2">
        <v>-12109.32189614002</v>
      </c>
      <c r="J831" s="3">
        <v>-2.4282829575818961E-3</v>
      </c>
      <c r="K831" s="4">
        <v>4986783.71</v>
      </c>
      <c r="L831" s="5">
        <v>225001</v>
      </c>
      <c r="M831" s="6">
        <v>22.163384650000001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3213</v>
      </c>
    </row>
    <row r="832" spans="1:28" x14ac:dyDescent="0.25">
      <c r="A832" t="s">
        <v>1876</v>
      </c>
      <c r="B832" t="s">
        <v>3325</v>
      </c>
      <c r="C832" t="s">
        <v>3326</v>
      </c>
      <c r="D832" t="s">
        <v>3327</v>
      </c>
      <c r="E832" t="s">
        <v>3328</v>
      </c>
      <c r="F832" t="s">
        <v>3329</v>
      </c>
      <c r="G832" s="1">
        <v>-78.841315831133869</v>
      </c>
      <c r="H832" s="1">
        <v>84.01</v>
      </c>
      <c r="I832" s="2">
        <v>-6623.458942973557</v>
      </c>
      <c r="J832" s="3">
        <v>-1.328202570665243E-3</v>
      </c>
      <c r="K832" s="4">
        <v>4986783.71</v>
      </c>
      <c r="L832" s="5">
        <v>225001</v>
      </c>
      <c r="M832" s="6">
        <v>22.163384650000001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3213</v>
      </c>
    </row>
    <row r="833" spans="1:28" x14ac:dyDescent="0.25">
      <c r="A833" t="s">
        <v>1876</v>
      </c>
      <c r="B833" t="s">
        <v>197</v>
      </c>
      <c r="C833" t="s">
        <v>3330</v>
      </c>
      <c r="D833" t="s">
        <v>199</v>
      </c>
      <c r="E833" t="s">
        <v>200</v>
      </c>
      <c r="F833" t="s">
        <v>201</v>
      </c>
      <c r="G833" s="1">
        <v>-317.82078185278863</v>
      </c>
      <c r="H833" s="1">
        <v>32.880000000000003</v>
      </c>
      <c r="I833" s="2">
        <v>-10449.94730731969</v>
      </c>
      <c r="J833" s="3">
        <v>-2.095528483893216E-3</v>
      </c>
      <c r="K833" s="4">
        <v>4986783.71</v>
      </c>
      <c r="L833" s="5">
        <v>225001</v>
      </c>
      <c r="M833" s="6">
        <v>22.163384650000001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3213</v>
      </c>
    </row>
    <row r="834" spans="1:28" x14ac:dyDescent="0.25">
      <c r="A834" t="s">
        <v>1876</v>
      </c>
      <c r="B834" t="s">
        <v>3331</v>
      </c>
      <c r="C834" t="s">
        <v>3332</v>
      </c>
      <c r="D834" t="s">
        <v>3333</v>
      </c>
      <c r="E834" t="s">
        <v>3334</v>
      </c>
      <c r="G834" s="1">
        <v>-285.03823720472758</v>
      </c>
      <c r="H834" s="1">
        <v>19.956939999999999</v>
      </c>
      <c r="I834" s="2">
        <v>-5688.4909976005174</v>
      </c>
      <c r="J834" s="3">
        <v>-1.140713399338613E-3</v>
      </c>
      <c r="K834" s="4">
        <v>4986783.71</v>
      </c>
      <c r="L834" s="5">
        <v>225001</v>
      </c>
      <c r="M834" s="6">
        <v>22.163384650000001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3213</v>
      </c>
    </row>
    <row r="835" spans="1:28" x14ac:dyDescent="0.25">
      <c r="A835" t="s">
        <v>1876</v>
      </c>
      <c r="B835" t="s">
        <v>3335</v>
      </c>
      <c r="C835" t="s">
        <v>3336</v>
      </c>
      <c r="D835" t="s">
        <v>3337</v>
      </c>
      <c r="E835" t="s">
        <v>3338</v>
      </c>
      <c r="F835" t="s">
        <v>3339</v>
      </c>
      <c r="G835" s="1">
        <v>-611.97407408896595</v>
      </c>
      <c r="H835" s="1">
        <v>21.57</v>
      </c>
      <c r="I835" s="2">
        <v>-13200.280778099001</v>
      </c>
      <c r="J835" s="3">
        <v>-2.6470529996375151E-3</v>
      </c>
      <c r="K835" s="4">
        <v>4986783.71</v>
      </c>
      <c r="L835" s="5">
        <v>225001</v>
      </c>
      <c r="M835" s="6">
        <v>22.163384650000001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3213</v>
      </c>
    </row>
    <row r="836" spans="1:28" x14ac:dyDescent="0.25">
      <c r="A836" t="s">
        <v>1876</v>
      </c>
      <c r="B836" t="s">
        <v>739</v>
      </c>
      <c r="C836" t="s">
        <v>3340</v>
      </c>
      <c r="D836" t="s">
        <v>741</v>
      </c>
      <c r="E836" t="s">
        <v>742</v>
      </c>
      <c r="G836" s="1">
        <v>-217.73135109284831</v>
      </c>
      <c r="H836" s="1">
        <v>289.79000000000002</v>
      </c>
      <c r="I836" s="2">
        <v>-63096.368233196517</v>
      </c>
      <c r="J836" s="3">
        <v>-1.2652718044833051E-2</v>
      </c>
      <c r="K836" s="4">
        <v>4986783.71</v>
      </c>
      <c r="L836" s="5">
        <v>225001</v>
      </c>
      <c r="M836" s="6">
        <v>22.163384650000001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3213</v>
      </c>
    </row>
    <row r="837" spans="1:28" x14ac:dyDescent="0.25">
      <c r="A837" t="s">
        <v>1876</v>
      </c>
      <c r="B837" t="s">
        <v>3341</v>
      </c>
      <c r="C837" t="s">
        <v>3342</v>
      </c>
      <c r="D837" t="s">
        <v>3343</v>
      </c>
      <c r="E837" t="s">
        <v>3344</v>
      </c>
      <c r="G837" s="1">
        <v>-99.247816650274515</v>
      </c>
      <c r="H837" s="1">
        <v>57.222775000000013</v>
      </c>
      <c r="I837" s="2">
        <v>-5679.2354814199134</v>
      </c>
      <c r="J837" s="3">
        <v>-1.1388573901914649E-3</v>
      </c>
      <c r="K837" s="4">
        <v>4986783.71</v>
      </c>
      <c r="L837" s="5">
        <v>225001</v>
      </c>
      <c r="M837" s="6">
        <v>22.163384650000001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3213</v>
      </c>
    </row>
    <row r="838" spans="1:28" x14ac:dyDescent="0.25">
      <c r="A838" t="s">
        <v>1876</v>
      </c>
      <c r="B838" t="s">
        <v>3345</v>
      </c>
      <c r="C838" t="s">
        <v>3346</v>
      </c>
      <c r="D838" t="s">
        <v>3347</v>
      </c>
      <c r="E838" t="s">
        <v>3348</v>
      </c>
      <c r="G838" s="1">
        <v>-27.17940864393664</v>
      </c>
      <c r="H838" s="1">
        <v>112.343025</v>
      </c>
      <c r="I838" s="2">
        <v>-3053.41698477099</v>
      </c>
      <c r="J838" s="3">
        <v>-6.1230186876723197E-4</v>
      </c>
      <c r="K838" s="4">
        <v>4986783.71</v>
      </c>
      <c r="L838" s="5">
        <v>225001</v>
      </c>
      <c r="M838" s="6">
        <v>22.163384650000001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3213</v>
      </c>
    </row>
    <row r="839" spans="1:28" x14ac:dyDescent="0.25">
      <c r="A839" t="s">
        <v>1876</v>
      </c>
      <c r="B839" t="s">
        <v>3349</v>
      </c>
      <c r="C839" t="s">
        <v>3350</v>
      </c>
      <c r="D839" t="s">
        <v>3351</v>
      </c>
      <c r="E839" t="s">
        <v>3352</v>
      </c>
      <c r="F839" t="s">
        <v>3353</v>
      </c>
      <c r="G839" s="1">
        <v>-28.77425899377867</v>
      </c>
      <c r="H839" s="1">
        <v>108.51</v>
      </c>
      <c r="I839" s="2">
        <v>-3122.294843414923</v>
      </c>
      <c r="J839" s="3">
        <v>-6.2611394938861772E-4</v>
      </c>
      <c r="K839" s="4">
        <v>4986783.71</v>
      </c>
      <c r="L839" s="5">
        <v>225001</v>
      </c>
      <c r="M839" s="6">
        <v>22.163384650000001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3213</v>
      </c>
    </row>
    <row r="840" spans="1:28" x14ac:dyDescent="0.25">
      <c r="A840" t="s">
        <v>1876</v>
      </c>
      <c r="B840" t="s">
        <v>3354</v>
      </c>
      <c r="C840" t="s">
        <v>3355</v>
      </c>
      <c r="D840" t="s">
        <v>3356</v>
      </c>
      <c r="E840" t="s">
        <v>3357</v>
      </c>
      <c r="G840" s="1">
        <v>-713.81722692363041</v>
      </c>
      <c r="H840" s="1">
        <v>4.7047999999999996</v>
      </c>
      <c r="I840" s="2">
        <v>-3358.3672892302961</v>
      </c>
      <c r="J840" s="3">
        <v>-6.7345356938095402E-4</v>
      </c>
      <c r="K840" s="4">
        <v>4986783.71</v>
      </c>
      <c r="L840" s="5">
        <v>225001</v>
      </c>
      <c r="M840" s="6">
        <v>22.163384650000001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3213</v>
      </c>
    </row>
    <row r="841" spans="1:28" x14ac:dyDescent="0.25">
      <c r="A841" t="s">
        <v>1876</v>
      </c>
      <c r="B841" t="s">
        <v>3358</v>
      </c>
      <c r="C841" t="s">
        <v>3359</v>
      </c>
      <c r="D841" t="s">
        <v>3360</v>
      </c>
      <c r="E841" t="s">
        <v>3361</v>
      </c>
      <c r="F841" t="s">
        <v>3362</v>
      </c>
      <c r="G841" s="1">
        <v>-291.78862341471751</v>
      </c>
      <c r="H841" s="1">
        <v>74.150000000000006</v>
      </c>
      <c r="I841" s="2">
        <v>-21636.12642620131</v>
      </c>
      <c r="J841" s="3">
        <v>-4.3386935717332938E-3</v>
      </c>
      <c r="K841" s="4">
        <v>4986783.71</v>
      </c>
      <c r="L841" s="5">
        <v>225001</v>
      </c>
      <c r="M841" s="6">
        <v>22.163384650000001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3213</v>
      </c>
    </row>
    <row r="842" spans="1:28" x14ac:dyDescent="0.25">
      <c r="A842" t="s">
        <v>1876</v>
      </c>
      <c r="B842" t="s">
        <v>3363</v>
      </c>
      <c r="C842" t="s">
        <v>3364</v>
      </c>
      <c r="D842" t="s">
        <v>3365</v>
      </c>
      <c r="E842" t="s">
        <v>3366</v>
      </c>
      <c r="G842" s="1">
        <v>-39.576242251809219</v>
      </c>
      <c r="H842" s="1">
        <v>58.461559999999999</v>
      </c>
      <c r="I842" s="2">
        <v>-2313.6888609786802</v>
      </c>
      <c r="J842" s="3">
        <v>-4.6396414914467581E-4</v>
      </c>
      <c r="K842" s="4">
        <v>4986783.71</v>
      </c>
      <c r="L842" s="5">
        <v>225001</v>
      </c>
      <c r="M842" s="6">
        <v>22.163384650000001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3213</v>
      </c>
    </row>
    <row r="843" spans="1:28" x14ac:dyDescent="0.25">
      <c r="A843" t="s">
        <v>1876</v>
      </c>
      <c r="B843" t="s">
        <v>217</v>
      </c>
      <c r="C843" t="s">
        <v>3367</v>
      </c>
      <c r="D843" t="s">
        <v>219</v>
      </c>
      <c r="E843" t="s">
        <v>220</v>
      </c>
      <c r="F843" t="s">
        <v>221</v>
      </c>
      <c r="G843" s="1">
        <v>-101.86012637577321</v>
      </c>
      <c r="H843" s="1">
        <v>57.39</v>
      </c>
      <c r="I843" s="2">
        <v>-5845.7526527056216</v>
      </c>
      <c r="J843" s="3">
        <v>-1.1722490873191729E-3</v>
      </c>
      <c r="K843" s="4">
        <v>4986783.71</v>
      </c>
      <c r="L843" s="5">
        <v>225001</v>
      </c>
      <c r="M843" s="6">
        <v>22.163384650000001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3213</v>
      </c>
    </row>
    <row r="844" spans="1:28" x14ac:dyDescent="0.25">
      <c r="A844" t="s">
        <v>1876</v>
      </c>
      <c r="B844" t="s">
        <v>3368</v>
      </c>
      <c r="C844" t="s">
        <v>3369</v>
      </c>
      <c r="D844" t="s">
        <v>3370</v>
      </c>
      <c r="E844" t="s">
        <v>3371</v>
      </c>
      <c r="F844" t="s">
        <v>3372</v>
      </c>
      <c r="G844" s="1">
        <v>-345.93714081412082</v>
      </c>
      <c r="H844" s="1">
        <v>22.01</v>
      </c>
      <c r="I844" s="2">
        <v>-7614.0764693188003</v>
      </c>
      <c r="J844" s="3">
        <v>-1.5268511553950669E-3</v>
      </c>
      <c r="K844" s="4">
        <v>4986783.71</v>
      </c>
      <c r="L844" s="5">
        <v>225001</v>
      </c>
      <c r="M844" s="6">
        <v>22.163384650000001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3213</v>
      </c>
    </row>
    <row r="845" spans="1:28" x14ac:dyDescent="0.25">
      <c r="A845" t="s">
        <v>1876</v>
      </c>
      <c r="B845" t="s">
        <v>3373</v>
      </c>
      <c r="C845" t="s">
        <v>3374</v>
      </c>
      <c r="D845" t="s">
        <v>3375</v>
      </c>
      <c r="E845" t="s">
        <v>3376</v>
      </c>
      <c r="G845" s="1">
        <v>-710.89345020045528</v>
      </c>
      <c r="H845" s="1">
        <v>21.968544999999999</v>
      </c>
      <c r="I845" s="2">
        <v>-15617.294750933959</v>
      </c>
      <c r="J845" s="3">
        <v>-3.1317369389044459E-3</v>
      </c>
      <c r="K845" s="4">
        <v>4986783.71</v>
      </c>
      <c r="L845" s="5">
        <v>225001</v>
      </c>
      <c r="M845" s="6">
        <v>22.163384650000001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3213</v>
      </c>
    </row>
    <row r="846" spans="1:28" x14ac:dyDescent="0.25">
      <c r="A846" t="s">
        <v>1876</v>
      </c>
      <c r="B846" t="s">
        <v>3377</v>
      </c>
      <c r="C846" t="s">
        <v>3378</v>
      </c>
      <c r="D846" t="s">
        <v>3379</v>
      </c>
      <c r="E846" t="s">
        <v>3380</v>
      </c>
      <c r="G846" s="1">
        <v>-517.16929975628932</v>
      </c>
      <c r="H846" s="1">
        <v>20.013311999999999</v>
      </c>
      <c r="I846" s="2">
        <v>-10350.27055284414</v>
      </c>
      <c r="J846" s="3">
        <v>-2.0755402990686642E-3</v>
      </c>
      <c r="K846" s="4">
        <v>4986783.71</v>
      </c>
      <c r="L846" s="5">
        <v>225001</v>
      </c>
      <c r="M846" s="6">
        <v>22.163384650000001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3213</v>
      </c>
    </row>
    <row r="847" spans="1:28" x14ac:dyDescent="0.25">
      <c r="A847" t="s">
        <v>1876</v>
      </c>
      <c r="B847" t="s">
        <v>3381</v>
      </c>
      <c r="C847" t="s">
        <v>3382</v>
      </c>
      <c r="D847" t="s">
        <v>3383</v>
      </c>
      <c r="E847" t="s">
        <v>3384</v>
      </c>
      <c r="F847" t="s">
        <v>3385</v>
      </c>
      <c r="G847" s="1">
        <v>-60.128407125975713</v>
      </c>
      <c r="H847" s="1">
        <v>272.58</v>
      </c>
      <c r="I847" s="2">
        <v>-16389.80121439846</v>
      </c>
      <c r="J847" s="3">
        <v>-3.2866477007077689E-3</v>
      </c>
      <c r="K847" s="4">
        <v>4986783.71</v>
      </c>
      <c r="L847" s="5">
        <v>225001</v>
      </c>
      <c r="M847" s="6">
        <v>22.163384650000001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3213</v>
      </c>
    </row>
    <row r="848" spans="1:28" x14ac:dyDescent="0.25">
      <c r="A848" t="s">
        <v>1876</v>
      </c>
      <c r="B848" t="s">
        <v>790</v>
      </c>
      <c r="C848" t="s">
        <v>3386</v>
      </c>
      <c r="D848" t="s">
        <v>792</v>
      </c>
      <c r="E848" t="s">
        <v>793</v>
      </c>
      <c r="F848" t="s">
        <v>794</v>
      </c>
      <c r="G848" s="1">
        <v>-189.65690100943749</v>
      </c>
      <c r="H848" s="1">
        <v>65.459999999999994</v>
      </c>
      <c r="I848" s="2">
        <v>-12414.94074007778</v>
      </c>
      <c r="J848" s="3">
        <v>-2.4895687204524409E-3</v>
      </c>
      <c r="K848" s="4">
        <v>4986783.71</v>
      </c>
      <c r="L848" s="5">
        <v>225001</v>
      </c>
      <c r="M848" s="6">
        <v>22.163384650000001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3213</v>
      </c>
    </row>
    <row r="849" spans="1:28" x14ac:dyDescent="0.25">
      <c r="A849" t="s">
        <v>1876</v>
      </c>
      <c r="B849" t="s">
        <v>3387</v>
      </c>
      <c r="C849" t="s">
        <v>3388</v>
      </c>
      <c r="D849" t="s">
        <v>3389</v>
      </c>
      <c r="E849" t="s">
        <v>3390</v>
      </c>
      <c r="F849" t="s">
        <v>3391</v>
      </c>
      <c r="G849" s="1">
        <v>-55.68469841963779</v>
      </c>
      <c r="H849" s="1">
        <v>236.07</v>
      </c>
      <c r="I849" s="2">
        <v>-13145.48675592389</v>
      </c>
      <c r="J849" s="3">
        <v>-2.6360651514849621E-3</v>
      </c>
      <c r="K849" s="4">
        <v>4986783.71</v>
      </c>
      <c r="L849" s="5">
        <v>225001</v>
      </c>
      <c r="M849" s="6">
        <v>22.163384650000001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3213</v>
      </c>
    </row>
    <row r="850" spans="1:28" x14ac:dyDescent="0.25">
      <c r="A850" t="s">
        <v>1876</v>
      </c>
      <c r="B850" t="s">
        <v>3392</v>
      </c>
      <c r="C850" t="s">
        <v>3393</v>
      </c>
      <c r="D850" t="s">
        <v>3394</v>
      </c>
      <c r="E850" t="s">
        <v>3395</v>
      </c>
      <c r="F850" t="s">
        <v>3396</v>
      </c>
      <c r="G850" s="1">
        <v>-84.291763577988476</v>
      </c>
      <c r="H850" s="1">
        <v>79.7</v>
      </c>
      <c r="I850" s="2">
        <v>-6718.0535571656819</v>
      </c>
      <c r="J850" s="3">
        <v>-1.3471716336311049E-3</v>
      </c>
      <c r="K850" s="4">
        <v>4986783.71</v>
      </c>
      <c r="L850" s="5">
        <v>225001</v>
      </c>
      <c r="M850" s="6">
        <v>22.163384650000001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3213</v>
      </c>
    </row>
    <row r="851" spans="1:28" x14ac:dyDescent="0.25">
      <c r="A851" t="s">
        <v>1876</v>
      </c>
      <c r="B851" t="s">
        <v>3397</v>
      </c>
      <c r="C851" t="s">
        <v>3398</v>
      </c>
      <c r="D851" t="s">
        <v>3399</v>
      </c>
      <c r="E851" t="s">
        <v>3400</v>
      </c>
      <c r="F851" t="s">
        <v>3401</v>
      </c>
      <c r="G851" s="1">
        <v>-65.269053847004386</v>
      </c>
      <c r="H851" s="1">
        <v>32.68</v>
      </c>
      <c r="I851" s="2">
        <v>-2132.9926797201028</v>
      </c>
      <c r="J851" s="3">
        <v>-4.277291344003575E-4</v>
      </c>
      <c r="K851" s="4">
        <v>4986783.71</v>
      </c>
      <c r="L851" s="5">
        <v>225001</v>
      </c>
      <c r="M851" s="6">
        <v>22.163384650000001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3213</v>
      </c>
    </row>
    <row r="852" spans="1:28" x14ac:dyDescent="0.25">
      <c r="A852" t="s">
        <v>1876</v>
      </c>
      <c r="B852" t="s">
        <v>3402</v>
      </c>
      <c r="C852" t="s">
        <v>3403</v>
      </c>
      <c r="D852" t="s">
        <v>3404</v>
      </c>
      <c r="E852" t="s">
        <v>3405</v>
      </c>
      <c r="F852" t="s">
        <v>3406</v>
      </c>
      <c r="G852" s="1">
        <v>-41.636332675476687</v>
      </c>
      <c r="H852" s="1">
        <v>154.97999999999999</v>
      </c>
      <c r="I852" s="2">
        <v>-6452.798838045378</v>
      </c>
      <c r="J852" s="3">
        <v>-1.293980090836019E-3</v>
      </c>
      <c r="K852" s="4">
        <v>4986783.71</v>
      </c>
      <c r="L852" s="5">
        <v>225001</v>
      </c>
      <c r="M852" s="6">
        <v>22.163384650000001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3213</v>
      </c>
    </row>
    <row r="853" spans="1:28" x14ac:dyDescent="0.25">
      <c r="A853" t="s">
        <v>1876</v>
      </c>
      <c r="B853" t="s">
        <v>3407</v>
      </c>
      <c r="C853" t="s">
        <v>3408</v>
      </c>
      <c r="D853" t="s">
        <v>3409</v>
      </c>
      <c r="E853" t="s">
        <v>3410</v>
      </c>
      <c r="F853" t="s">
        <v>3411</v>
      </c>
      <c r="G853" s="1">
        <v>-110.4275919573948</v>
      </c>
      <c r="H853" s="1">
        <v>200.92</v>
      </c>
      <c r="I853" s="2">
        <v>-22187.111776079761</v>
      </c>
      <c r="J853" s="3">
        <v>-4.4491826929625869E-3</v>
      </c>
      <c r="K853" s="4">
        <v>4986783.71</v>
      </c>
      <c r="L853" s="5">
        <v>225001</v>
      </c>
      <c r="M853" s="6">
        <v>22.163384650000001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3213</v>
      </c>
    </row>
    <row r="854" spans="1:28" x14ac:dyDescent="0.25">
      <c r="A854" t="s">
        <v>1876</v>
      </c>
      <c r="B854" t="s">
        <v>800</v>
      </c>
      <c r="C854" t="s">
        <v>3412</v>
      </c>
      <c r="D854" t="s">
        <v>802</v>
      </c>
      <c r="E854" t="s">
        <v>803</v>
      </c>
      <c r="F854" t="s">
        <v>804</v>
      </c>
      <c r="G854" s="1">
        <v>-1367.816638115152</v>
      </c>
      <c r="H854" s="1">
        <v>15.56</v>
      </c>
      <c r="I854" s="2">
        <v>-21283.226889071761</v>
      </c>
      <c r="J854" s="3">
        <v>-4.2679266089669177E-3</v>
      </c>
      <c r="K854" s="4">
        <v>4986783.71</v>
      </c>
      <c r="L854" s="5">
        <v>225001</v>
      </c>
      <c r="M854" s="6">
        <v>22.163384650000001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3213</v>
      </c>
    </row>
    <row r="855" spans="1:28" x14ac:dyDescent="0.25">
      <c r="A855" t="s">
        <v>1876</v>
      </c>
      <c r="B855" t="s">
        <v>3413</v>
      </c>
      <c r="C855" t="s">
        <v>3414</v>
      </c>
      <c r="D855" t="s">
        <v>3415</v>
      </c>
      <c r="E855" t="s">
        <v>3416</v>
      </c>
      <c r="F855" t="s">
        <v>3417</v>
      </c>
      <c r="G855" s="1">
        <v>-202.2048808820299</v>
      </c>
      <c r="H855" s="1">
        <v>159.28</v>
      </c>
      <c r="I855" s="2">
        <v>-32207.19342688972</v>
      </c>
      <c r="J855" s="3">
        <v>-6.4585101941166236E-3</v>
      </c>
      <c r="K855" s="4">
        <v>4986783.71</v>
      </c>
      <c r="L855" s="5">
        <v>225001</v>
      </c>
      <c r="M855" s="6">
        <v>22.163384650000001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3213</v>
      </c>
    </row>
    <row r="856" spans="1:28" x14ac:dyDescent="0.25">
      <c r="A856" t="s">
        <v>1876</v>
      </c>
      <c r="B856" t="s">
        <v>3418</v>
      </c>
      <c r="C856" t="s">
        <v>3419</v>
      </c>
      <c r="D856" t="s">
        <v>3420</v>
      </c>
      <c r="E856" t="s">
        <v>3421</v>
      </c>
      <c r="G856" s="1">
        <v>-320.68535458562258</v>
      </c>
      <c r="H856" s="1">
        <v>6.6211938799999999</v>
      </c>
      <c r="I856" s="2">
        <v>-2123.319907187954</v>
      </c>
      <c r="J856" s="3">
        <v>-4.257894528150599E-4</v>
      </c>
      <c r="K856" s="4">
        <v>4986783.71</v>
      </c>
      <c r="L856" s="5">
        <v>225001</v>
      </c>
      <c r="M856" s="6">
        <v>22.163384650000001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3213</v>
      </c>
    </row>
    <row r="857" spans="1:28" x14ac:dyDescent="0.25">
      <c r="A857" t="s">
        <v>1876</v>
      </c>
      <c r="B857" t="s">
        <v>3422</v>
      </c>
      <c r="C857" t="s">
        <v>3423</v>
      </c>
      <c r="D857" t="s">
        <v>3424</v>
      </c>
      <c r="E857" t="s">
        <v>3425</v>
      </c>
      <c r="F857" t="s">
        <v>3426</v>
      </c>
      <c r="G857" s="1">
        <v>-79.248855163636875</v>
      </c>
      <c r="H857" s="1">
        <v>48.8</v>
      </c>
      <c r="I857" s="2">
        <v>-3867.3441319854792</v>
      </c>
      <c r="J857" s="3">
        <v>-7.7551872246439961E-4</v>
      </c>
      <c r="K857" s="4">
        <v>4986783.71</v>
      </c>
      <c r="L857" s="5">
        <v>225001</v>
      </c>
      <c r="M857" s="6">
        <v>22.163384650000001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3213</v>
      </c>
    </row>
    <row r="858" spans="1:28" x14ac:dyDescent="0.25">
      <c r="A858" t="s">
        <v>1876</v>
      </c>
      <c r="B858" t="s">
        <v>3427</v>
      </c>
      <c r="C858" t="s">
        <v>3428</v>
      </c>
      <c r="D858" t="s">
        <v>3429</v>
      </c>
      <c r="E858" t="s">
        <v>3430</v>
      </c>
      <c r="G858" s="1">
        <v>-8.9137358935597319</v>
      </c>
      <c r="H858" s="1">
        <v>943.2358999999999</v>
      </c>
      <c r="I858" s="2">
        <v>-8407.7556979241162</v>
      </c>
      <c r="J858" s="3">
        <v>-1.686007692907162E-3</v>
      </c>
      <c r="K858" s="4">
        <v>4986783.71</v>
      </c>
      <c r="L858" s="5">
        <v>225001</v>
      </c>
      <c r="M858" s="6">
        <v>22.163384650000001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3213</v>
      </c>
    </row>
    <row r="859" spans="1:28" x14ac:dyDescent="0.25">
      <c r="A859" t="s">
        <v>1876</v>
      </c>
      <c r="B859" t="s">
        <v>3431</v>
      </c>
      <c r="C859" t="s">
        <v>3432</v>
      </c>
      <c r="D859" t="s">
        <v>3433</v>
      </c>
      <c r="E859" t="s">
        <v>3434</v>
      </c>
      <c r="G859" s="1">
        <v>-106.1441652404821</v>
      </c>
      <c r="H859" s="1">
        <v>47.744365000000002</v>
      </c>
      <c r="I859" s="2">
        <v>-5067.7857678618893</v>
      </c>
      <c r="J859" s="3">
        <v>-1.0162433469290951E-3</v>
      </c>
      <c r="K859" s="4">
        <v>4986783.71</v>
      </c>
      <c r="L859" s="5">
        <v>225001</v>
      </c>
      <c r="M859" s="6">
        <v>22.163384650000001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3213</v>
      </c>
    </row>
    <row r="860" spans="1:28" x14ac:dyDescent="0.25">
      <c r="A860" t="s">
        <v>1876</v>
      </c>
      <c r="B860" t="s">
        <v>242</v>
      </c>
      <c r="C860" t="s">
        <v>3435</v>
      </c>
      <c r="D860" t="s">
        <v>244</v>
      </c>
      <c r="E860" t="s">
        <v>245</v>
      </c>
      <c r="F860" t="s">
        <v>246</v>
      </c>
      <c r="G860" s="1">
        <v>-191.29002609395519</v>
      </c>
      <c r="H860" s="1">
        <v>28.38</v>
      </c>
      <c r="I860" s="2">
        <v>-5428.8109405464493</v>
      </c>
      <c r="J860" s="3">
        <v>-1.088639743821263E-3</v>
      </c>
      <c r="K860" s="4">
        <v>4986783.71</v>
      </c>
      <c r="L860" s="5">
        <v>225001</v>
      </c>
      <c r="M860" s="6">
        <v>22.163384650000001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3213</v>
      </c>
    </row>
    <row r="861" spans="1:28" x14ac:dyDescent="0.25">
      <c r="A861" t="s">
        <v>1876</v>
      </c>
      <c r="B861" t="s">
        <v>3436</v>
      </c>
      <c r="C861" t="s">
        <v>3437</v>
      </c>
      <c r="D861" t="s">
        <v>3438</v>
      </c>
      <c r="E861" t="s">
        <v>3439</v>
      </c>
      <c r="G861" s="1">
        <v>-963.17992836717679</v>
      </c>
      <c r="H861" s="1">
        <v>23.741485000000001</v>
      </c>
      <c r="I861" s="2">
        <v>-22867.321821630401</v>
      </c>
      <c r="J861" s="3">
        <v>-4.5855852492207652E-3</v>
      </c>
      <c r="K861" s="4">
        <v>4986783.71</v>
      </c>
      <c r="L861" s="5">
        <v>225001</v>
      </c>
      <c r="M861" s="6">
        <v>22.163384650000001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3213</v>
      </c>
    </row>
    <row r="862" spans="1:28" x14ac:dyDescent="0.25">
      <c r="A862" t="s">
        <v>1876</v>
      </c>
      <c r="B862" t="s">
        <v>3440</v>
      </c>
      <c r="C862" t="s">
        <v>3441</v>
      </c>
      <c r="D862" t="s">
        <v>3442</v>
      </c>
      <c r="E862" t="s">
        <v>3443</v>
      </c>
      <c r="G862" s="1">
        <v>-771.35786447689975</v>
      </c>
      <c r="H862" s="1">
        <v>13.2459075</v>
      </c>
      <c r="I862" s="2">
        <v>-10217.334922258549</v>
      </c>
      <c r="J862" s="3">
        <v>-2.048882710066154E-3</v>
      </c>
      <c r="K862" s="4">
        <v>4986783.71</v>
      </c>
      <c r="L862" s="5">
        <v>225001</v>
      </c>
      <c r="M862" s="6">
        <v>22.163384650000001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3213</v>
      </c>
    </row>
    <row r="863" spans="1:28" x14ac:dyDescent="0.25">
      <c r="A863" t="s">
        <v>1876</v>
      </c>
      <c r="B863" t="s">
        <v>3444</v>
      </c>
      <c r="C863" t="s">
        <v>3445</v>
      </c>
      <c r="D863" t="s">
        <v>3446</v>
      </c>
      <c r="E863" t="s">
        <v>3447</v>
      </c>
      <c r="F863" t="s">
        <v>3448</v>
      </c>
      <c r="G863" s="1">
        <v>-366.08926322911128</v>
      </c>
      <c r="H863" s="1">
        <v>18.059999999999999</v>
      </c>
      <c r="I863" s="2">
        <v>-6611.57209391775</v>
      </c>
      <c r="J863" s="3">
        <v>-1.3258189001980501E-3</v>
      </c>
      <c r="K863" s="4">
        <v>4986783.71</v>
      </c>
      <c r="L863" s="5">
        <v>225001</v>
      </c>
      <c r="M863" s="6">
        <v>22.163384650000001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3213</v>
      </c>
    </row>
    <row r="864" spans="1:28" x14ac:dyDescent="0.25">
      <c r="A864" t="s">
        <v>1876</v>
      </c>
      <c r="B864" t="s">
        <v>3449</v>
      </c>
      <c r="C864" t="s">
        <v>3450</v>
      </c>
      <c r="D864" t="s">
        <v>3451</v>
      </c>
      <c r="E864" t="s">
        <v>3452</v>
      </c>
      <c r="F864" t="s">
        <v>3453</v>
      </c>
      <c r="G864" s="1">
        <v>-218.75105371897331</v>
      </c>
      <c r="H864" s="1">
        <v>26.933084999999998</v>
      </c>
      <c r="I864" s="2">
        <v>-5891.6407236526738</v>
      </c>
      <c r="J864" s="3">
        <v>-1.181451024602925E-3</v>
      </c>
      <c r="K864" s="4">
        <v>4986783.71</v>
      </c>
      <c r="L864" s="5">
        <v>225001</v>
      </c>
      <c r="M864" s="6">
        <v>22.163384650000001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3213</v>
      </c>
    </row>
    <row r="865" spans="1:28" x14ac:dyDescent="0.25">
      <c r="A865" t="s">
        <v>1876</v>
      </c>
      <c r="B865" t="s">
        <v>3449</v>
      </c>
      <c r="C865" t="s">
        <v>3454</v>
      </c>
      <c r="D865" t="s">
        <v>3455</v>
      </c>
      <c r="E865" t="s">
        <v>3452</v>
      </c>
      <c r="F865" t="s">
        <v>3453</v>
      </c>
      <c r="G865" s="1">
        <v>-135.31027243654449</v>
      </c>
      <c r="H865" s="1">
        <v>26.91</v>
      </c>
      <c r="I865" s="2">
        <v>-3641.199431267411</v>
      </c>
      <c r="J865" s="3">
        <v>-7.3016991371928006E-4</v>
      </c>
      <c r="K865" s="4">
        <v>4986783.71</v>
      </c>
      <c r="L865" s="5">
        <v>225001</v>
      </c>
      <c r="M865" s="6">
        <v>22.163384650000001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3213</v>
      </c>
    </row>
    <row r="866" spans="1:28" x14ac:dyDescent="0.25">
      <c r="A866" t="s">
        <v>1876</v>
      </c>
      <c r="B866" t="s">
        <v>3456</v>
      </c>
      <c r="C866" t="s">
        <v>3457</v>
      </c>
      <c r="D866" t="s">
        <v>3458</v>
      </c>
      <c r="E866" t="s">
        <v>3459</v>
      </c>
      <c r="F866" t="s">
        <v>3460</v>
      </c>
      <c r="G866" s="1">
        <v>-36.596763953532268</v>
      </c>
      <c r="H866" s="1">
        <v>50.5</v>
      </c>
      <c r="I866" s="2">
        <v>-1848.1365796533801</v>
      </c>
      <c r="J866" s="3">
        <v>-3.7060692565176042E-4</v>
      </c>
      <c r="K866" s="4">
        <v>4986783.71</v>
      </c>
      <c r="L866" s="5">
        <v>225001</v>
      </c>
      <c r="M866" s="6">
        <v>22.163384650000001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3213</v>
      </c>
    </row>
    <row r="867" spans="1:28" x14ac:dyDescent="0.25">
      <c r="A867" t="s">
        <v>1876</v>
      </c>
      <c r="B867" t="s">
        <v>3461</v>
      </c>
      <c r="C867" t="s">
        <v>3462</v>
      </c>
      <c r="D867" t="s">
        <v>3463</v>
      </c>
      <c r="E867" t="s">
        <v>3464</v>
      </c>
      <c r="F867" t="s">
        <v>3465</v>
      </c>
      <c r="G867" s="1">
        <v>-14.188853663391161</v>
      </c>
      <c r="H867" s="1">
        <v>249.62</v>
      </c>
      <c r="I867" s="2">
        <v>-3541.8216514556998</v>
      </c>
      <c r="J867" s="3">
        <v>-7.1024168229981248E-4</v>
      </c>
      <c r="K867" s="4">
        <v>4986783.71</v>
      </c>
      <c r="L867" s="5">
        <v>225001</v>
      </c>
      <c r="M867" s="6">
        <v>22.163384650000001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3213</v>
      </c>
    </row>
    <row r="868" spans="1:28" x14ac:dyDescent="0.25">
      <c r="A868" t="s">
        <v>1876</v>
      </c>
      <c r="B868" t="s">
        <v>3466</v>
      </c>
      <c r="C868" t="s">
        <v>3467</v>
      </c>
      <c r="D868" t="s">
        <v>3468</v>
      </c>
      <c r="E868" t="s">
        <v>3469</v>
      </c>
      <c r="G868" s="1">
        <v>-95.509662520011915</v>
      </c>
      <c r="H868" s="1">
        <v>78.032089999999997</v>
      </c>
      <c r="I868" s="2">
        <v>-7452.8185816311961</v>
      </c>
      <c r="J868" s="3">
        <v>-1.4945141026842721E-3</v>
      </c>
      <c r="K868" s="4">
        <v>4986783.71</v>
      </c>
      <c r="L868" s="5">
        <v>225001</v>
      </c>
      <c r="M868" s="6">
        <v>22.163384650000001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3213</v>
      </c>
    </row>
    <row r="869" spans="1:28" x14ac:dyDescent="0.25">
      <c r="A869" t="s">
        <v>1876</v>
      </c>
      <c r="B869" t="s">
        <v>3470</v>
      </c>
      <c r="C869" t="s">
        <v>3471</v>
      </c>
      <c r="D869" t="s">
        <v>3472</v>
      </c>
      <c r="E869" t="s">
        <v>3473</v>
      </c>
      <c r="F869" t="s">
        <v>3474</v>
      </c>
      <c r="G869" s="1">
        <v>-93.014331138886391</v>
      </c>
      <c r="H869" s="1">
        <v>49.150175999999988</v>
      </c>
      <c r="I869" s="2">
        <v>-4571.6707459985464</v>
      </c>
      <c r="J869" s="3">
        <v>-9.1675737546647001E-4</v>
      </c>
      <c r="K869" s="4">
        <v>4986783.71</v>
      </c>
      <c r="L869" s="5">
        <v>225001</v>
      </c>
      <c r="M869" s="6">
        <v>22.163384650000001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3213</v>
      </c>
    </row>
    <row r="870" spans="1:28" x14ac:dyDescent="0.25">
      <c r="A870" t="s">
        <v>1876</v>
      </c>
      <c r="B870" t="s">
        <v>3475</v>
      </c>
      <c r="C870" t="s">
        <v>3476</v>
      </c>
      <c r="D870" t="s">
        <v>3477</v>
      </c>
      <c r="E870" t="s">
        <v>3478</v>
      </c>
      <c r="G870" s="1">
        <v>-143.87912503659041</v>
      </c>
      <c r="H870" s="1">
        <v>64.098600000000005</v>
      </c>
      <c r="I870" s="2">
        <v>-9222.4504840703958</v>
      </c>
      <c r="J870" s="3">
        <v>-1.84937848127975E-3</v>
      </c>
      <c r="K870" s="4">
        <v>4986783.71</v>
      </c>
      <c r="L870" s="5">
        <v>225001</v>
      </c>
      <c r="M870" s="6">
        <v>22.163384650000001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3213</v>
      </c>
    </row>
    <row r="871" spans="1:28" x14ac:dyDescent="0.25">
      <c r="A871" t="s">
        <v>1876</v>
      </c>
      <c r="B871" t="s">
        <v>3479</v>
      </c>
      <c r="C871" t="s">
        <v>3480</v>
      </c>
      <c r="D871" t="s">
        <v>3481</v>
      </c>
      <c r="E871" t="s">
        <v>3482</v>
      </c>
      <c r="G871" s="1">
        <v>-3376.2529226734841</v>
      </c>
      <c r="H871" s="1">
        <v>2.1812928</v>
      </c>
      <c r="I871" s="2">
        <v>-7364.5961912066277</v>
      </c>
      <c r="J871" s="3">
        <v>-1.476822862086118E-3</v>
      </c>
      <c r="K871" s="4">
        <v>4986783.71</v>
      </c>
      <c r="L871" s="5">
        <v>225001</v>
      </c>
      <c r="M871" s="6">
        <v>22.163384650000001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3213</v>
      </c>
    </row>
    <row r="872" spans="1:28" x14ac:dyDescent="0.25">
      <c r="A872" t="s">
        <v>1876</v>
      </c>
      <c r="B872" t="s">
        <v>3483</v>
      </c>
      <c r="C872" t="s">
        <v>3484</v>
      </c>
      <c r="D872" t="s">
        <v>3485</v>
      </c>
      <c r="E872" t="s">
        <v>3486</v>
      </c>
      <c r="F872" t="s">
        <v>3487</v>
      </c>
      <c r="G872" s="1">
        <v>-131.77711807965551</v>
      </c>
      <c r="H872" s="1">
        <v>239.45</v>
      </c>
      <c r="I872" s="2">
        <v>-31554.030924173501</v>
      </c>
      <c r="J872" s="3">
        <v>-6.3275314830475186E-3</v>
      </c>
      <c r="K872" s="4">
        <v>4986783.71</v>
      </c>
      <c r="L872" s="5">
        <v>225001</v>
      </c>
      <c r="M872" s="6">
        <v>22.163384650000001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3213</v>
      </c>
    </row>
    <row r="873" spans="1:28" x14ac:dyDescent="0.25">
      <c r="A873" t="s">
        <v>1876</v>
      </c>
      <c r="B873" t="s">
        <v>3488</v>
      </c>
      <c r="C873" t="s">
        <v>3489</v>
      </c>
      <c r="D873" t="s">
        <v>3490</v>
      </c>
      <c r="E873" t="s">
        <v>3491</v>
      </c>
      <c r="F873" t="s">
        <v>3492</v>
      </c>
      <c r="G873" s="1">
        <v>-120.8361075335289</v>
      </c>
      <c r="H873" s="1">
        <v>62.84</v>
      </c>
      <c r="I873" s="2">
        <v>-7593.3409974069564</v>
      </c>
      <c r="J873" s="3">
        <v>-1.5226930701205321E-3</v>
      </c>
      <c r="K873" s="4">
        <v>4986783.71</v>
      </c>
      <c r="L873" s="5">
        <v>225001</v>
      </c>
      <c r="M873" s="6">
        <v>22.163384650000001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3213</v>
      </c>
    </row>
    <row r="874" spans="1:28" x14ac:dyDescent="0.25">
      <c r="A874" t="s">
        <v>1876</v>
      </c>
      <c r="B874" t="s">
        <v>3493</v>
      </c>
      <c r="C874" t="s">
        <v>3494</v>
      </c>
      <c r="D874" t="s">
        <v>3495</v>
      </c>
      <c r="E874" t="s">
        <v>3496</v>
      </c>
      <c r="G874" s="1">
        <v>-27.843999684256779</v>
      </c>
      <c r="H874" s="1">
        <v>145.98342500000001</v>
      </c>
      <c r="I874" s="2">
        <v>-4064.7624396067222</v>
      </c>
      <c r="J874" s="3">
        <v>-8.1510702608891014E-4</v>
      </c>
      <c r="K874" s="4">
        <v>4986783.71</v>
      </c>
      <c r="L874" s="5">
        <v>225001</v>
      </c>
      <c r="M874" s="6">
        <v>22.163384650000001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3213</v>
      </c>
    </row>
    <row r="875" spans="1:28" x14ac:dyDescent="0.25">
      <c r="A875" t="s">
        <v>1876</v>
      </c>
      <c r="B875" t="s">
        <v>3497</v>
      </c>
      <c r="C875" t="s">
        <v>3498</v>
      </c>
      <c r="D875" t="s">
        <v>3499</v>
      </c>
      <c r="E875" t="s">
        <v>3500</v>
      </c>
      <c r="F875" t="s">
        <v>3501</v>
      </c>
      <c r="G875" s="1">
        <v>-32.232347758569162</v>
      </c>
      <c r="H875" s="1">
        <v>60.59</v>
      </c>
      <c r="I875" s="2">
        <v>-1952.9579506917059</v>
      </c>
      <c r="J875" s="3">
        <v>-3.9162676070659289E-4</v>
      </c>
      <c r="K875" s="4">
        <v>4986783.71</v>
      </c>
      <c r="L875" s="5">
        <v>225001</v>
      </c>
      <c r="M875" s="6">
        <v>22.163384650000001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3213</v>
      </c>
    </row>
    <row r="876" spans="1:28" x14ac:dyDescent="0.25">
      <c r="A876" t="s">
        <v>1876</v>
      </c>
      <c r="B876" t="s">
        <v>3502</v>
      </c>
      <c r="C876" t="s">
        <v>3503</v>
      </c>
      <c r="D876" t="s">
        <v>3504</v>
      </c>
      <c r="E876" t="s">
        <v>3505</v>
      </c>
      <c r="G876" s="1">
        <v>-22.382289192822551</v>
      </c>
      <c r="H876" s="1">
        <v>288.33999999999997</v>
      </c>
      <c r="I876" s="2">
        <v>-6453.7092658584534</v>
      </c>
      <c r="J876" s="3">
        <v>-1.2941626589733229E-3</v>
      </c>
      <c r="K876" s="4">
        <v>4986783.71</v>
      </c>
      <c r="L876" s="5">
        <v>225001</v>
      </c>
      <c r="M876" s="6">
        <v>22.163384650000001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3213</v>
      </c>
    </row>
    <row r="877" spans="1:28" x14ac:dyDescent="0.25">
      <c r="A877" t="s">
        <v>1876</v>
      </c>
      <c r="B877" t="s">
        <v>3506</v>
      </c>
      <c r="C877" t="s">
        <v>3507</v>
      </c>
      <c r="D877" t="s">
        <v>3508</v>
      </c>
      <c r="E877" t="s">
        <v>3509</v>
      </c>
      <c r="G877" s="1">
        <v>-78.585108732301379</v>
      </c>
      <c r="H877" s="1">
        <v>87.96</v>
      </c>
      <c r="I877" s="2">
        <v>-6912.3461640932292</v>
      </c>
      <c r="J877" s="3">
        <v>-1.3861331403308909E-3</v>
      </c>
      <c r="K877" s="4">
        <v>4986783.71</v>
      </c>
      <c r="L877" s="5">
        <v>225001</v>
      </c>
      <c r="M877" s="6">
        <v>22.163384650000001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3213</v>
      </c>
    </row>
    <row r="878" spans="1:28" x14ac:dyDescent="0.25">
      <c r="A878" t="s">
        <v>1876</v>
      </c>
      <c r="B878" t="s">
        <v>3510</v>
      </c>
      <c r="C878" t="s">
        <v>3511</v>
      </c>
      <c r="D878" t="s">
        <v>3512</v>
      </c>
      <c r="E878" t="s">
        <v>3513</v>
      </c>
      <c r="F878" t="s">
        <v>3514</v>
      </c>
      <c r="G878" s="1">
        <v>-179.29027881381239</v>
      </c>
      <c r="H878" s="1">
        <v>99.84</v>
      </c>
      <c r="I878" s="2">
        <v>-17900.341436771028</v>
      </c>
      <c r="J878" s="3">
        <v>-3.5895564110541762E-3</v>
      </c>
      <c r="K878" s="4">
        <v>4986783.71</v>
      </c>
      <c r="L878" s="5">
        <v>225001</v>
      </c>
      <c r="M878" s="6">
        <v>22.163384650000001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3213</v>
      </c>
    </row>
    <row r="879" spans="1:28" x14ac:dyDescent="0.25">
      <c r="A879" t="s">
        <v>1876</v>
      </c>
      <c r="B879" t="s">
        <v>267</v>
      </c>
      <c r="C879" t="s">
        <v>3515</v>
      </c>
      <c r="D879" t="s">
        <v>269</v>
      </c>
      <c r="E879" t="s">
        <v>270</v>
      </c>
      <c r="F879" t="s">
        <v>271</v>
      </c>
      <c r="G879" s="1">
        <v>-698.94963308224976</v>
      </c>
      <c r="H879" s="1">
        <v>17.82</v>
      </c>
      <c r="I879" s="2">
        <v>-12455.28246152569</v>
      </c>
      <c r="J879" s="3">
        <v>-2.4976584479790261E-3</v>
      </c>
      <c r="K879" s="4">
        <v>4986783.71</v>
      </c>
      <c r="L879" s="5">
        <v>225001</v>
      </c>
      <c r="M879" s="6">
        <v>22.163384650000001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3213</v>
      </c>
    </row>
    <row r="880" spans="1:28" x14ac:dyDescent="0.25">
      <c r="A880" t="s">
        <v>1876</v>
      </c>
      <c r="B880" t="s">
        <v>272</v>
      </c>
      <c r="C880" t="s">
        <v>3516</v>
      </c>
      <c r="D880" t="s">
        <v>274</v>
      </c>
      <c r="E880" t="s">
        <v>275</v>
      </c>
      <c r="F880" t="s">
        <v>276</v>
      </c>
      <c r="G880" s="1">
        <v>-376.31217016934028</v>
      </c>
      <c r="H880" s="1">
        <v>39.19</v>
      </c>
      <c r="I880" s="2">
        <v>-14747.67394893645</v>
      </c>
      <c r="J880" s="3">
        <v>-2.9573518336804801E-3</v>
      </c>
      <c r="K880" s="4">
        <v>4986783.71</v>
      </c>
      <c r="L880" s="5">
        <v>225001</v>
      </c>
      <c r="M880" s="6">
        <v>22.163384650000001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3213</v>
      </c>
    </row>
    <row r="881" spans="1:28" x14ac:dyDescent="0.25">
      <c r="A881" t="s">
        <v>1876</v>
      </c>
      <c r="B881" t="s">
        <v>3517</v>
      </c>
      <c r="C881" t="s">
        <v>3518</v>
      </c>
      <c r="D881" t="s">
        <v>3519</v>
      </c>
      <c r="E881" t="s">
        <v>3520</v>
      </c>
      <c r="F881" t="s">
        <v>3521</v>
      </c>
      <c r="G881" s="1">
        <v>-31.837640283667721</v>
      </c>
      <c r="H881" s="1">
        <v>206.7</v>
      </c>
      <c r="I881" s="2">
        <v>-6580.8402466341167</v>
      </c>
      <c r="J881" s="3">
        <v>-1.3196562412437409E-3</v>
      </c>
      <c r="K881" s="4">
        <v>4986783.71</v>
      </c>
      <c r="L881" s="5">
        <v>225001</v>
      </c>
      <c r="M881" s="6">
        <v>22.163384650000001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3213</v>
      </c>
    </row>
    <row r="882" spans="1:28" x14ac:dyDescent="0.25">
      <c r="A882" t="s">
        <v>1876</v>
      </c>
      <c r="B882" t="s">
        <v>3522</v>
      </c>
      <c r="C882" t="s">
        <v>3523</v>
      </c>
      <c r="D882" t="s">
        <v>3524</v>
      </c>
      <c r="E882" t="s">
        <v>3525</v>
      </c>
      <c r="F882" t="s">
        <v>3526</v>
      </c>
      <c r="G882" s="1">
        <v>-610.90304790678795</v>
      </c>
      <c r="H882" s="1">
        <v>36.590000000000003</v>
      </c>
      <c r="I882" s="2">
        <v>-22352.942522909369</v>
      </c>
      <c r="J882" s="3">
        <v>-4.4824367413579631E-3</v>
      </c>
      <c r="K882" s="4">
        <v>4986783.71</v>
      </c>
      <c r="L882" s="5">
        <v>225001</v>
      </c>
      <c r="M882" s="6">
        <v>22.163384650000001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3213</v>
      </c>
    </row>
    <row r="883" spans="1:28" x14ac:dyDescent="0.25">
      <c r="A883" t="s">
        <v>1876</v>
      </c>
      <c r="B883" t="s">
        <v>3527</v>
      </c>
      <c r="C883" t="s">
        <v>3528</v>
      </c>
      <c r="D883" t="s">
        <v>3529</v>
      </c>
      <c r="E883" t="s">
        <v>3530</v>
      </c>
      <c r="G883" s="1">
        <v>-1516.855409700572</v>
      </c>
      <c r="H883" s="1">
        <v>1.550808</v>
      </c>
      <c r="I883" s="2">
        <v>-2352.3515042069239</v>
      </c>
      <c r="J883" s="3">
        <v>-4.717171710274405E-4</v>
      </c>
      <c r="K883" s="4">
        <v>4986783.71</v>
      </c>
      <c r="L883" s="5">
        <v>225001</v>
      </c>
      <c r="M883" s="6">
        <v>22.163384650000001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3213</v>
      </c>
    </row>
    <row r="884" spans="1:28" x14ac:dyDescent="0.25">
      <c r="A884" t="s">
        <v>1876</v>
      </c>
      <c r="B884" t="s">
        <v>3531</v>
      </c>
      <c r="C884" t="s">
        <v>3532</v>
      </c>
      <c r="D884" t="s">
        <v>3533</v>
      </c>
      <c r="E884" t="s">
        <v>3534</v>
      </c>
      <c r="F884" t="s">
        <v>3535</v>
      </c>
      <c r="G884" s="1">
        <v>-1654.21378918652</v>
      </c>
      <c r="H884" s="1">
        <v>7.37</v>
      </c>
      <c r="I884" s="2">
        <v>-12191.555626304649</v>
      </c>
      <c r="J884" s="3">
        <v>-2.4447732918227269E-3</v>
      </c>
      <c r="K884" s="4">
        <v>4986783.71</v>
      </c>
      <c r="L884" s="5">
        <v>225001</v>
      </c>
      <c r="M884" s="6">
        <v>22.163384650000001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3213</v>
      </c>
    </row>
    <row r="885" spans="1:28" x14ac:dyDescent="0.25">
      <c r="A885" t="s">
        <v>1876</v>
      </c>
      <c r="B885" t="s">
        <v>3536</v>
      </c>
      <c r="C885" t="s">
        <v>3537</v>
      </c>
      <c r="D885" t="s">
        <v>3538</v>
      </c>
      <c r="E885" t="s">
        <v>3539</v>
      </c>
      <c r="G885" s="1">
        <v>-2949.9225280137721</v>
      </c>
      <c r="H885" s="1">
        <v>1.877694</v>
      </c>
      <c r="I885" s="2">
        <v>-5539.051831316292</v>
      </c>
      <c r="J885" s="3">
        <v>-1.1107463554532811E-3</v>
      </c>
      <c r="K885" s="4">
        <v>4986783.71</v>
      </c>
      <c r="L885" s="5">
        <v>225001</v>
      </c>
      <c r="M885" s="6">
        <v>22.163384650000001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3213</v>
      </c>
    </row>
    <row r="886" spans="1:28" x14ac:dyDescent="0.25">
      <c r="A886" t="s">
        <v>1876</v>
      </c>
      <c r="B886" t="s">
        <v>287</v>
      </c>
      <c r="C886" t="s">
        <v>3540</v>
      </c>
      <c r="D886" t="s">
        <v>289</v>
      </c>
      <c r="E886" t="s">
        <v>290</v>
      </c>
      <c r="G886" s="1">
        <v>-1322.1227070186189</v>
      </c>
      <c r="H886" s="1">
        <v>3.53</v>
      </c>
      <c r="I886" s="2">
        <v>-4667.0931557757258</v>
      </c>
      <c r="J886" s="3">
        <v>-9.3589243632459962E-4</v>
      </c>
      <c r="K886" s="4">
        <v>4986783.71</v>
      </c>
      <c r="L886" s="5">
        <v>225001</v>
      </c>
      <c r="M886" s="6">
        <v>22.163384650000001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3213</v>
      </c>
    </row>
    <row r="887" spans="1:28" x14ac:dyDescent="0.25">
      <c r="A887" t="s">
        <v>1876</v>
      </c>
      <c r="B887" t="s">
        <v>3541</v>
      </c>
      <c r="C887" t="s">
        <v>3542</v>
      </c>
      <c r="D887" t="s">
        <v>3543</v>
      </c>
      <c r="E887" t="s">
        <v>3544</v>
      </c>
      <c r="F887" t="s">
        <v>3545</v>
      </c>
      <c r="G887" s="1">
        <v>-531.62042388117777</v>
      </c>
      <c r="H887" s="1">
        <v>49.46</v>
      </c>
      <c r="I887" s="2">
        <v>-26293.946165163052</v>
      </c>
      <c r="J887" s="3">
        <v>-5.2727264092957927E-3</v>
      </c>
      <c r="K887" s="4">
        <v>4986783.71</v>
      </c>
      <c r="L887" s="5">
        <v>225001</v>
      </c>
      <c r="M887" s="6">
        <v>22.163384650000001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3213</v>
      </c>
    </row>
    <row r="888" spans="1:28" x14ac:dyDescent="0.25">
      <c r="A888" t="s">
        <v>1876</v>
      </c>
      <c r="B888" t="s">
        <v>3546</v>
      </c>
      <c r="C888" t="s">
        <v>3547</v>
      </c>
      <c r="D888" t="s">
        <v>3548</v>
      </c>
      <c r="E888" t="s">
        <v>3549</v>
      </c>
      <c r="F888" t="s">
        <v>3550</v>
      </c>
      <c r="G888" s="1">
        <v>-29.85841923310327</v>
      </c>
      <c r="H888" s="1">
        <v>288.57</v>
      </c>
      <c r="I888" s="2">
        <v>-8616.2440380966109</v>
      </c>
      <c r="J888" s="3">
        <v>-1.7278158707421879E-3</v>
      </c>
      <c r="K888" s="4">
        <v>4986783.71</v>
      </c>
      <c r="L888" s="5">
        <v>225001</v>
      </c>
      <c r="M888" s="6">
        <v>22.163384650000001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3213</v>
      </c>
    </row>
    <row r="889" spans="1:28" x14ac:dyDescent="0.25">
      <c r="A889" t="s">
        <v>1876</v>
      </c>
      <c r="B889" t="s">
        <v>3551</v>
      </c>
      <c r="C889" t="s">
        <v>3552</v>
      </c>
      <c r="D889" t="s">
        <v>3553</v>
      </c>
      <c r="E889" t="s">
        <v>3554</v>
      </c>
      <c r="G889" s="1">
        <v>-1160.9605381725751</v>
      </c>
      <c r="H889" s="1">
        <v>11.62</v>
      </c>
      <c r="I889" s="2">
        <v>-13490.36145356532</v>
      </c>
      <c r="J889" s="3">
        <v>-2.705222892766152E-3</v>
      </c>
      <c r="K889" s="4">
        <v>4986783.71</v>
      </c>
      <c r="L889" s="5">
        <v>225001</v>
      </c>
      <c r="M889" s="6">
        <v>22.163384650000001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3213</v>
      </c>
    </row>
    <row r="890" spans="1:28" x14ac:dyDescent="0.25">
      <c r="A890" t="s">
        <v>1876</v>
      </c>
      <c r="B890" t="s">
        <v>879</v>
      </c>
      <c r="C890" t="s">
        <v>3555</v>
      </c>
      <c r="D890" t="s">
        <v>881</v>
      </c>
      <c r="E890" t="s">
        <v>882</v>
      </c>
      <c r="F890" t="s">
        <v>883</v>
      </c>
      <c r="G890" s="1">
        <v>-190.88991777077581</v>
      </c>
      <c r="H890" s="1">
        <v>37.229999999999997</v>
      </c>
      <c r="I890" s="2">
        <v>-7106.8316386059832</v>
      </c>
      <c r="J890" s="3">
        <v>-1.4251333227776951E-3</v>
      </c>
      <c r="K890" s="4">
        <v>4986783.71</v>
      </c>
      <c r="L890" s="5">
        <v>225001</v>
      </c>
      <c r="M890" s="6">
        <v>22.163384650000001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3213</v>
      </c>
    </row>
    <row r="891" spans="1:28" x14ac:dyDescent="0.25">
      <c r="A891" t="s">
        <v>1876</v>
      </c>
      <c r="B891" t="s">
        <v>291</v>
      </c>
      <c r="C891" t="s">
        <v>3556</v>
      </c>
      <c r="D891" t="s">
        <v>293</v>
      </c>
      <c r="E891" t="s">
        <v>294</v>
      </c>
      <c r="F891" t="s">
        <v>295</v>
      </c>
      <c r="G891" s="1">
        <v>-77.007572866644537</v>
      </c>
      <c r="H891" s="1">
        <v>49.83</v>
      </c>
      <c r="I891" s="2">
        <v>-3837.2873559448972</v>
      </c>
      <c r="J891" s="3">
        <v>-7.6949143558201303E-4</v>
      </c>
      <c r="K891" s="4">
        <v>4986783.71</v>
      </c>
      <c r="L891" s="5">
        <v>225001</v>
      </c>
      <c r="M891" s="6">
        <v>22.163384650000001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3213</v>
      </c>
    </row>
    <row r="892" spans="1:28" x14ac:dyDescent="0.25">
      <c r="A892" t="s">
        <v>1876</v>
      </c>
      <c r="B892" t="s">
        <v>3557</v>
      </c>
      <c r="C892" t="s">
        <v>3558</v>
      </c>
      <c r="D892" t="s">
        <v>3559</v>
      </c>
      <c r="E892" t="s">
        <v>3560</v>
      </c>
      <c r="F892" t="s">
        <v>3561</v>
      </c>
      <c r="G892" s="1">
        <v>-61.130190868825601</v>
      </c>
      <c r="H892" s="1">
        <v>162.52000000000001</v>
      </c>
      <c r="I892" s="2">
        <v>-9934.8786200015365</v>
      </c>
      <c r="J892" s="3">
        <v>-1.9922417328987261E-3</v>
      </c>
      <c r="K892" s="4">
        <v>4986783.71</v>
      </c>
      <c r="L892" s="5">
        <v>225001</v>
      </c>
      <c r="M892" s="6">
        <v>22.163384650000001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3213</v>
      </c>
    </row>
    <row r="893" spans="1:28" x14ac:dyDescent="0.25">
      <c r="A893" t="s">
        <v>1876</v>
      </c>
      <c r="B893" t="s">
        <v>296</v>
      </c>
      <c r="C893" t="s">
        <v>3562</v>
      </c>
      <c r="D893" t="s">
        <v>298</v>
      </c>
      <c r="E893" t="s">
        <v>299</v>
      </c>
      <c r="F893" t="s">
        <v>300</v>
      </c>
      <c r="G893" s="1">
        <v>-60.688134924193307</v>
      </c>
      <c r="H893" s="1">
        <v>56.14</v>
      </c>
      <c r="I893" s="2">
        <v>-3407.0318946442121</v>
      </c>
      <c r="J893" s="3">
        <v>-6.832122852675742E-4</v>
      </c>
      <c r="K893" s="4">
        <v>4986783.71</v>
      </c>
      <c r="L893" s="5">
        <v>225001</v>
      </c>
      <c r="M893" s="6">
        <v>22.163384650000001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3213</v>
      </c>
    </row>
    <row r="894" spans="1:28" x14ac:dyDescent="0.25">
      <c r="A894" t="s">
        <v>1876</v>
      </c>
      <c r="B894" t="s">
        <v>3563</v>
      </c>
      <c r="C894" t="s">
        <v>3564</v>
      </c>
      <c r="D894" t="s">
        <v>3565</v>
      </c>
      <c r="E894" t="s">
        <v>3566</v>
      </c>
      <c r="F894" t="s">
        <v>3567</v>
      </c>
      <c r="G894" s="1">
        <v>-200.90801090658189</v>
      </c>
      <c r="H894" s="1">
        <v>78.760000000000005</v>
      </c>
      <c r="I894" s="2">
        <v>-15823.514939002391</v>
      </c>
      <c r="J894" s="3">
        <v>-3.1730902840785922E-3</v>
      </c>
      <c r="K894" s="4">
        <v>4986783.71</v>
      </c>
      <c r="L894" s="5">
        <v>225001</v>
      </c>
      <c r="M894" s="6">
        <v>22.163384650000001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3213</v>
      </c>
    </row>
    <row r="895" spans="1:28" x14ac:dyDescent="0.25">
      <c r="A895" t="s">
        <v>1876</v>
      </c>
      <c r="B895" t="s">
        <v>3568</v>
      </c>
      <c r="C895" t="s">
        <v>3569</v>
      </c>
      <c r="D895" t="s">
        <v>3570</v>
      </c>
      <c r="E895" t="s">
        <v>3571</v>
      </c>
      <c r="F895" t="s">
        <v>3572</v>
      </c>
      <c r="G895" s="1">
        <v>-35.30137398098401</v>
      </c>
      <c r="H895" s="1">
        <v>86.45</v>
      </c>
      <c r="I895" s="2">
        <v>-3051.8037806560678</v>
      </c>
      <c r="J895" s="3">
        <v>-6.1197837286110571E-4</v>
      </c>
      <c r="K895" s="4">
        <v>4986783.71</v>
      </c>
      <c r="L895" s="5">
        <v>225001</v>
      </c>
      <c r="M895" s="6">
        <v>22.163384650000001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3213</v>
      </c>
    </row>
    <row r="896" spans="1:28" x14ac:dyDescent="0.25">
      <c r="A896" t="s">
        <v>1876</v>
      </c>
      <c r="B896" t="s">
        <v>3573</v>
      </c>
      <c r="C896" t="s">
        <v>3574</v>
      </c>
      <c r="D896" t="s">
        <v>3575</v>
      </c>
      <c r="E896" t="s">
        <v>3576</v>
      </c>
      <c r="F896" t="s">
        <v>3577</v>
      </c>
      <c r="G896" s="1">
        <v>-19.884462728274489</v>
      </c>
      <c r="H896" s="1">
        <v>979.32</v>
      </c>
      <c r="I896" s="2">
        <v>-19473.252039053779</v>
      </c>
      <c r="J896" s="3">
        <v>-3.9049722569687662E-3</v>
      </c>
      <c r="K896" s="4">
        <v>4986783.71</v>
      </c>
      <c r="L896" s="5">
        <v>225001</v>
      </c>
      <c r="M896" s="6">
        <v>22.163384650000001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3213</v>
      </c>
    </row>
    <row r="897" spans="1:28" x14ac:dyDescent="0.25">
      <c r="A897" t="s">
        <v>1876</v>
      </c>
      <c r="B897" t="s">
        <v>301</v>
      </c>
      <c r="C897" t="s">
        <v>3578</v>
      </c>
      <c r="D897" t="s">
        <v>303</v>
      </c>
      <c r="E897" t="s">
        <v>304</v>
      </c>
      <c r="F897" t="s">
        <v>305</v>
      </c>
      <c r="G897" s="1">
        <v>-1853.6481782530291</v>
      </c>
      <c r="H897" s="1">
        <v>5.19</v>
      </c>
      <c r="I897" s="2">
        <v>-9620.4340451332191</v>
      </c>
      <c r="J897" s="3">
        <v>-1.9291861457398599E-3</v>
      </c>
      <c r="K897" s="4">
        <v>4986783.71</v>
      </c>
      <c r="L897" s="5">
        <v>225001</v>
      </c>
      <c r="M897" s="6">
        <v>22.163384650000001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3213</v>
      </c>
    </row>
    <row r="898" spans="1:28" x14ac:dyDescent="0.25">
      <c r="A898" t="s">
        <v>1876</v>
      </c>
      <c r="B898" t="s">
        <v>3579</v>
      </c>
      <c r="C898" t="s">
        <v>3580</v>
      </c>
      <c r="D898" t="s">
        <v>3581</v>
      </c>
      <c r="E898" t="s">
        <v>3582</v>
      </c>
      <c r="F898" t="s">
        <v>3583</v>
      </c>
      <c r="G898" s="1">
        <v>-71.864423313487066</v>
      </c>
      <c r="H898" s="1">
        <v>308.51</v>
      </c>
      <c r="I898" s="2">
        <v>-22170.893236443899</v>
      </c>
      <c r="J898" s="3">
        <v>-4.4459303883552419E-3</v>
      </c>
      <c r="K898" s="4">
        <v>4986783.71</v>
      </c>
      <c r="L898" s="5">
        <v>225001</v>
      </c>
      <c r="M898" s="6">
        <v>22.163384650000001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3213</v>
      </c>
    </row>
    <row r="899" spans="1:28" x14ac:dyDescent="0.25">
      <c r="A899" t="s">
        <v>1876</v>
      </c>
      <c r="B899" t="s">
        <v>3584</v>
      </c>
      <c r="C899" t="s">
        <v>3585</v>
      </c>
      <c r="D899" t="s">
        <v>3586</v>
      </c>
      <c r="E899" t="s">
        <v>3587</v>
      </c>
      <c r="F899" t="s">
        <v>3588</v>
      </c>
      <c r="G899" s="1">
        <v>-85.144016661378203</v>
      </c>
      <c r="H899" s="1">
        <v>38.884999999999998</v>
      </c>
      <c r="I899" s="2">
        <v>-3310.8250878776912</v>
      </c>
      <c r="J899" s="3">
        <v>-6.6391992923986096E-4</v>
      </c>
      <c r="K899" s="4">
        <v>4986783.71</v>
      </c>
      <c r="L899" s="5">
        <v>225001</v>
      </c>
      <c r="M899" s="6">
        <v>22.163384650000001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3213</v>
      </c>
    </row>
    <row r="900" spans="1:28" x14ac:dyDescent="0.25">
      <c r="A900" t="s">
        <v>1876</v>
      </c>
      <c r="B900" t="s">
        <v>3589</v>
      </c>
      <c r="C900" t="s">
        <v>3590</v>
      </c>
      <c r="D900" t="s">
        <v>3591</v>
      </c>
      <c r="E900" t="s">
        <v>3592</v>
      </c>
      <c r="F900" t="s">
        <v>3593</v>
      </c>
      <c r="G900" s="1">
        <v>-24.21997624880898</v>
      </c>
      <c r="H900" s="1">
        <v>111.18</v>
      </c>
      <c r="I900" s="2">
        <v>-2692.7769593425819</v>
      </c>
      <c r="J900" s="3">
        <v>-5.3998270547462397E-4</v>
      </c>
      <c r="K900" s="4">
        <v>4986783.71</v>
      </c>
      <c r="L900" s="5">
        <v>225001</v>
      </c>
      <c r="M900" s="6">
        <v>22.163384650000001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3213</v>
      </c>
    </row>
    <row r="901" spans="1:28" x14ac:dyDescent="0.25">
      <c r="A901" t="s">
        <v>1876</v>
      </c>
      <c r="B901" t="s">
        <v>3594</v>
      </c>
      <c r="C901" t="s">
        <v>3595</v>
      </c>
      <c r="D901" t="s">
        <v>3596</v>
      </c>
      <c r="E901" t="s">
        <v>3597</v>
      </c>
      <c r="F901" t="s">
        <v>3598</v>
      </c>
      <c r="G901" s="1">
        <v>-169.7500328969511</v>
      </c>
      <c r="H901" s="1">
        <v>378.66</v>
      </c>
      <c r="I901" s="2">
        <v>-64277.547456759523</v>
      </c>
      <c r="J901" s="3">
        <v>-1.2889579976742069E-2</v>
      </c>
      <c r="K901" s="4">
        <v>4986783.71</v>
      </c>
      <c r="L901" s="5">
        <v>225001</v>
      </c>
      <c r="M901" s="6">
        <v>22.163384650000001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3213</v>
      </c>
    </row>
    <row r="902" spans="1:28" x14ac:dyDescent="0.25">
      <c r="A902" t="s">
        <v>1876</v>
      </c>
      <c r="B902" t="s">
        <v>3599</v>
      </c>
      <c r="C902" t="s">
        <v>3600</v>
      </c>
      <c r="D902" t="s">
        <v>3601</v>
      </c>
      <c r="E902" t="s">
        <v>3602</v>
      </c>
      <c r="F902" t="s">
        <v>3603</v>
      </c>
      <c r="G902" s="1">
        <v>-205.70091893583219</v>
      </c>
      <c r="H902" s="1">
        <v>79.53</v>
      </c>
      <c r="I902" s="2">
        <v>-16359.39408296673</v>
      </c>
      <c r="J902" s="3">
        <v>-3.2805501570403448E-3</v>
      </c>
      <c r="K902" s="4">
        <v>4986783.71</v>
      </c>
      <c r="L902" s="5">
        <v>225001</v>
      </c>
      <c r="M902" s="6">
        <v>22.163384650000001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3213</v>
      </c>
    </row>
    <row r="903" spans="1:28" x14ac:dyDescent="0.25">
      <c r="A903" t="s">
        <v>1876</v>
      </c>
      <c r="B903" t="s">
        <v>899</v>
      </c>
      <c r="C903" t="s">
        <v>3604</v>
      </c>
      <c r="D903" t="s">
        <v>901</v>
      </c>
      <c r="E903" t="s">
        <v>902</v>
      </c>
      <c r="F903" t="s">
        <v>903</v>
      </c>
      <c r="G903" s="1">
        <v>-109.1651456096008</v>
      </c>
      <c r="H903" s="1">
        <v>70.81</v>
      </c>
      <c r="I903" s="2">
        <v>-7729.9839606158312</v>
      </c>
      <c r="J903" s="3">
        <v>-1.5500940907292389E-3</v>
      </c>
      <c r="K903" s="4">
        <v>4986783.71</v>
      </c>
      <c r="L903" s="5">
        <v>225001</v>
      </c>
      <c r="M903" s="6">
        <v>22.163384650000001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3213</v>
      </c>
    </row>
    <row r="904" spans="1:28" x14ac:dyDescent="0.25">
      <c r="A904" t="s">
        <v>1876</v>
      </c>
      <c r="B904" t="s">
        <v>3605</v>
      </c>
      <c r="C904" t="s">
        <v>3606</v>
      </c>
      <c r="D904" t="s">
        <v>3607</v>
      </c>
      <c r="E904" t="s">
        <v>3608</v>
      </c>
      <c r="F904" t="s">
        <v>3609</v>
      </c>
      <c r="G904" s="1">
        <v>-48.168856259666271</v>
      </c>
      <c r="H904" s="1">
        <v>204.73</v>
      </c>
      <c r="I904" s="2">
        <v>-9861.6099420414757</v>
      </c>
      <c r="J904" s="3">
        <v>-1.97754916104863E-3</v>
      </c>
      <c r="K904" s="4">
        <v>4986783.71</v>
      </c>
      <c r="L904" s="5">
        <v>225001</v>
      </c>
      <c r="M904" s="6">
        <v>22.163384650000001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3213</v>
      </c>
    </row>
    <row r="905" spans="1:28" x14ac:dyDescent="0.25">
      <c r="A905" t="s">
        <v>1876</v>
      </c>
      <c r="B905" t="s">
        <v>3610</v>
      </c>
      <c r="C905" t="s">
        <v>3611</v>
      </c>
      <c r="D905" t="s">
        <v>3612</v>
      </c>
      <c r="E905" t="s">
        <v>3613</v>
      </c>
      <c r="F905" t="s">
        <v>3614</v>
      </c>
      <c r="G905" s="1">
        <v>-101.2396680920772</v>
      </c>
      <c r="H905" s="1">
        <v>54.1</v>
      </c>
      <c r="I905" s="2">
        <v>-5477.0660437813776</v>
      </c>
      <c r="J905" s="3">
        <v>-1.0983163422143641E-3</v>
      </c>
      <c r="K905" s="4">
        <v>4986783.71</v>
      </c>
      <c r="L905" s="5">
        <v>225001</v>
      </c>
      <c r="M905" s="6">
        <v>22.163384650000001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3213</v>
      </c>
    </row>
    <row r="906" spans="1:28" x14ac:dyDescent="0.25">
      <c r="A906" t="s">
        <v>1876</v>
      </c>
      <c r="B906" t="s">
        <v>320</v>
      </c>
      <c r="C906" t="s">
        <v>3615</v>
      </c>
      <c r="D906" t="s">
        <v>322</v>
      </c>
      <c r="E906" t="s">
        <v>323</v>
      </c>
      <c r="F906" t="s">
        <v>324</v>
      </c>
      <c r="G906" s="1">
        <v>-152.17286756883109</v>
      </c>
      <c r="H906" s="1">
        <v>40.299999999999997</v>
      </c>
      <c r="I906" s="2">
        <v>-6132.5665630238927</v>
      </c>
      <c r="J906" s="3">
        <v>-1.2297638958606229E-3</v>
      </c>
      <c r="K906" s="4">
        <v>4986783.71</v>
      </c>
      <c r="L906" s="5">
        <v>225001</v>
      </c>
      <c r="M906" s="6">
        <v>22.163384650000001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3213</v>
      </c>
    </row>
    <row r="907" spans="1:28" x14ac:dyDescent="0.25">
      <c r="A907" t="s">
        <v>1876</v>
      </c>
      <c r="B907" t="s">
        <v>325</v>
      </c>
      <c r="C907" t="s">
        <v>3616</v>
      </c>
      <c r="D907" t="s">
        <v>327</v>
      </c>
      <c r="E907" t="s">
        <v>328</v>
      </c>
      <c r="F907" t="s">
        <v>329</v>
      </c>
      <c r="G907" s="1">
        <v>-390.67606710762232</v>
      </c>
      <c r="H907" s="1">
        <v>29.29</v>
      </c>
      <c r="I907" s="2">
        <v>-11442.902005582249</v>
      </c>
      <c r="J907" s="3">
        <v>-2.2946457418307111E-3</v>
      </c>
      <c r="K907" s="4">
        <v>4986783.71</v>
      </c>
      <c r="L907" s="5">
        <v>225001</v>
      </c>
      <c r="M907" s="6">
        <v>22.163384650000001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3213</v>
      </c>
    </row>
    <row r="908" spans="1:28" x14ac:dyDescent="0.25">
      <c r="A908" t="s">
        <v>1876</v>
      </c>
      <c r="B908" t="s">
        <v>3617</v>
      </c>
      <c r="C908" t="s">
        <v>3618</v>
      </c>
      <c r="D908" t="s">
        <v>3619</v>
      </c>
      <c r="E908" t="s">
        <v>3620</v>
      </c>
      <c r="F908" t="s">
        <v>3621</v>
      </c>
      <c r="G908" s="1">
        <v>-55.808418138475481</v>
      </c>
      <c r="H908" s="1">
        <v>56.16</v>
      </c>
      <c r="I908" s="2">
        <v>-3134.2007626567829</v>
      </c>
      <c r="J908" s="3">
        <v>-6.2850144400122441E-4</v>
      </c>
      <c r="K908" s="4">
        <v>4986783.71</v>
      </c>
      <c r="L908" s="5">
        <v>225001</v>
      </c>
      <c r="M908" s="6">
        <v>22.163384650000001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3213</v>
      </c>
    </row>
    <row r="909" spans="1:28" x14ac:dyDescent="0.25">
      <c r="A909" t="s">
        <v>1876</v>
      </c>
      <c r="B909" t="s">
        <v>3622</v>
      </c>
      <c r="C909" t="s">
        <v>3623</v>
      </c>
      <c r="D909" t="s">
        <v>3624</v>
      </c>
      <c r="E909" t="s">
        <v>3625</v>
      </c>
      <c r="F909" t="s">
        <v>3626</v>
      </c>
      <c r="G909" s="1">
        <v>-618.4142950839348</v>
      </c>
      <c r="H909" s="1">
        <v>26.74</v>
      </c>
      <c r="I909" s="2">
        <v>-16536.398250544411</v>
      </c>
      <c r="J909" s="3">
        <v>-3.3160448120867899E-3</v>
      </c>
      <c r="K909" s="4">
        <v>4986783.71</v>
      </c>
      <c r="L909" s="5">
        <v>225001</v>
      </c>
      <c r="M909" s="6">
        <v>22.163384650000001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3213</v>
      </c>
    </row>
    <row r="910" spans="1:28" x14ac:dyDescent="0.25">
      <c r="A910" t="s">
        <v>1876</v>
      </c>
      <c r="B910" t="s">
        <v>330</v>
      </c>
      <c r="C910" t="s">
        <v>3627</v>
      </c>
      <c r="D910" t="s">
        <v>332</v>
      </c>
      <c r="E910" t="s">
        <v>333</v>
      </c>
      <c r="F910" t="s">
        <v>334</v>
      </c>
      <c r="G910" s="1">
        <v>-314.17056004140431</v>
      </c>
      <c r="H910" s="1">
        <v>90.31</v>
      </c>
      <c r="I910" s="2">
        <v>-28372.743277339221</v>
      </c>
      <c r="J910" s="3">
        <v>-5.6895877036823037E-3</v>
      </c>
      <c r="K910" s="4">
        <v>4986783.71</v>
      </c>
      <c r="L910" s="5">
        <v>225001</v>
      </c>
      <c r="M910" s="6">
        <v>22.163384650000001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3213</v>
      </c>
    </row>
    <row r="911" spans="1:28" x14ac:dyDescent="0.25">
      <c r="A911" t="s">
        <v>1876</v>
      </c>
      <c r="B911" t="s">
        <v>3628</v>
      </c>
      <c r="C911" t="s">
        <v>3629</v>
      </c>
      <c r="D911" t="s">
        <v>3630</v>
      </c>
      <c r="E911" t="s">
        <v>3631</v>
      </c>
      <c r="G911" s="1">
        <v>-231.6007837115655</v>
      </c>
      <c r="H911" s="1">
        <v>27.805056</v>
      </c>
      <c r="I911" s="2">
        <v>-6439.672760743967</v>
      </c>
      <c r="J911" s="3">
        <v>-1.291347917863469E-3</v>
      </c>
      <c r="K911" s="4">
        <v>4986783.71</v>
      </c>
      <c r="L911" s="5">
        <v>225001</v>
      </c>
      <c r="M911" s="6">
        <v>22.163384650000001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3213</v>
      </c>
    </row>
    <row r="912" spans="1:28" x14ac:dyDescent="0.25">
      <c r="A912" t="s">
        <v>1876</v>
      </c>
      <c r="B912" t="s">
        <v>3632</v>
      </c>
      <c r="C912" t="s">
        <v>3633</v>
      </c>
      <c r="D912" t="s">
        <v>3634</v>
      </c>
      <c r="E912" t="s">
        <v>3635</v>
      </c>
      <c r="F912" t="s">
        <v>3636</v>
      </c>
      <c r="G912" s="1">
        <v>-28.77881523307197</v>
      </c>
      <c r="H912" s="1">
        <v>168</v>
      </c>
      <c r="I912" s="2">
        <v>-4834.8409591560912</v>
      </c>
      <c r="J912" s="3">
        <v>-9.6953091217106169E-4</v>
      </c>
      <c r="K912" s="4">
        <v>4986783.71</v>
      </c>
      <c r="L912" s="5">
        <v>225001</v>
      </c>
      <c r="M912" s="6">
        <v>22.163384650000001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3213</v>
      </c>
    </row>
    <row r="913" spans="1:28" x14ac:dyDescent="0.25">
      <c r="A913" t="s">
        <v>1876</v>
      </c>
      <c r="B913" t="s">
        <v>3637</v>
      </c>
      <c r="C913" t="s">
        <v>3638</v>
      </c>
      <c r="D913" t="s">
        <v>3639</v>
      </c>
      <c r="E913" t="s">
        <v>3640</v>
      </c>
      <c r="G913" s="1">
        <v>-424.50218814586037</v>
      </c>
      <c r="H913" s="1">
        <v>26.50318</v>
      </c>
      <c r="I913" s="2">
        <v>-11250.657902823599</v>
      </c>
      <c r="J913" s="3">
        <v>-2.2560950217798011E-3</v>
      </c>
      <c r="K913" s="4">
        <v>4986783.71</v>
      </c>
      <c r="L913" s="5">
        <v>225001</v>
      </c>
      <c r="M913" s="6">
        <v>22.163384650000001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3213</v>
      </c>
    </row>
    <row r="914" spans="1:28" x14ac:dyDescent="0.25">
      <c r="A914" t="s">
        <v>1876</v>
      </c>
      <c r="B914" t="s">
        <v>3641</v>
      </c>
      <c r="C914" t="s">
        <v>3642</v>
      </c>
      <c r="D914" t="s">
        <v>3643</v>
      </c>
      <c r="E914" t="s">
        <v>3644</v>
      </c>
      <c r="F914" t="s">
        <v>3645</v>
      </c>
      <c r="G914" s="1">
        <v>-493.67647760231432</v>
      </c>
      <c r="H914" s="1">
        <v>18.93</v>
      </c>
      <c r="I914" s="2">
        <v>-9345.2957210118093</v>
      </c>
      <c r="J914" s="3">
        <v>-1.874012643113372E-3</v>
      </c>
      <c r="K914" s="4">
        <v>4986783.71</v>
      </c>
      <c r="L914" s="5">
        <v>225001</v>
      </c>
      <c r="M914" s="6">
        <v>22.163384650000001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3213</v>
      </c>
    </row>
    <row r="915" spans="1:28" x14ac:dyDescent="0.25">
      <c r="A915" t="s">
        <v>1876</v>
      </c>
      <c r="B915" t="s">
        <v>3646</v>
      </c>
      <c r="C915" t="s">
        <v>3647</v>
      </c>
      <c r="D915" t="s">
        <v>3648</v>
      </c>
      <c r="E915" t="s">
        <v>3649</v>
      </c>
      <c r="F915" t="s">
        <v>3650</v>
      </c>
      <c r="G915" s="1">
        <v>-126.0140371548292</v>
      </c>
      <c r="H915" s="1">
        <v>184.99</v>
      </c>
      <c r="I915" s="2">
        <v>-23311.336733271859</v>
      </c>
      <c r="J915" s="3">
        <v>-4.6746235828366931E-3</v>
      </c>
      <c r="K915" s="4">
        <v>4986783.71</v>
      </c>
      <c r="L915" s="5">
        <v>225001</v>
      </c>
      <c r="M915" s="6">
        <v>22.163384650000001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3213</v>
      </c>
    </row>
    <row r="916" spans="1:28" x14ac:dyDescent="0.25">
      <c r="A916" t="s">
        <v>1876</v>
      </c>
      <c r="B916" t="s">
        <v>335</v>
      </c>
      <c r="C916" t="s">
        <v>3651</v>
      </c>
      <c r="D916" t="s">
        <v>337</v>
      </c>
      <c r="E916" t="s">
        <v>338</v>
      </c>
      <c r="F916" t="s">
        <v>339</v>
      </c>
      <c r="G916" s="1">
        <v>-198.38432313482059</v>
      </c>
      <c r="H916" s="1">
        <v>73.709999999999994</v>
      </c>
      <c r="I916" s="2">
        <v>-14622.908458267621</v>
      </c>
      <c r="J916" s="3">
        <v>-2.9323326032657669E-3</v>
      </c>
      <c r="K916" s="4">
        <v>4986783.71</v>
      </c>
      <c r="L916" s="5">
        <v>225001</v>
      </c>
      <c r="M916" s="6">
        <v>22.163384650000001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3213</v>
      </c>
    </row>
    <row r="917" spans="1:28" x14ac:dyDescent="0.25">
      <c r="A917" t="s">
        <v>1876</v>
      </c>
      <c r="B917" t="s">
        <v>3652</v>
      </c>
      <c r="C917" t="s">
        <v>3653</v>
      </c>
      <c r="D917" t="s">
        <v>3654</v>
      </c>
      <c r="E917" t="s">
        <v>3655</v>
      </c>
      <c r="F917" t="s">
        <v>3656</v>
      </c>
      <c r="G917" s="1">
        <v>-1485.0695075287431</v>
      </c>
      <c r="H917" s="1">
        <v>8.73</v>
      </c>
      <c r="I917" s="2">
        <v>-12964.65680072593</v>
      </c>
      <c r="J917" s="3">
        <v>-2.5998033110455339E-3</v>
      </c>
      <c r="K917" s="4">
        <v>4986783.71</v>
      </c>
      <c r="L917" s="5">
        <v>225001</v>
      </c>
      <c r="M917" s="6">
        <v>22.163384650000001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3213</v>
      </c>
    </row>
    <row r="918" spans="1:28" x14ac:dyDescent="0.25">
      <c r="A918" t="s">
        <v>1876</v>
      </c>
      <c r="B918" t="s">
        <v>3657</v>
      </c>
      <c r="C918" t="s">
        <v>3658</v>
      </c>
      <c r="D918" t="s">
        <v>3659</v>
      </c>
      <c r="E918" t="s">
        <v>3660</v>
      </c>
      <c r="F918" t="s">
        <v>3661</v>
      </c>
      <c r="G918" s="1">
        <v>-480.11288642051329</v>
      </c>
      <c r="H918" s="1">
        <v>75.260000000000005</v>
      </c>
      <c r="I918" s="2">
        <v>-36133.29583200784</v>
      </c>
      <c r="J918" s="3">
        <v>-7.2458117161868724E-3</v>
      </c>
      <c r="K918" s="4">
        <v>4986783.71</v>
      </c>
      <c r="L918" s="5">
        <v>225001</v>
      </c>
      <c r="M918" s="6">
        <v>22.163384650000001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3213</v>
      </c>
    </row>
    <row r="919" spans="1:28" x14ac:dyDescent="0.25">
      <c r="A919" t="s">
        <v>1876</v>
      </c>
      <c r="B919" t="s">
        <v>3662</v>
      </c>
      <c r="C919" t="s">
        <v>3663</v>
      </c>
      <c r="D919" t="s">
        <v>3664</v>
      </c>
      <c r="E919" t="s">
        <v>3665</v>
      </c>
      <c r="F919" t="s">
        <v>3666</v>
      </c>
      <c r="G919" s="1">
        <v>-120.91225407015359</v>
      </c>
      <c r="H919" s="1">
        <v>199.27</v>
      </c>
      <c r="I919" s="2">
        <v>-24094.1848685595</v>
      </c>
      <c r="J919" s="3">
        <v>-4.8316081606353664E-3</v>
      </c>
      <c r="K919" s="4">
        <v>4986783.71</v>
      </c>
      <c r="L919" s="5">
        <v>225001</v>
      </c>
      <c r="M919" s="6">
        <v>22.163384650000001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3213</v>
      </c>
    </row>
    <row r="920" spans="1:28" x14ac:dyDescent="0.25">
      <c r="A920" t="s">
        <v>1876</v>
      </c>
      <c r="B920" t="s">
        <v>3667</v>
      </c>
      <c r="C920" t="s">
        <v>3668</v>
      </c>
      <c r="D920" t="s">
        <v>3669</v>
      </c>
      <c r="E920" t="s">
        <v>3670</v>
      </c>
      <c r="G920" s="1">
        <v>-86.517602703362499</v>
      </c>
      <c r="H920" s="1">
        <v>38.231859999999998</v>
      </c>
      <c r="I920" s="2">
        <v>-3307.7288740905769</v>
      </c>
      <c r="J920" s="3">
        <v>-6.6329904532606593E-4</v>
      </c>
      <c r="K920" s="4">
        <v>4986783.71</v>
      </c>
      <c r="L920" s="5">
        <v>225001</v>
      </c>
      <c r="M920" s="6">
        <v>22.163384650000001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3213</v>
      </c>
    </row>
    <row r="921" spans="1:28" x14ac:dyDescent="0.25">
      <c r="A921" t="s">
        <v>1876</v>
      </c>
      <c r="B921" t="s">
        <v>3671</v>
      </c>
      <c r="C921" t="s">
        <v>3672</v>
      </c>
      <c r="D921" t="s">
        <v>3673</v>
      </c>
      <c r="E921" t="s">
        <v>3674</v>
      </c>
      <c r="G921" s="1">
        <v>-102.20263469081181</v>
      </c>
      <c r="H921" s="1">
        <v>68.985550000000003</v>
      </c>
      <c r="I921" s="2">
        <v>-7050.5049655947296</v>
      </c>
      <c r="J921" s="3">
        <v>-1.4138381320722511E-3</v>
      </c>
      <c r="K921" s="4">
        <v>4986783.71</v>
      </c>
      <c r="L921" s="5">
        <v>225001</v>
      </c>
      <c r="M921" s="6">
        <v>22.163384650000001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3213</v>
      </c>
    </row>
    <row r="922" spans="1:28" x14ac:dyDescent="0.25">
      <c r="A922" t="s">
        <v>1876</v>
      </c>
      <c r="B922" t="s">
        <v>3675</v>
      </c>
      <c r="C922" t="s">
        <v>3676</v>
      </c>
      <c r="D922" t="s">
        <v>3677</v>
      </c>
      <c r="E922" t="s">
        <v>3678</v>
      </c>
      <c r="F922" t="s">
        <v>3679</v>
      </c>
      <c r="G922" s="1">
        <v>-45.328223154887787</v>
      </c>
      <c r="H922" s="1">
        <v>112.25</v>
      </c>
      <c r="I922" s="2">
        <v>-5088.0930491361551</v>
      </c>
      <c r="J922" s="3">
        <v>-1.0203155671125259E-3</v>
      </c>
      <c r="K922" s="4">
        <v>4986783.71</v>
      </c>
      <c r="L922" s="5">
        <v>225001</v>
      </c>
      <c r="M922" s="6">
        <v>22.163384650000001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3213</v>
      </c>
    </row>
    <row r="923" spans="1:28" x14ac:dyDescent="0.25">
      <c r="A923" t="s">
        <v>1876</v>
      </c>
      <c r="B923" t="s">
        <v>3680</v>
      </c>
      <c r="C923" t="s">
        <v>3681</v>
      </c>
      <c r="D923" t="s">
        <v>3682</v>
      </c>
      <c r="E923" t="s">
        <v>3683</v>
      </c>
      <c r="G923" s="1">
        <v>-5154.4459116249354</v>
      </c>
      <c r="H923" s="1">
        <v>3.503829500000001</v>
      </c>
      <c r="I923" s="2">
        <v>-18060.29964130585</v>
      </c>
      <c r="J923" s="3">
        <v>-3.6216328382338938E-3</v>
      </c>
      <c r="K923" s="4">
        <v>4986783.71</v>
      </c>
      <c r="L923" s="5">
        <v>225001</v>
      </c>
      <c r="M923" s="6">
        <v>22.163384650000001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3213</v>
      </c>
    </row>
    <row r="924" spans="1:28" x14ac:dyDescent="0.25">
      <c r="A924" t="s">
        <v>1876</v>
      </c>
      <c r="B924" t="s">
        <v>3684</v>
      </c>
      <c r="C924" t="s">
        <v>3685</v>
      </c>
      <c r="D924" t="s">
        <v>3686</v>
      </c>
      <c r="E924" t="s">
        <v>3687</v>
      </c>
      <c r="G924" s="1">
        <v>-676.52510956584183</v>
      </c>
      <c r="H924" s="1">
        <v>8.3873700000000007</v>
      </c>
      <c r="I924" s="2">
        <v>-5674.266408219255</v>
      </c>
      <c r="J924" s="3">
        <v>-1.137860941680836E-3</v>
      </c>
      <c r="K924" s="4">
        <v>4986783.71</v>
      </c>
      <c r="L924" s="5">
        <v>225001</v>
      </c>
      <c r="M924" s="6">
        <v>22.163384650000001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3213</v>
      </c>
    </row>
    <row r="925" spans="1:28" x14ac:dyDescent="0.25">
      <c r="A925" t="s">
        <v>1876</v>
      </c>
      <c r="B925" t="s">
        <v>3688</v>
      </c>
      <c r="C925" t="s">
        <v>3689</v>
      </c>
      <c r="D925" t="s">
        <v>3690</v>
      </c>
      <c r="E925" t="s">
        <v>3691</v>
      </c>
      <c r="F925" t="s">
        <v>3692</v>
      </c>
      <c r="G925" s="1">
        <v>-268.57027593463278</v>
      </c>
      <c r="H925" s="1">
        <v>21.41667</v>
      </c>
      <c r="I925" s="2">
        <v>-5751.880971500972</v>
      </c>
      <c r="J925" s="3">
        <v>-1.1534249941433641E-3</v>
      </c>
      <c r="K925" s="4">
        <v>4986783.71</v>
      </c>
      <c r="L925" s="5">
        <v>225001</v>
      </c>
      <c r="M925" s="6">
        <v>22.163384650000001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3213</v>
      </c>
    </row>
    <row r="926" spans="1:28" x14ac:dyDescent="0.25">
      <c r="A926" t="s">
        <v>1876</v>
      </c>
      <c r="B926" t="s">
        <v>3693</v>
      </c>
      <c r="C926" t="s">
        <v>3694</v>
      </c>
      <c r="D926" t="s">
        <v>3695</v>
      </c>
      <c r="E926" t="s">
        <v>3696</v>
      </c>
      <c r="G926" s="1">
        <v>-45.69532586366271</v>
      </c>
      <c r="H926" s="1">
        <v>280.82915000000003</v>
      </c>
      <c r="I926" s="2">
        <v>-12832.579521265419</v>
      </c>
      <c r="J926" s="3">
        <v>-2.5733178472393411E-3</v>
      </c>
      <c r="K926" s="4">
        <v>4986783.71</v>
      </c>
      <c r="L926" s="5">
        <v>225001</v>
      </c>
      <c r="M926" s="6">
        <v>22.163384650000001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3213</v>
      </c>
    </row>
    <row r="927" spans="1:28" x14ac:dyDescent="0.25">
      <c r="A927" t="s">
        <v>1876</v>
      </c>
      <c r="B927" t="s">
        <v>360</v>
      </c>
      <c r="C927" t="s">
        <v>3697</v>
      </c>
      <c r="D927" t="s">
        <v>362</v>
      </c>
      <c r="E927" t="s">
        <v>363</v>
      </c>
      <c r="F927" t="s">
        <v>364</v>
      </c>
      <c r="G927" s="1">
        <v>-279.05961826598542</v>
      </c>
      <c r="H927" s="1">
        <v>8.68</v>
      </c>
      <c r="I927" s="2">
        <v>-2422.2374865487532</v>
      </c>
      <c r="J927" s="3">
        <v>-4.8573141074705902E-4</v>
      </c>
      <c r="K927" s="4">
        <v>4986783.71</v>
      </c>
      <c r="L927" s="5">
        <v>225001</v>
      </c>
      <c r="M927" s="6">
        <v>22.163384650000001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3213</v>
      </c>
    </row>
    <row r="928" spans="1:28" x14ac:dyDescent="0.25">
      <c r="A928" t="s">
        <v>1876</v>
      </c>
      <c r="B928" t="s">
        <v>3698</v>
      </c>
      <c r="C928" t="s">
        <v>3699</v>
      </c>
      <c r="D928" t="s">
        <v>3700</v>
      </c>
      <c r="E928" t="s">
        <v>3701</v>
      </c>
      <c r="F928" t="s">
        <v>3702</v>
      </c>
      <c r="G928" s="1">
        <v>-40.101538673666582</v>
      </c>
      <c r="H928" s="1">
        <v>101.04</v>
      </c>
      <c r="I928" s="2">
        <v>-4051.8594675872719</v>
      </c>
      <c r="J928" s="3">
        <v>-8.1251959243030256E-4</v>
      </c>
      <c r="K928" s="4">
        <v>4986783.71</v>
      </c>
      <c r="L928" s="5">
        <v>225001</v>
      </c>
      <c r="M928" s="6">
        <v>22.163384650000001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3213</v>
      </c>
    </row>
    <row r="929" spans="1:28" x14ac:dyDescent="0.25">
      <c r="A929" t="s">
        <v>1876</v>
      </c>
      <c r="B929" t="s">
        <v>3703</v>
      </c>
      <c r="C929" t="s">
        <v>3704</v>
      </c>
      <c r="D929" t="s">
        <v>3705</v>
      </c>
      <c r="E929" t="s">
        <v>3706</v>
      </c>
      <c r="G929" s="1">
        <v>-192.79876894524821</v>
      </c>
      <c r="H929" s="1">
        <v>40.698065000000007</v>
      </c>
      <c r="I929" s="2">
        <v>-7846.5368304536923</v>
      </c>
      <c r="J929" s="3">
        <v>-1.573466443856193E-3</v>
      </c>
      <c r="K929" s="4">
        <v>4986783.71</v>
      </c>
      <c r="L929" s="5">
        <v>225001</v>
      </c>
      <c r="M929" s="6">
        <v>22.163384650000001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3213</v>
      </c>
    </row>
    <row r="930" spans="1:28" x14ac:dyDescent="0.25">
      <c r="A930" t="s">
        <v>1876</v>
      </c>
      <c r="B930" t="s">
        <v>3707</v>
      </c>
      <c r="C930" t="s">
        <v>3708</v>
      </c>
      <c r="D930" t="s">
        <v>3709</v>
      </c>
      <c r="E930" t="s">
        <v>3710</v>
      </c>
      <c r="F930" t="s">
        <v>3711</v>
      </c>
      <c r="G930" s="1">
        <v>-222.73669377914899</v>
      </c>
      <c r="H930" s="1">
        <v>72.849999999999994</v>
      </c>
      <c r="I930" s="2">
        <v>-16226.368141811001</v>
      </c>
      <c r="J930" s="3">
        <v>-3.253874458054448E-3</v>
      </c>
      <c r="K930" s="4">
        <v>4986783.71</v>
      </c>
      <c r="L930" s="5">
        <v>225001</v>
      </c>
      <c r="M930" s="6">
        <v>22.163384650000001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3213</v>
      </c>
    </row>
    <row r="931" spans="1:28" x14ac:dyDescent="0.25">
      <c r="A931" t="s">
        <v>1876</v>
      </c>
      <c r="B931" t="s">
        <v>3712</v>
      </c>
      <c r="C931" t="s">
        <v>3713</v>
      </c>
      <c r="D931" t="s">
        <v>3714</v>
      </c>
      <c r="E931" t="s">
        <v>3715</v>
      </c>
      <c r="G931" s="1">
        <v>-173.93505491844661</v>
      </c>
      <c r="H931" s="1">
        <v>16.490614999999998</v>
      </c>
      <c r="I931" s="2">
        <v>-2868.2960256639599</v>
      </c>
      <c r="J931" s="3">
        <v>-5.7517955308792809E-4</v>
      </c>
      <c r="K931" s="4">
        <v>4986783.71</v>
      </c>
      <c r="L931" s="5">
        <v>225001</v>
      </c>
      <c r="M931" s="6">
        <v>22.163384650000001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3213</v>
      </c>
    </row>
    <row r="932" spans="1:28" x14ac:dyDescent="0.25">
      <c r="A932" t="s">
        <v>1876</v>
      </c>
      <c r="B932" t="s">
        <v>3716</v>
      </c>
      <c r="C932" t="s">
        <v>3717</v>
      </c>
      <c r="D932" t="s">
        <v>3718</v>
      </c>
      <c r="E932" t="s">
        <v>3719</v>
      </c>
      <c r="F932" t="s">
        <v>3720</v>
      </c>
      <c r="G932" s="1">
        <v>-31.679268350340791</v>
      </c>
      <c r="H932" s="1">
        <v>66.92</v>
      </c>
      <c r="I932" s="2">
        <v>-2119.9766380048059</v>
      </c>
      <c r="J932" s="3">
        <v>-4.2511902686968671E-4</v>
      </c>
      <c r="K932" s="4">
        <v>4986783.71</v>
      </c>
      <c r="L932" s="5">
        <v>225001</v>
      </c>
      <c r="M932" s="6">
        <v>22.163384650000001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3213</v>
      </c>
    </row>
    <row r="933" spans="1:28" x14ac:dyDescent="0.25">
      <c r="A933" t="s">
        <v>1876</v>
      </c>
      <c r="B933" t="s">
        <v>3721</v>
      </c>
      <c r="C933" t="s">
        <v>3722</v>
      </c>
      <c r="D933" t="s">
        <v>3723</v>
      </c>
      <c r="E933" t="s">
        <v>3724</v>
      </c>
      <c r="F933" t="s">
        <v>3725</v>
      </c>
      <c r="G933" s="1">
        <v>-55.554833976719152</v>
      </c>
      <c r="H933" s="1">
        <v>49.97</v>
      </c>
      <c r="I933" s="2">
        <v>-2776.0750538166558</v>
      </c>
      <c r="J933" s="3">
        <v>-5.5668647674648314E-4</v>
      </c>
      <c r="K933" s="4">
        <v>4986783.71</v>
      </c>
      <c r="L933" s="5">
        <v>225001</v>
      </c>
      <c r="M933" s="6">
        <v>22.163384650000001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3213</v>
      </c>
    </row>
    <row r="934" spans="1:28" x14ac:dyDescent="0.25">
      <c r="A934" t="s">
        <v>1876</v>
      </c>
      <c r="B934" t="s">
        <v>3726</v>
      </c>
      <c r="C934" t="s">
        <v>3727</v>
      </c>
      <c r="D934" t="s">
        <v>3728</v>
      </c>
      <c r="E934" t="s">
        <v>3729</v>
      </c>
      <c r="G934" s="1">
        <v>-140.67563163972591</v>
      </c>
      <c r="H934" s="1">
        <v>277.83</v>
      </c>
      <c r="I934" s="2">
        <v>-39083.910738465063</v>
      </c>
      <c r="J934" s="3">
        <v>-7.8374986787756746E-3</v>
      </c>
      <c r="K934" s="4">
        <v>4986783.71</v>
      </c>
      <c r="L934" s="5">
        <v>225001</v>
      </c>
      <c r="M934" s="6">
        <v>22.163384650000001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3213</v>
      </c>
    </row>
    <row r="935" spans="1:28" x14ac:dyDescent="0.25">
      <c r="A935" t="s">
        <v>1876</v>
      </c>
      <c r="B935" t="s">
        <v>3730</v>
      </c>
      <c r="C935" t="s">
        <v>3731</v>
      </c>
      <c r="D935" t="s">
        <v>3732</v>
      </c>
      <c r="E935" t="s">
        <v>3733</v>
      </c>
      <c r="G935" s="1">
        <v>-597.38206298647378</v>
      </c>
      <c r="H935" s="1">
        <v>21.059345</v>
      </c>
      <c r="I935" s="2">
        <v>-12580.474961243881</v>
      </c>
      <c r="J935" s="3">
        <v>-2.522763306540898E-3</v>
      </c>
      <c r="K935" s="4">
        <v>4986783.71</v>
      </c>
      <c r="L935" s="5">
        <v>225001</v>
      </c>
      <c r="M935" s="6">
        <v>22.163384650000001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3213</v>
      </c>
    </row>
    <row r="936" spans="1:28" x14ac:dyDescent="0.25">
      <c r="A936" t="s">
        <v>1876</v>
      </c>
      <c r="B936" t="s">
        <v>3734</v>
      </c>
      <c r="C936" t="s">
        <v>3735</v>
      </c>
      <c r="D936" t="s">
        <v>3736</v>
      </c>
      <c r="E936" t="s">
        <v>3737</v>
      </c>
      <c r="F936" t="s">
        <v>3738</v>
      </c>
      <c r="G936" s="1">
        <v>-481.85501643064089</v>
      </c>
      <c r="H936" s="1">
        <v>69.87</v>
      </c>
      <c r="I936" s="2">
        <v>-33667.209998008882</v>
      </c>
      <c r="J936" s="3">
        <v>-6.7512873940163091E-3</v>
      </c>
      <c r="K936" s="4">
        <v>4986783.71</v>
      </c>
      <c r="L936" s="5">
        <v>225001</v>
      </c>
      <c r="M936" s="6">
        <v>22.163384650000001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3213</v>
      </c>
    </row>
    <row r="937" spans="1:28" x14ac:dyDescent="0.25">
      <c r="A937" t="s">
        <v>1876</v>
      </c>
      <c r="B937" t="s">
        <v>3739</v>
      </c>
      <c r="C937" t="s">
        <v>3740</v>
      </c>
      <c r="D937" t="s">
        <v>3741</v>
      </c>
      <c r="E937" t="s">
        <v>3742</v>
      </c>
      <c r="F937" t="s">
        <v>3743</v>
      </c>
      <c r="G937" s="1">
        <v>-275.9340884773685</v>
      </c>
      <c r="H937" s="1">
        <v>44.25</v>
      </c>
      <c r="I937" s="2">
        <v>-12210.083415123559</v>
      </c>
      <c r="J937" s="3">
        <v>-2.4484886702903661E-3</v>
      </c>
      <c r="K937" s="4">
        <v>4986783.71</v>
      </c>
      <c r="L937" s="5">
        <v>225001</v>
      </c>
      <c r="M937" s="6">
        <v>22.163384650000001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3213</v>
      </c>
    </row>
    <row r="938" spans="1:28" x14ac:dyDescent="0.25">
      <c r="A938" t="s">
        <v>1876</v>
      </c>
      <c r="B938" t="s">
        <v>365</v>
      </c>
      <c r="C938" t="s">
        <v>3744</v>
      </c>
      <c r="D938" t="s">
        <v>367</v>
      </c>
      <c r="E938" t="s">
        <v>368</v>
      </c>
      <c r="F938" t="s">
        <v>369</v>
      </c>
      <c r="G938" s="1">
        <v>-400.29585349445932</v>
      </c>
      <c r="H938" s="1">
        <v>9.7100000000000009</v>
      </c>
      <c r="I938" s="2">
        <v>-3886.8727374312002</v>
      </c>
      <c r="J938" s="3">
        <v>-7.7943479474292259E-4</v>
      </c>
      <c r="K938" s="4">
        <v>4986783.71</v>
      </c>
      <c r="L938" s="5">
        <v>225001</v>
      </c>
      <c r="M938" s="6">
        <v>22.163384650000001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3213</v>
      </c>
    </row>
    <row r="939" spans="1:28" x14ac:dyDescent="0.25">
      <c r="A939" t="s">
        <v>1876</v>
      </c>
      <c r="B939" t="s">
        <v>3745</v>
      </c>
      <c r="C939" t="s">
        <v>3746</v>
      </c>
      <c r="D939" t="s">
        <v>3747</v>
      </c>
      <c r="E939" t="s">
        <v>3748</v>
      </c>
      <c r="F939" t="s">
        <v>3749</v>
      </c>
      <c r="G939" s="1">
        <v>-67.647817565189698</v>
      </c>
      <c r="H939" s="1">
        <v>127.64</v>
      </c>
      <c r="I939" s="2">
        <v>-8634.5674340208134</v>
      </c>
      <c r="J939" s="3">
        <v>-1.7314902622918881E-3</v>
      </c>
      <c r="K939" s="4">
        <v>4986783.71</v>
      </c>
      <c r="L939" s="5">
        <v>225001</v>
      </c>
      <c r="M939" s="6">
        <v>22.163384650000001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3213</v>
      </c>
    </row>
    <row r="940" spans="1:28" x14ac:dyDescent="0.25">
      <c r="A940" t="s">
        <v>1876</v>
      </c>
      <c r="B940" t="s">
        <v>3750</v>
      </c>
      <c r="C940" t="s">
        <v>3751</v>
      </c>
      <c r="D940" t="s">
        <v>3752</v>
      </c>
      <c r="E940" t="s">
        <v>3753</v>
      </c>
      <c r="F940" t="s">
        <v>3754</v>
      </c>
      <c r="G940" s="1">
        <v>-3.2542745434778748</v>
      </c>
      <c r="H940" s="1">
        <v>1673.22</v>
      </c>
      <c r="I940" s="2">
        <v>-5445.1172516380502</v>
      </c>
      <c r="J940" s="3">
        <v>-1.0919096492432499E-3</v>
      </c>
      <c r="K940" s="4">
        <v>4986783.71</v>
      </c>
      <c r="L940" s="5">
        <v>225001</v>
      </c>
      <c r="M940" s="6">
        <v>22.163384650000001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3213</v>
      </c>
    </row>
    <row r="941" spans="1:28" x14ac:dyDescent="0.25">
      <c r="A941" t="s">
        <v>1876</v>
      </c>
      <c r="B941" t="s">
        <v>3755</v>
      </c>
      <c r="C941" t="s">
        <v>3756</v>
      </c>
      <c r="D941" t="s">
        <v>3757</v>
      </c>
      <c r="E941" t="s">
        <v>3758</v>
      </c>
      <c r="F941" t="s">
        <v>3759</v>
      </c>
      <c r="G941" s="1">
        <v>-9.4135855639898605</v>
      </c>
      <c r="H941" s="1">
        <v>433</v>
      </c>
      <c r="I941" s="2">
        <v>-4076.0825492076101</v>
      </c>
      <c r="J941" s="3">
        <v>-8.1737704826336042E-4</v>
      </c>
      <c r="K941" s="4">
        <v>4986783.71</v>
      </c>
      <c r="L941" s="5">
        <v>225001</v>
      </c>
      <c r="M941" s="6">
        <v>22.163384650000001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3213</v>
      </c>
    </row>
    <row r="942" spans="1:28" x14ac:dyDescent="0.25">
      <c r="A942" t="s">
        <v>1876</v>
      </c>
      <c r="B942" t="s">
        <v>954</v>
      </c>
      <c r="C942" t="s">
        <v>3760</v>
      </c>
      <c r="D942" t="s">
        <v>956</v>
      </c>
      <c r="E942" t="s">
        <v>957</v>
      </c>
      <c r="F942" t="s">
        <v>958</v>
      </c>
      <c r="G942" s="1">
        <v>-121.48987363117431</v>
      </c>
      <c r="H942" s="1">
        <v>212.24</v>
      </c>
      <c r="I942" s="2">
        <v>-25785.010779480432</v>
      </c>
      <c r="J942" s="3">
        <v>-5.1706695696012916E-3</v>
      </c>
      <c r="K942" s="4">
        <v>4986783.71</v>
      </c>
      <c r="L942" s="5">
        <v>225001</v>
      </c>
      <c r="M942" s="6">
        <v>22.163384650000001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3213</v>
      </c>
    </row>
    <row r="943" spans="1:28" x14ac:dyDescent="0.25">
      <c r="A943" t="s">
        <v>1876</v>
      </c>
      <c r="B943" t="s">
        <v>3761</v>
      </c>
      <c r="C943" t="s">
        <v>3762</v>
      </c>
      <c r="D943" t="s">
        <v>3763</v>
      </c>
      <c r="E943" t="s">
        <v>3764</v>
      </c>
      <c r="F943" t="s">
        <v>3765</v>
      </c>
      <c r="G943" s="1">
        <v>-149.5662066502114</v>
      </c>
      <c r="H943" s="1">
        <v>71.36</v>
      </c>
      <c r="I943" s="2">
        <v>-10673.044506559079</v>
      </c>
      <c r="J943" s="3">
        <v>-2.1402661770063181E-3</v>
      </c>
      <c r="K943" s="4">
        <v>4986783.71</v>
      </c>
      <c r="L943" s="5">
        <v>225001</v>
      </c>
      <c r="M943" s="6">
        <v>22.163384650000001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3213</v>
      </c>
    </row>
    <row r="944" spans="1:28" x14ac:dyDescent="0.25">
      <c r="A944" t="s">
        <v>1876</v>
      </c>
      <c r="B944" t="s">
        <v>3766</v>
      </c>
      <c r="C944" t="s">
        <v>3767</v>
      </c>
      <c r="D944" t="s">
        <v>3768</v>
      </c>
      <c r="E944" t="s">
        <v>3769</v>
      </c>
      <c r="F944" t="s">
        <v>3770</v>
      </c>
      <c r="G944" s="1">
        <v>-135.16168324489749</v>
      </c>
      <c r="H944" s="1">
        <v>63.56</v>
      </c>
      <c r="I944" s="2">
        <v>-8590.8765870456828</v>
      </c>
      <c r="J944" s="3">
        <v>-1.7227289344469449E-3</v>
      </c>
      <c r="K944" s="4">
        <v>4986783.71</v>
      </c>
      <c r="L944" s="5">
        <v>225001</v>
      </c>
      <c r="M944" s="6">
        <v>22.163384650000001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3213</v>
      </c>
    </row>
    <row r="945" spans="1:28" x14ac:dyDescent="0.25">
      <c r="A945" t="s">
        <v>1876</v>
      </c>
      <c r="B945" t="s">
        <v>3771</v>
      </c>
      <c r="C945" t="s">
        <v>3772</v>
      </c>
      <c r="D945" t="s">
        <v>3773</v>
      </c>
      <c r="E945" t="s">
        <v>3774</v>
      </c>
      <c r="F945" t="s">
        <v>3775</v>
      </c>
      <c r="G945" s="1">
        <v>-819.96356567622433</v>
      </c>
      <c r="H945" s="1">
        <v>11.876517</v>
      </c>
      <c r="I945" s="2">
        <v>-9738.3112271342925</v>
      </c>
      <c r="J945" s="3">
        <v>-1.9528240632546491E-3</v>
      </c>
      <c r="K945" s="4">
        <v>4986783.71</v>
      </c>
      <c r="L945" s="5">
        <v>225001</v>
      </c>
      <c r="M945" s="6">
        <v>22.163384650000001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3213</v>
      </c>
    </row>
    <row r="946" spans="1:28" x14ac:dyDescent="0.25">
      <c r="A946" t="s">
        <v>1876</v>
      </c>
      <c r="B946" t="s">
        <v>375</v>
      </c>
      <c r="C946" t="s">
        <v>3776</v>
      </c>
      <c r="D946" t="s">
        <v>377</v>
      </c>
      <c r="E946" t="s">
        <v>378</v>
      </c>
      <c r="F946" t="s">
        <v>379</v>
      </c>
      <c r="G946" s="1">
        <v>-84.911710447069865</v>
      </c>
      <c r="H946" s="1">
        <v>37.57</v>
      </c>
      <c r="I946" s="2">
        <v>-3190.1329614964152</v>
      </c>
      <c r="J946" s="3">
        <v>-6.3971753078025811E-4</v>
      </c>
      <c r="K946" s="4">
        <v>4986783.71</v>
      </c>
      <c r="L946" s="5">
        <v>225001</v>
      </c>
      <c r="M946" s="6">
        <v>22.163384650000001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3213</v>
      </c>
    </row>
    <row r="947" spans="1:28" x14ac:dyDescent="0.25">
      <c r="A947" t="s">
        <v>1876</v>
      </c>
      <c r="B947" t="s">
        <v>3777</v>
      </c>
      <c r="C947" t="s">
        <v>3778</v>
      </c>
      <c r="D947" t="s">
        <v>3779</v>
      </c>
      <c r="E947" t="s">
        <v>3780</v>
      </c>
      <c r="G947" s="1">
        <v>-42.269715801249568</v>
      </c>
      <c r="H947" s="1">
        <v>49.517305</v>
      </c>
      <c r="I947" s="2">
        <v>-2093.0824095937951</v>
      </c>
      <c r="J947" s="3">
        <v>-4.1972592583001652E-4</v>
      </c>
      <c r="K947" s="4">
        <v>4986783.71</v>
      </c>
      <c r="L947" s="5">
        <v>225001</v>
      </c>
      <c r="M947" s="6">
        <v>22.163384650000001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3213</v>
      </c>
    </row>
    <row r="948" spans="1:28" x14ac:dyDescent="0.25">
      <c r="A948" t="s">
        <v>1876</v>
      </c>
      <c r="B948" t="s">
        <v>3781</v>
      </c>
      <c r="C948" t="s">
        <v>3782</v>
      </c>
      <c r="D948" t="s">
        <v>3783</v>
      </c>
      <c r="E948" t="s">
        <v>3784</v>
      </c>
      <c r="F948" t="s">
        <v>3785</v>
      </c>
      <c r="G948" s="1">
        <v>-56.924681267922807</v>
      </c>
      <c r="H948" s="1">
        <v>169.02583999999999</v>
      </c>
      <c r="I948" s="2">
        <v>-9621.7420680429186</v>
      </c>
      <c r="J948" s="3">
        <v>-1.92944844364283E-3</v>
      </c>
      <c r="K948" s="4">
        <v>4986783.71</v>
      </c>
      <c r="L948" s="5">
        <v>225001</v>
      </c>
      <c r="M948" s="6">
        <v>22.163384650000001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3213</v>
      </c>
    </row>
    <row r="949" spans="1:28" x14ac:dyDescent="0.25">
      <c r="A949" t="s">
        <v>1876</v>
      </c>
      <c r="B949" t="s">
        <v>3786</v>
      </c>
      <c r="C949" t="s">
        <v>3787</v>
      </c>
      <c r="D949" t="s">
        <v>3788</v>
      </c>
      <c r="E949" t="s">
        <v>3789</v>
      </c>
      <c r="G949" s="1">
        <v>-789.59527382111628</v>
      </c>
      <c r="H949" s="1">
        <v>15.02453</v>
      </c>
      <c r="I949" s="2">
        <v>-11863.297879383579</v>
      </c>
      <c r="J949" s="3">
        <v>-2.3789477485446379E-3</v>
      </c>
      <c r="K949" s="4">
        <v>4986783.71</v>
      </c>
      <c r="L949" s="5">
        <v>225001</v>
      </c>
      <c r="M949" s="6">
        <v>22.163384650000001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3213</v>
      </c>
    </row>
    <row r="950" spans="1:28" x14ac:dyDescent="0.25">
      <c r="A950" t="s">
        <v>1876</v>
      </c>
      <c r="B950" t="s">
        <v>3790</v>
      </c>
      <c r="C950" t="s">
        <v>3791</v>
      </c>
      <c r="D950" t="s">
        <v>3792</v>
      </c>
      <c r="E950" t="s">
        <v>3793</v>
      </c>
      <c r="G950" s="1">
        <v>-189.75582099382251</v>
      </c>
      <c r="H950" s="1">
        <v>19.671945000000001</v>
      </c>
      <c r="I950" s="2">
        <v>-3732.8660740203209</v>
      </c>
      <c r="J950" s="3">
        <v>-7.4855183041823176E-4</v>
      </c>
      <c r="K950" s="4">
        <v>4986783.71</v>
      </c>
      <c r="L950" s="5">
        <v>225001</v>
      </c>
      <c r="M950" s="6">
        <v>22.163384650000001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3213</v>
      </c>
    </row>
    <row r="951" spans="1:28" x14ac:dyDescent="0.25">
      <c r="A951" t="s">
        <v>1876</v>
      </c>
      <c r="B951" t="s">
        <v>3794</v>
      </c>
      <c r="C951" t="s">
        <v>3795</v>
      </c>
      <c r="D951" t="s">
        <v>3796</v>
      </c>
      <c r="E951" t="s">
        <v>3797</v>
      </c>
      <c r="F951" t="s">
        <v>3798</v>
      </c>
      <c r="G951" s="1">
        <v>-178.71857926439051</v>
      </c>
      <c r="H951" s="1">
        <v>131.26</v>
      </c>
      <c r="I951" s="2">
        <v>-23458.60071424389</v>
      </c>
      <c r="J951" s="3">
        <v>-4.7041544366968127E-3</v>
      </c>
      <c r="K951" s="4">
        <v>4986783.71</v>
      </c>
      <c r="L951" s="5">
        <v>225001</v>
      </c>
      <c r="M951" s="6">
        <v>22.163384650000001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3213</v>
      </c>
    </row>
    <row r="952" spans="1:28" x14ac:dyDescent="0.25">
      <c r="A952" t="s">
        <v>1876</v>
      </c>
      <c r="B952" t="s">
        <v>3799</v>
      </c>
      <c r="C952" t="s">
        <v>3800</v>
      </c>
      <c r="D952" t="s">
        <v>3801</v>
      </c>
      <c r="E952" t="s">
        <v>3802</v>
      </c>
      <c r="F952" t="s">
        <v>3803</v>
      </c>
      <c r="G952" s="1">
        <v>-469.4624639829886</v>
      </c>
      <c r="H952" s="1">
        <v>47.441169000000002</v>
      </c>
      <c r="I952" s="2">
        <v>-22271.848092973381</v>
      </c>
      <c r="J952" s="3">
        <v>-4.466174871051983E-3</v>
      </c>
      <c r="K952" s="4">
        <v>4986783.71</v>
      </c>
      <c r="L952" s="5">
        <v>225001</v>
      </c>
      <c r="M952" s="6">
        <v>22.163384650000001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3213</v>
      </c>
    </row>
    <row r="953" spans="1:28" x14ac:dyDescent="0.25">
      <c r="A953" t="s">
        <v>1876</v>
      </c>
      <c r="B953" t="s">
        <v>3804</v>
      </c>
      <c r="C953" t="s">
        <v>3805</v>
      </c>
      <c r="D953" t="s">
        <v>3806</v>
      </c>
      <c r="E953" t="s">
        <v>3807</v>
      </c>
      <c r="F953" t="s">
        <v>3808</v>
      </c>
      <c r="G953" s="1">
        <v>-56.003867631357622</v>
      </c>
      <c r="H953" s="1">
        <v>66.010000000000005</v>
      </c>
      <c r="I953" s="2">
        <v>-3696.8153023459172</v>
      </c>
      <c r="J953" s="3">
        <v>-7.4132256727571543E-4</v>
      </c>
      <c r="K953" s="4">
        <v>4986783.71</v>
      </c>
      <c r="L953" s="5">
        <v>225001</v>
      </c>
      <c r="M953" s="6">
        <v>22.163384650000001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3213</v>
      </c>
    </row>
    <row r="954" spans="1:28" x14ac:dyDescent="0.25">
      <c r="A954" t="s">
        <v>1876</v>
      </c>
      <c r="B954" t="s">
        <v>3809</v>
      </c>
      <c r="C954" t="s">
        <v>3810</v>
      </c>
      <c r="D954" t="s">
        <v>3811</v>
      </c>
      <c r="E954" t="s">
        <v>3812</v>
      </c>
      <c r="F954" t="s">
        <v>3813</v>
      </c>
      <c r="G954" s="1">
        <v>-43.220687402660943</v>
      </c>
      <c r="H954" s="1">
        <v>85.26</v>
      </c>
      <c r="I954" s="2">
        <v>-3684.995807950871</v>
      </c>
      <c r="J954" s="3">
        <v>-7.3895240344219206E-4</v>
      </c>
      <c r="K954" s="4">
        <v>4986783.71</v>
      </c>
      <c r="L954" s="5">
        <v>225001</v>
      </c>
      <c r="M954" s="6">
        <v>22.163384650000001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3213</v>
      </c>
    </row>
    <row r="955" spans="1:28" x14ac:dyDescent="0.25">
      <c r="A955" t="s">
        <v>1876</v>
      </c>
      <c r="B955" t="s">
        <v>3814</v>
      </c>
      <c r="C955" t="s">
        <v>3815</v>
      </c>
      <c r="D955" t="s">
        <v>3816</v>
      </c>
      <c r="E955" t="s">
        <v>3817</v>
      </c>
      <c r="F955" t="s">
        <v>3818</v>
      </c>
      <c r="G955" s="1">
        <v>-511.56518354082033</v>
      </c>
      <c r="H955" s="1">
        <v>78.489999999999995</v>
      </c>
      <c r="I955" s="2">
        <v>-40152.751256118987</v>
      </c>
      <c r="J955" s="3">
        <v>-8.0518333240723189E-3</v>
      </c>
      <c r="K955" s="4">
        <v>4986783.71</v>
      </c>
      <c r="L955" s="5">
        <v>225001</v>
      </c>
      <c r="M955" s="6">
        <v>22.163384650000001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3213</v>
      </c>
    </row>
    <row r="956" spans="1:28" x14ac:dyDescent="0.25">
      <c r="A956" t="s">
        <v>1876</v>
      </c>
      <c r="B956" t="s">
        <v>3819</v>
      </c>
      <c r="C956" t="s">
        <v>3820</v>
      </c>
      <c r="D956" t="s">
        <v>3821</v>
      </c>
      <c r="E956" t="s">
        <v>3822</v>
      </c>
      <c r="G956" s="1">
        <v>-121.6146278023005</v>
      </c>
      <c r="H956" s="1">
        <v>96.09635999999999</v>
      </c>
      <c r="I956" s="2">
        <v>-11686.72305455588</v>
      </c>
      <c r="J956" s="3">
        <v>-2.3435391896224579E-3</v>
      </c>
      <c r="K956" s="4">
        <v>4986783.71</v>
      </c>
      <c r="L956" s="5">
        <v>225001</v>
      </c>
      <c r="M956" s="6">
        <v>22.163384650000001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3213</v>
      </c>
    </row>
    <row r="957" spans="1:28" x14ac:dyDescent="0.25">
      <c r="A957" t="s">
        <v>1876</v>
      </c>
      <c r="B957" t="s">
        <v>3823</v>
      </c>
      <c r="C957" t="s">
        <v>3824</v>
      </c>
      <c r="D957" t="s">
        <v>3825</v>
      </c>
      <c r="E957" t="s">
        <v>3826</v>
      </c>
      <c r="G957" s="1">
        <v>-557.11699948980333</v>
      </c>
      <c r="H957" s="1">
        <v>14.4619625</v>
      </c>
      <c r="I957" s="2">
        <v>-8057.0051547340554</v>
      </c>
      <c r="J957" s="3">
        <v>-1.6156716680086479E-3</v>
      </c>
      <c r="K957" s="4">
        <v>4986783.71</v>
      </c>
      <c r="L957" s="5">
        <v>225001</v>
      </c>
      <c r="M957" s="6">
        <v>22.163384650000001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3213</v>
      </c>
    </row>
    <row r="958" spans="1:28" x14ac:dyDescent="0.25">
      <c r="A958" t="s">
        <v>1876</v>
      </c>
      <c r="B958" t="s">
        <v>3827</v>
      </c>
      <c r="C958" t="s">
        <v>3828</v>
      </c>
      <c r="D958" t="s">
        <v>3829</v>
      </c>
      <c r="E958" t="s">
        <v>3830</v>
      </c>
      <c r="F958" t="s">
        <v>3831</v>
      </c>
      <c r="G958" s="1">
        <v>-47.074235266862154</v>
      </c>
      <c r="H958" s="1">
        <v>171.65</v>
      </c>
      <c r="I958" s="2">
        <v>-8080.2924835568874</v>
      </c>
      <c r="J958" s="3">
        <v>-1.62034147728394E-3</v>
      </c>
      <c r="K958" s="4">
        <v>4986783.71</v>
      </c>
      <c r="L958" s="5">
        <v>225001</v>
      </c>
      <c r="M958" s="6">
        <v>22.163384650000001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3213</v>
      </c>
    </row>
    <row r="959" spans="1:28" x14ac:dyDescent="0.25">
      <c r="A959" t="s">
        <v>1876</v>
      </c>
      <c r="B959" t="s">
        <v>3832</v>
      </c>
      <c r="C959" t="s">
        <v>3833</v>
      </c>
      <c r="D959" t="s">
        <v>3834</v>
      </c>
      <c r="E959" t="s">
        <v>3835</v>
      </c>
      <c r="F959" t="s">
        <v>3836</v>
      </c>
      <c r="G959" s="1">
        <v>-217.6876871329541</v>
      </c>
      <c r="H959" s="1">
        <v>24.65</v>
      </c>
      <c r="I959" s="2">
        <v>-5366.0014878273187</v>
      </c>
      <c r="J959" s="3">
        <v>-1.0760445609595769E-3</v>
      </c>
      <c r="K959" s="4">
        <v>4986783.71</v>
      </c>
      <c r="L959" s="5">
        <v>225001</v>
      </c>
      <c r="M959" s="6">
        <v>22.163384650000001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3213</v>
      </c>
    </row>
    <row r="960" spans="1:28" x14ac:dyDescent="0.25">
      <c r="A960" t="s">
        <v>1876</v>
      </c>
      <c r="B960" t="s">
        <v>3837</v>
      </c>
      <c r="C960" t="s">
        <v>3838</v>
      </c>
      <c r="D960" t="s">
        <v>3839</v>
      </c>
      <c r="E960" t="s">
        <v>3840</v>
      </c>
      <c r="G960" s="1">
        <v>-588.19111712570657</v>
      </c>
      <c r="H960" s="1">
        <v>33.659999999999997</v>
      </c>
      <c r="I960" s="2">
        <v>-19798.51300245128</v>
      </c>
      <c r="J960" s="3">
        <v>-3.9701968550890452E-3</v>
      </c>
      <c r="K960" s="4">
        <v>4986783.71</v>
      </c>
      <c r="L960" s="5">
        <v>225001</v>
      </c>
      <c r="M960" s="6">
        <v>22.163384650000001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3213</v>
      </c>
    </row>
    <row r="961" spans="1:28" x14ac:dyDescent="0.25">
      <c r="A961" t="s">
        <v>1876</v>
      </c>
      <c r="B961" t="s">
        <v>3841</v>
      </c>
      <c r="C961" t="s">
        <v>3842</v>
      </c>
      <c r="D961" t="s">
        <v>3843</v>
      </c>
      <c r="E961" t="s">
        <v>3844</v>
      </c>
      <c r="G961" s="1">
        <v>-291.26679453892098</v>
      </c>
      <c r="H961" s="1">
        <v>43.618870000000008</v>
      </c>
      <c r="I961" s="2">
        <v>-12704.728446309909</v>
      </c>
      <c r="J961" s="3">
        <v>-2.5476798644451151E-3</v>
      </c>
      <c r="K961" s="4">
        <v>4986783.71</v>
      </c>
      <c r="L961" s="5">
        <v>225001</v>
      </c>
      <c r="M961" s="6">
        <v>22.163384650000001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3213</v>
      </c>
    </row>
    <row r="962" spans="1:28" x14ac:dyDescent="0.25">
      <c r="A962" t="s">
        <v>1876</v>
      </c>
      <c r="B962" t="s">
        <v>3845</v>
      </c>
      <c r="C962" t="s">
        <v>3846</v>
      </c>
      <c r="D962" t="s">
        <v>3847</v>
      </c>
      <c r="E962" t="s">
        <v>3848</v>
      </c>
      <c r="G962" s="1">
        <v>-759.18471277324466</v>
      </c>
      <c r="H962" s="1">
        <v>9.2852050000000013</v>
      </c>
      <c r="I962" s="2">
        <v>-7049.1856909656963</v>
      </c>
      <c r="J962" s="3">
        <v>-1.41357357786141E-3</v>
      </c>
      <c r="K962" s="4">
        <v>4986783.71</v>
      </c>
      <c r="L962" s="5">
        <v>225001</v>
      </c>
      <c r="M962" s="6">
        <v>22.163384650000001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3213</v>
      </c>
    </row>
    <row r="963" spans="1:28" x14ac:dyDescent="0.25">
      <c r="A963" t="s">
        <v>1876</v>
      </c>
      <c r="B963" t="s">
        <v>3849</v>
      </c>
      <c r="C963" t="s">
        <v>3850</v>
      </c>
      <c r="D963" t="s">
        <v>3851</v>
      </c>
      <c r="E963" t="s">
        <v>3852</v>
      </c>
      <c r="F963" t="s">
        <v>3853</v>
      </c>
      <c r="G963" s="1">
        <v>-57.307994270237863</v>
      </c>
      <c r="H963" s="1">
        <v>42.41</v>
      </c>
      <c r="I963" s="2">
        <v>-2430.4320370007872</v>
      </c>
      <c r="J963" s="3">
        <v>-4.8737466438077918E-4</v>
      </c>
      <c r="K963" s="4">
        <v>4986783.71</v>
      </c>
      <c r="L963" s="5">
        <v>225001</v>
      </c>
      <c r="M963" s="6">
        <v>22.163384650000001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3213</v>
      </c>
    </row>
    <row r="964" spans="1:28" x14ac:dyDescent="0.25">
      <c r="A964" t="s">
        <v>1876</v>
      </c>
      <c r="B964" t="s">
        <v>3854</v>
      </c>
      <c r="C964" t="s">
        <v>3855</v>
      </c>
      <c r="D964" t="s">
        <v>3856</v>
      </c>
      <c r="E964" t="s">
        <v>3857</v>
      </c>
      <c r="F964" t="s">
        <v>3858</v>
      </c>
      <c r="G964" s="1">
        <v>-33.874751918858493</v>
      </c>
      <c r="H964" s="1">
        <v>192.17</v>
      </c>
      <c r="I964" s="2">
        <v>-6509.7110762470375</v>
      </c>
      <c r="J964" s="3">
        <v>-1.305392704959934E-3</v>
      </c>
      <c r="K964" s="4">
        <v>4986783.71</v>
      </c>
      <c r="L964" s="5">
        <v>225001</v>
      </c>
      <c r="M964" s="6">
        <v>22.163384650000001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3213</v>
      </c>
    </row>
    <row r="965" spans="1:28" x14ac:dyDescent="0.25">
      <c r="A965" t="s">
        <v>1876</v>
      </c>
      <c r="B965" t="s">
        <v>395</v>
      </c>
      <c r="C965" t="s">
        <v>3859</v>
      </c>
      <c r="D965" t="s">
        <v>397</v>
      </c>
      <c r="E965" t="s">
        <v>398</v>
      </c>
      <c r="F965" t="s">
        <v>399</v>
      </c>
      <c r="G965" s="1">
        <v>-181.31238895364291</v>
      </c>
      <c r="H965" s="1">
        <v>34.5</v>
      </c>
      <c r="I965" s="2">
        <v>-6255.2774189006795</v>
      </c>
      <c r="J965" s="3">
        <v>-1.2543711102522791E-3</v>
      </c>
      <c r="K965" s="4">
        <v>4986783.71</v>
      </c>
      <c r="L965" s="5">
        <v>225001</v>
      </c>
      <c r="M965" s="6">
        <v>22.163384650000001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3213</v>
      </c>
    </row>
    <row r="966" spans="1:28" x14ac:dyDescent="0.25">
      <c r="A966" t="s">
        <v>1876</v>
      </c>
      <c r="B966" t="s">
        <v>3860</v>
      </c>
      <c r="C966" t="s">
        <v>3861</v>
      </c>
      <c r="D966" t="s">
        <v>3862</v>
      </c>
      <c r="E966" t="s">
        <v>3863</v>
      </c>
      <c r="F966" t="s">
        <v>3864</v>
      </c>
      <c r="G966" s="1">
        <v>-244.78913216864319</v>
      </c>
      <c r="H966" s="1">
        <v>35.607917999999998</v>
      </c>
      <c r="I966" s="2">
        <v>-8716.4313455522079</v>
      </c>
      <c r="J966" s="3">
        <v>-1.747906436782719E-3</v>
      </c>
      <c r="K966" s="4">
        <v>4986783.71</v>
      </c>
      <c r="L966" s="5">
        <v>225001</v>
      </c>
      <c r="M966" s="6">
        <v>22.163384650000001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3213</v>
      </c>
    </row>
    <row r="967" spans="1:28" x14ac:dyDescent="0.25">
      <c r="A967" t="s">
        <v>1876</v>
      </c>
      <c r="B967" t="s">
        <v>3865</v>
      </c>
      <c r="C967" t="s">
        <v>3866</v>
      </c>
      <c r="D967" t="s">
        <v>3867</v>
      </c>
      <c r="E967" t="s">
        <v>3868</v>
      </c>
      <c r="F967" t="s">
        <v>3869</v>
      </c>
      <c r="G967" s="1">
        <v>-56.556129551073333</v>
      </c>
      <c r="H967" s="1">
        <v>109.07</v>
      </c>
      <c r="I967" s="2">
        <v>-6168.5770501355682</v>
      </c>
      <c r="J967" s="3">
        <v>-1.2369850807376541E-3</v>
      </c>
      <c r="K967" s="4">
        <v>4986783.71</v>
      </c>
      <c r="L967" s="5">
        <v>225001</v>
      </c>
      <c r="M967" s="6">
        <v>22.163384650000001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3213</v>
      </c>
    </row>
    <row r="968" spans="1:28" x14ac:dyDescent="0.25">
      <c r="A968" t="s">
        <v>1876</v>
      </c>
      <c r="B968" t="s">
        <v>3870</v>
      </c>
      <c r="C968" t="s">
        <v>3871</v>
      </c>
      <c r="D968" t="s">
        <v>3872</v>
      </c>
      <c r="E968" t="s">
        <v>3873</v>
      </c>
      <c r="G968" s="1">
        <v>-46.227158319268199</v>
      </c>
      <c r="H968" s="1">
        <v>180.70349999999999</v>
      </c>
      <c r="I968" s="2">
        <v>-8353.4093033458812</v>
      </c>
      <c r="J968" s="3">
        <v>-1.6751096075401841E-3</v>
      </c>
      <c r="K968" s="4">
        <v>4986783.71</v>
      </c>
      <c r="L968" s="5">
        <v>225001</v>
      </c>
      <c r="M968" s="6">
        <v>22.163384650000001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3213</v>
      </c>
    </row>
    <row r="969" spans="1:28" x14ac:dyDescent="0.25">
      <c r="A969" t="s">
        <v>1876</v>
      </c>
      <c r="B969" t="s">
        <v>3874</v>
      </c>
      <c r="C969" t="s">
        <v>3875</v>
      </c>
      <c r="D969" t="s">
        <v>3876</v>
      </c>
      <c r="E969" t="s">
        <v>3877</v>
      </c>
      <c r="G969" s="1">
        <v>-31.00261257434093</v>
      </c>
      <c r="H969" s="1">
        <v>215.54437999999999</v>
      </c>
      <c r="I969" s="2">
        <v>-6682.4389057165199</v>
      </c>
      <c r="J969" s="3">
        <v>-1.3400298257003249E-3</v>
      </c>
      <c r="K969" s="4">
        <v>4986783.71</v>
      </c>
      <c r="L969" s="5">
        <v>225001</v>
      </c>
      <c r="M969" s="6">
        <v>22.163384650000001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3213</v>
      </c>
    </row>
    <row r="970" spans="1:28" x14ac:dyDescent="0.25">
      <c r="A970" t="s">
        <v>1876</v>
      </c>
      <c r="B970" t="s">
        <v>3878</v>
      </c>
      <c r="C970" t="s">
        <v>3879</v>
      </c>
      <c r="D970" t="s">
        <v>3880</v>
      </c>
      <c r="E970" t="s">
        <v>3881</v>
      </c>
      <c r="G970" s="1">
        <v>-123.91103827013001</v>
      </c>
      <c r="H970" s="1">
        <v>75.031729999999996</v>
      </c>
      <c r="I970" s="2">
        <v>-9297.2595675040575</v>
      </c>
      <c r="J970" s="3">
        <v>-1.864379950720593E-3</v>
      </c>
      <c r="K970" s="4">
        <v>4986783.71</v>
      </c>
      <c r="L970" s="5">
        <v>225001</v>
      </c>
      <c r="M970" s="6">
        <v>22.163384650000001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3213</v>
      </c>
    </row>
    <row r="971" spans="1:28" x14ac:dyDescent="0.25">
      <c r="A971" t="s">
        <v>1876</v>
      </c>
      <c r="B971" t="s">
        <v>3882</v>
      </c>
      <c r="C971" t="s">
        <v>3883</v>
      </c>
      <c r="D971" t="s">
        <v>3884</v>
      </c>
      <c r="E971" t="s">
        <v>3885</v>
      </c>
      <c r="F971" t="s">
        <v>3886</v>
      </c>
      <c r="G971" s="1">
        <v>-55.139034523320468</v>
      </c>
      <c r="H971" s="1">
        <v>219.95</v>
      </c>
      <c r="I971" s="2">
        <v>-12127.830643404341</v>
      </c>
      <c r="J971" s="3">
        <v>-2.4319945176455898E-3</v>
      </c>
      <c r="K971" s="4">
        <v>4986783.71</v>
      </c>
      <c r="L971" s="5">
        <v>225001</v>
      </c>
      <c r="M971" s="6">
        <v>22.163384650000001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3213</v>
      </c>
    </row>
    <row r="972" spans="1:28" x14ac:dyDescent="0.25">
      <c r="A972" t="s">
        <v>1876</v>
      </c>
      <c r="B972" t="s">
        <v>3887</v>
      </c>
      <c r="C972" t="s">
        <v>3888</v>
      </c>
      <c r="D972" t="s">
        <v>3889</v>
      </c>
      <c r="E972" t="s">
        <v>3890</v>
      </c>
      <c r="G972" s="1">
        <v>-1247.8502569976761</v>
      </c>
      <c r="H972" s="1">
        <v>4.9967360000000003</v>
      </c>
      <c r="I972" s="2">
        <v>-6235.1783017495418</v>
      </c>
      <c r="J972" s="3">
        <v>-1.2503406332314219E-3</v>
      </c>
      <c r="K972" s="4">
        <v>4986783.71</v>
      </c>
      <c r="L972" s="5">
        <v>225001</v>
      </c>
      <c r="M972" s="6">
        <v>22.163384650000001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3213</v>
      </c>
    </row>
    <row r="973" spans="1:28" x14ac:dyDescent="0.25">
      <c r="A973" t="s">
        <v>1876</v>
      </c>
      <c r="B973" t="s">
        <v>3891</v>
      </c>
      <c r="C973" t="s">
        <v>3892</v>
      </c>
      <c r="D973" t="s">
        <v>3893</v>
      </c>
      <c r="E973" t="s">
        <v>3894</v>
      </c>
      <c r="G973" s="1">
        <v>-18.12310430351036</v>
      </c>
      <c r="H973" s="1">
        <v>286.96625</v>
      </c>
      <c r="I973" s="2">
        <v>-5200.7192803372291</v>
      </c>
      <c r="J973" s="3">
        <v>-1.0429005111868451E-3</v>
      </c>
      <c r="K973" s="4">
        <v>4986783.71</v>
      </c>
      <c r="L973" s="5">
        <v>225001</v>
      </c>
      <c r="M973" s="6">
        <v>22.163384650000001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3213</v>
      </c>
    </row>
    <row r="974" spans="1:28" x14ac:dyDescent="0.25">
      <c r="A974" t="s">
        <v>1876</v>
      </c>
      <c r="B974" t="s">
        <v>3895</v>
      </c>
      <c r="C974" t="s">
        <v>3896</v>
      </c>
      <c r="D974" t="s">
        <v>3897</v>
      </c>
      <c r="E974" t="s">
        <v>3898</v>
      </c>
      <c r="F974" t="s">
        <v>3899</v>
      </c>
      <c r="G974" s="1">
        <v>-15.026419074025</v>
      </c>
      <c r="H974" s="1">
        <v>200.25</v>
      </c>
      <c r="I974" s="2">
        <v>-3009.0404195735068</v>
      </c>
      <c r="J974" s="3">
        <v>-6.034030338110467E-4</v>
      </c>
      <c r="K974" s="4">
        <v>4986783.71</v>
      </c>
      <c r="L974" s="5">
        <v>225001</v>
      </c>
      <c r="M974" s="6">
        <v>22.163384650000001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3213</v>
      </c>
    </row>
    <row r="975" spans="1:28" x14ac:dyDescent="0.25">
      <c r="A975" t="s">
        <v>1876</v>
      </c>
      <c r="B975" t="s">
        <v>3900</v>
      </c>
      <c r="C975" t="s">
        <v>3901</v>
      </c>
      <c r="D975" t="s">
        <v>3902</v>
      </c>
      <c r="E975" t="s">
        <v>3903</v>
      </c>
      <c r="F975" t="s">
        <v>3904</v>
      </c>
      <c r="G975" s="1">
        <v>-3047.7298640407371</v>
      </c>
      <c r="H975" s="1">
        <v>14.28</v>
      </c>
      <c r="I975" s="2">
        <v>-43521.582458501733</v>
      </c>
      <c r="J975" s="3">
        <v>-8.7273852225088228E-3</v>
      </c>
      <c r="K975" s="4">
        <v>4986783.71</v>
      </c>
      <c r="L975" s="5">
        <v>225001</v>
      </c>
      <c r="M975" s="6">
        <v>22.163384650000001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3213</v>
      </c>
    </row>
    <row r="976" spans="1:28" x14ac:dyDescent="0.25">
      <c r="A976" t="s">
        <v>1876</v>
      </c>
      <c r="B976" t="s">
        <v>3905</v>
      </c>
      <c r="C976" t="s">
        <v>3906</v>
      </c>
      <c r="D976" t="s">
        <v>3907</v>
      </c>
      <c r="E976" t="s">
        <v>3908</v>
      </c>
      <c r="F976" t="s">
        <v>3909</v>
      </c>
      <c r="G976" s="1">
        <v>-32.155635566385953</v>
      </c>
      <c r="H976" s="1">
        <v>127.46</v>
      </c>
      <c r="I976" s="2">
        <v>-4098.5573092915538</v>
      </c>
      <c r="J976" s="3">
        <v>-8.2188391308664832E-4</v>
      </c>
      <c r="K976" s="4">
        <v>4986783.71</v>
      </c>
      <c r="L976" s="5">
        <v>225001</v>
      </c>
      <c r="M976" s="6">
        <v>22.163384650000001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3213</v>
      </c>
    </row>
    <row r="977" spans="1:28" x14ac:dyDescent="0.25">
      <c r="A977" t="s">
        <v>1876</v>
      </c>
      <c r="B977" t="s">
        <v>3910</v>
      </c>
      <c r="C977" t="s">
        <v>3911</v>
      </c>
      <c r="D977" t="s">
        <v>3912</v>
      </c>
      <c r="E977" t="s">
        <v>3913</v>
      </c>
      <c r="G977" s="1">
        <v>-859.93042021166536</v>
      </c>
      <c r="H977" s="1">
        <v>17.047499999999999</v>
      </c>
      <c r="I977" s="2">
        <v>-14659.663838558359</v>
      </c>
      <c r="J977" s="3">
        <v>-2.9397031616112271E-3</v>
      </c>
      <c r="K977" s="4">
        <v>4986783.71</v>
      </c>
      <c r="L977" s="5">
        <v>225001</v>
      </c>
      <c r="M977" s="6">
        <v>22.163384650000001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3213</v>
      </c>
    </row>
    <row r="978" spans="1:28" x14ac:dyDescent="0.25">
      <c r="A978" t="s">
        <v>1876</v>
      </c>
      <c r="B978" t="s">
        <v>3914</v>
      </c>
      <c r="C978" t="s">
        <v>3915</v>
      </c>
      <c r="D978" t="s">
        <v>3916</v>
      </c>
      <c r="E978" t="s">
        <v>3917</v>
      </c>
      <c r="F978" t="s">
        <v>3918</v>
      </c>
      <c r="G978" s="1">
        <v>-151.11540162264501</v>
      </c>
      <c r="H978" s="1">
        <v>239.06</v>
      </c>
      <c r="I978" s="2">
        <v>-36125.647911909509</v>
      </c>
      <c r="J978" s="3">
        <v>-7.2442780783667686E-3</v>
      </c>
      <c r="K978" s="4">
        <v>4986783.71</v>
      </c>
      <c r="L978" s="5">
        <v>225001</v>
      </c>
      <c r="M978" s="6">
        <v>22.163384650000001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3213</v>
      </c>
    </row>
    <row r="979" spans="1:28" x14ac:dyDescent="0.25">
      <c r="A979" t="s">
        <v>1876</v>
      </c>
      <c r="B979" t="s">
        <v>3919</v>
      </c>
      <c r="C979" t="s">
        <v>3920</v>
      </c>
      <c r="D979" t="s">
        <v>3921</v>
      </c>
      <c r="E979" t="s">
        <v>3922</v>
      </c>
      <c r="F979" t="s">
        <v>3923</v>
      </c>
      <c r="G979" s="1">
        <v>-207.53280221081411</v>
      </c>
      <c r="H979" s="1">
        <v>73.48</v>
      </c>
      <c r="I979" s="2">
        <v>-15249.51030645062</v>
      </c>
      <c r="J979" s="3">
        <v>-3.0579851048824851E-3</v>
      </c>
      <c r="K979" s="4">
        <v>4986783.71</v>
      </c>
      <c r="L979" s="5">
        <v>225001</v>
      </c>
      <c r="M979" s="6">
        <v>22.163384650000001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3213</v>
      </c>
    </row>
    <row r="980" spans="1:28" x14ac:dyDescent="0.25">
      <c r="A980" t="s">
        <v>1876</v>
      </c>
      <c r="B980" t="s">
        <v>3924</v>
      </c>
      <c r="C980" t="s">
        <v>3925</v>
      </c>
      <c r="D980" t="s">
        <v>3926</v>
      </c>
      <c r="E980" t="s">
        <v>3927</v>
      </c>
      <c r="G980" s="1">
        <v>-537.31681556539559</v>
      </c>
      <c r="H980" s="1">
        <v>6.0162629999999986</v>
      </c>
      <c r="I980" s="2">
        <v>-3232.6392767639131</v>
      </c>
      <c r="J980" s="3">
        <v>-6.4824132441948501E-4</v>
      </c>
      <c r="K980" s="4">
        <v>4986783.71</v>
      </c>
      <c r="L980" s="5">
        <v>225001</v>
      </c>
      <c r="M980" s="6">
        <v>22.163384650000001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3213</v>
      </c>
    </row>
    <row r="981" spans="1:28" x14ac:dyDescent="0.25">
      <c r="A981" t="s">
        <v>1876</v>
      </c>
      <c r="B981" t="s">
        <v>3928</v>
      </c>
      <c r="C981" t="s">
        <v>3929</v>
      </c>
      <c r="D981" t="s">
        <v>3930</v>
      </c>
      <c r="E981" t="s">
        <v>3931</v>
      </c>
      <c r="G981" s="1">
        <v>-166.67801179955859</v>
      </c>
      <c r="H981" s="1">
        <v>30.253630000000001</v>
      </c>
      <c r="I981" s="2">
        <v>-5042.614898119481</v>
      </c>
      <c r="J981" s="3">
        <v>-1.0111958310940021E-3</v>
      </c>
      <c r="K981" s="4">
        <v>4986783.71</v>
      </c>
      <c r="L981" s="5">
        <v>225001</v>
      </c>
      <c r="M981" s="6">
        <v>22.163384650000001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3213</v>
      </c>
    </row>
    <row r="982" spans="1:28" x14ac:dyDescent="0.25">
      <c r="A982" t="s">
        <v>1876</v>
      </c>
      <c r="B982" t="s">
        <v>3932</v>
      </c>
      <c r="C982" t="s">
        <v>3933</v>
      </c>
      <c r="D982" t="s">
        <v>3934</v>
      </c>
      <c r="E982" t="s">
        <v>3935</v>
      </c>
      <c r="G982" s="1">
        <v>-30.06797524577021</v>
      </c>
      <c r="H982" s="1">
        <v>136.26634999999999</v>
      </c>
      <c r="I982" s="2">
        <v>-4097.2532386314597</v>
      </c>
      <c r="J982" s="3">
        <v>-8.2162240772849955E-4</v>
      </c>
      <c r="K982" s="4">
        <v>4986783.71</v>
      </c>
      <c r="L982" s="5">
        <v>225001</v>
      </c>
      <c r="M982" s="6">
        <v>22.163384650000001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3213</v>
      </c>
    </row>
    <row r="983" spans="1:28" x14ac:dyDescent="0.25">
      <c r="A983" t="s">
        <v>1876</v>
      </c>
      <c r="B983" t="s">
        <v>3936</v>
      </c>
      <c r="C983" t="s">
        <v>3937</v>
      </c>
      <c r="D983" t="s">
        <v>3938</v>
      </c>
      <c r="E983" t="s">
        <v>3939</v>
      </c>
      <c r="F983" t="s">
        <v>3940</v>
      </c>
      <c r="G983" s="1">
        <v>-773.57650505413869</v>
      </c>
      <c r="H983" s="1">
        <v>17.5</v>
      </c>
      <c r="I983" s="2">
        <v>-13537.588838447429</v>
      </c>
      <c r="J983" s="3">
        <v>-2.714693402743835E-3</v>
      </c>
      <c r="K983" s="4">
        <v>4986783.71</v>
      </c>
      <c r="L983" s="5">
        <v>225001</v>
      </c>
      <c r="M983" s="6">
        <v>22.163384650000001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3213</v>
      </c>
    </row>
    <row r="984" spans="1:28" x14ac:dyDescent="0.25">
      <c r="A984" t="s">
        <v>1876</v>
      </c>
      <c r="B984" t="s">
        <v>3941</v>
      </c>
      <c r="C984" t="s">
        <v>3942</v>
      </c>
      <c r="D984" t="s">
        <v>3943</v>
      </c>
      <c r="E984" t="s">
        <v>3944</v>
      </c>
      <c r="F984" t="s">
        <v>3945</v>
      </c>
      <c r="G984" s="1">
        <v>-76.908203457295301</v>
      </c>
      <c r="H984" s="1">
        <v>28.68</v>
      </c>
      <c r="I984" s="2">
        <v>-2205.7272751552291</v>
      </c>
      <c r="J984" s="3">
        <v>-4.4231460665359983E-4</v>
      </c>
      <c r="K984" s="4">
        <v>4986783.71</v>
      </c>
      <c r="L984" s="5">
        <v>225001</v>
      </c>
      <c r="M984" s="6">
        <v>22.163384650000001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3213</v>
      </c>
    </row>
    <row r="985" spans="1:28" x14ac:dyDescent="0.25">
      <c r="A985" t="s">
        <v>1876</v>
      </c>
      <c r="B985" t="s">
        <v>3946</v>
      </c>
      <c r="C985" t="s">
        <v>3947</v>
      </c>
      <c r="D985" t="s">
        <v>3948</v>
      </c>
      <c r="E985" t="s">
        <v>3949</v>
      </c>
      <c r="F985" t="s">
        <v>3950</v>
      </c>
      <c r="G985" s="1">
        <v>-59.407107178737121</v>
      </c>
      <c r="H985" s="1">
        <v>47.58</v>
      </c>
      <c r="I985" s="2">
        <v>-2826.5901595643122</v>
      </c>
      <c r="J985" s="3">
        <v>-5.6681627356248673E-4</v>
      </c>
      <c r="K985" s="4">
        <v>4986783.71</v>
      </c>
      <c r="L985" s="5">
        <v>225001</v>
      </c>
      <c r="M985" s="6">
        <v>22.163384650000001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3213</v>
      </c>
    </row>
    <row r="986" spans="1:28" x14ac:dyDescent="0.25">
      <c r="A986" t="s">
        <v>1876</v>
      </c>
      <c r="B986" t="s">
        <v>3951</v>
      </c>
      <c r="C986" t="s">
        <v>3952</v>
      </c>
      <c r="D986" t="s">
        <v>3953</v>
      </c>
      <c r="E986" t="s">
        <v>3954</v>
      </c>
      <c r="F986" t="s">
        <v>3955</v>
      </c>
      <c r="G986" s="1">
        <v>-60.22392930265638</v>
      </c>
      <c r="H986" s="1">
        <v>407.96</v>
      </c>
      <c r="I986" s="2">
        <v>-24568.954198311691</v>
      </c>
      <c r="J986" s="3">
        <v>-4.9268136793347503E-3</v>
      </c>
      <c r="K986" s="4">
        <v>4986783.71</v>
      </c>
      <c r="L986" s="5">
        <v>225001</v>
      </c>
      <c r="M986" s="6">
        <v>22.163384650000001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3213</v>
      </c>
    </row>
    <row r="987" spans="1:28" x14ac:dyDescent="0.25">
      <c r="A987" t="s">
        <v>1876</v>
      </c>
      <c r="B987" t="s">
        <v>3956</v>
      </c>
      <c r="C987" t="s">
        <v>3957</v>
      </c>
      <c r="D987" t="s">
        <v>3958</v>
      </c>
      <c r="E987" t="s">
        <v>3959</v>
      </c>
      <c r="F987" t="s">
        <v>3960</v>
      </c>
      <c r="G987" s="1">
        <v>-1179.078187386863</v>
      </c>
      <c r="H987" s="1">
        <v>8.6964659999999991</v>
      </c>
      <c r="I987" s="2">
        <v>-10253.813367951479</v>
      </c>
      <c r="J987" s="3">
        <v>-2.0561977347021299E-3</v>
      </c>
      <c r="K987" s="4">
        <v>4986783.71</v>
      </c>
      <c r="L987" s="5">
        <v>225001</v>
      </c>
      <c r="M987" s="6">
        <v>22.163384650000001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3213</v>
      </c>
    </row>
    <row r="988" spans="1:28" x14ac:dyDescent="0.25">
      <c r="A988" t="s">
        <v>1876</v>
      </c>
      <c r="B988" t="s">
        <v>3961</v>
      </c>
      <c r="C988" t="s">
        <v>3962</v>
      </c>
      <c r="D988" t="s">
        <v>3963</v>
      </c>
      <c r="E988" t="s">
        <v>3964</v>
      </c>
      <c r="G988" s="1">
        <v>-7462.7244335969281</v>
      </c>
      <c r="H988" s="1">
        <v>0.96981503999999996</v>
      </c>
      <c r="I988" s="2">
        <v>-7237.4623950777823</v>
      </c>
      <c r="J988" s="3">
        <v>-1.451328715252778E-3</v>
      </c>
      <c r="K988" s="4">
        <v>4986783.71</v>
      </c>
      <c r="L988" s="5">
        <v>225001</v>
      </c>
      <c r="M988" s="6">
        <v>22.163384650000001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3213</v>
      </c>
    </row>
    <row r="989" spans="1:28" x14ac:dyDescent="0.25">
      <c r="A989" t="s">
        <v>1876</v>
      </c>
      <c r="B989" t="s">
        <v>3965</v>
      </c>
      <c r="C989" t="s">
        <v>3966</v>
      </c>
      <c r="D989" t="s">
        <v>3967</v>
      </c>
      <c r="E989" t="s">
        <v>3968</v>
      </c>
      <c r="G989" s="1">
        <v>-171.6157818927347</v>
      </c>
      <c r="H989" s="1">
        <v>23.116409999999998</v>
      </c>
      <c r="I989" s="2">
        <v>-3967.140776703031</v>
      </c>
      <c r="J989" s="3">
        <v>-7.9553094888549537E-4</v>
      </c>
      <c r="K989" s="4">
        <v>4986783.71</v>
      </c>
      <c r="L989" s="5">
        <v>225001</v>
      </c>
      <c r="M989" s="6">
        <v>22.163384650000001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3213</v>
      </c>
    </row>
    <row r="990" spans="1:28" x14ac:dyDescent="0.25">
      <c r="A990" t="s">
        <v>1876</v>
      </c>
      <c r="B990" t="s">
        <v>3969</v>
      </c>
      <c r="C990" t="s">
        <v>3970</v>
      </c>
      <c r="D990" t="s">
        <v>3971</v>
      </c>
      <c r="E990" t="s">
        <v>3972</v>
      </c>
      <c r="G990" s="1">
        <v>-276.66127744138072</v>
      </c>
      <c r="H990" s="1">
        <v>23.116409999999998</v>
      </c>
      <c r="I990" s="2">
        <v>-6395.4155204587078</v>
      </c>
      <c r="J990" s="3">
        <v>-1.282473011138217E-3</v>
      </c>
      <c r="K990" s="4">
        <v>4986783.71</v>
      </c>
      <c r="L990" s="5">
        <v>225001</v>
      </c>
      <c r="M990" s="6">
        <v>22.163384650000001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3213</v>
      </c>
    </row>
    <row r="991" spans="1:28" x14ac:dyDescent="0.25">
      <c r="A991" t="s">
        <v>1876</v>
      </c>
      <c r="B991" t="s">
        <v>3973</v>
      </c>
      <c r="C991" t="s">
        <v>3974</v>
      </c>
      <c r="D991" t="s">
        <v>3975</v>
      </c>
      <c r="E991" t="s">
        <v>3976</v>
      </c>
      <c r="F991" t="s">
        <v>3977</v>
      </c>
      <c r="G991" s="1">
        <v>-15.93200650274777</v>
      </c>
      <c r="H991" s="1">
        <v>234.72</v>
      </c>
      <c r="I991" s="2">
        <v>-3739.560566324958</v>
      </c>
      <c r="J991" s="3">
        <v>-7.4989427731265241E-4</v>
      </c>
      <c r="K991" s="4">
        <v>4986783.71</v>
      </c>
      <c r="L991" s="5">
        <v>225001</v>
      </c>
      <c r="M991" s="6">
        <v>22.163384650000001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3213</v>
      </c>
    </row>
    <row r="992" spans="1:28" x14ac:dyDescent="0.25">
      <c r="A992" t="s">
        <v>1876</v>
      </c>
      <c r="B992" t="s">
        <v>3978</v>
      </c>
      <c r="C992" t="s">
        <v>3979</v>
      </c>
      <c r="D992" t="s">
        <v>3980</v>
      </c>
      <c r="E992" t="s">
        <v>3981</v>
      </c>
      <c r="G992" s="1">
        <v>-26.896894687279701</v>
      </c>
      <c r="H992" s="1">
        <v>194.3415</v>
      </c>
      <c r="I992" s="2">
        <v>-5227.1828588679691</v>
      </c>
      <c r="J992" s="3">
        <v>-1.048207253983343E-3</v>
      </c>
      <c r="K992" s="4">
        <v>4986783.71</v>
      </c>
      <c r="L992" s="5">
        <v>225001</v>
      </c>
      <c r="M992" s="6">
        <v>22.163384650000001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3213</v>
      </c>
    </row>
    <row r="993" spans="1:28" x14ac:dyDescent="0.25">
      <c r="A993" t="s">
        <v>1876</v>
      </c>
      <c r="B993" t="s">
        <v>1009</v>
      </c>
      <c r="C993" t="s">
        <v>3982</v>
      </c>
      <c r="D993" t="s">
        <v>1011</v>
      </c>
      <c r="E993" t="s">
        <v>1012</v>
      </c>
      <c r="F993" t="s">
        <v>1013</v>
      </c>
      <c r="G993" s="1">
        <v>-798.98618279617449</v>
      </c>
      <c r="H993" s="1">
        <v>29.8</v>
      </c>
      <c r="I993" s="2">
        <v>-23809.788247326</v>
      </c>
      <c r="J993" s="3">
        <v>-4.7745780912013926E-3</v>
      </c>
      <c r="K993" s="4">
        <v>4986783.71</v>
      </c>
      <c r="L993" s="5">
        <v>225001</v>
      </c>
      <c r="M993" s="6">
        <v>22.163384650000001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3213</v>
      </c>
    </row>
    <row r="994" spans="1:28" x14ac:dyDescent="0.25">
      <c r="A994" t="s">
        <v>1876</v>
      </c>
      <c r="B994" t="s">
        <v>3983</v>
      </c>
      <c r="C994" t="s">
        <v>3984</v>
      </c>
      <c r="D994" t="s">
        <v>3985</v>
      </c>
      <c r="E994" t="s">
        <v>3986</v>
      </c>
      <c r="F994" t="s">
        <v>3987</v>
      </c>
      <c r="G994" s="1">
        <v>-533.90130594161997</v>
      </c>
      <c r="H994" s="1">
        <v>26.8</v>
      </c>
      <c r="I994" s="2">
        <v>-14308.554999235421</v>
      </c>
      <c r="J994" s="3">
        <v>-2.8692952875703161E-3</v>
      </c>
      <c r="K994" s="4">
        <v>4986783.71</v>
      </c>
      <c r="L994" s="5">
        <v>225001</v>
      </c>
      <c r="M994" s="6">
        <v>22.163384650000001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3213</v>
      </c>
    </row>
    <row r="995" spans="1:28" x14ac:dyDescent="0.25">
      <c r="A995" t="s">
        <v>1876</v>
      </c>
      <c r="B995" t="s">
        <v>3988</v>
      </c>
      <c r="C995" t="s">
        <v>3989</v>
      </c>
      <c r="D995" t="s">
        <v>3990</v>
      </c>
      <c r="E995" t="s">
        <v>3991</v>
      </c>
      <c r="F995" t="s">
        <v>3992</v>
      </c>
      <c r="G995" s="1">
        <v>-42.941470520526622</v>
      </c>
      <c r="H995" s="1">
        <v>72.45</v>
      </c>
      <c r="I995" s="2">
        <v>-3111.1095392121538</v>
      </c>
      <c r="J995" s="3">
        <v>-6.2387095974775165E-4</v>
      </c>
      <c r="K995" s="4">
        <v>4986783.71</v>
      </c>
      <c r="L995" s="5">
        <v>225001</v>
      </c>
      <c r="M995" s="6">
        <v>22.163384650000001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3213</v>
      </c>
    </row>
    <row r="996" spans="1:28" x14ac:dyDescent="0.25">
      <c r="A996" t="s">
        <v>1876</v>
      </c>
      <c r="B996" t="s">
        <v>3993</v>
      </c>
      <c r="C996" t="s">
        <v>3994</v>
      </c>
      <c r="D996" t="s">
        <v>3995</v>
      </c>
      <c r="E996" t="s">
        <v>3996</v>
      </c>
      <c r="F996" t="s">
        <v>3997</v>
      </c>
      <c r="G996" s="1">
        <v>-74.865311287218788</v>
      </c>
      <c r="H996" s="1">
        <v>30.94</v>
      </c>
      <c r="I996" s="2">
        <v>-2316.3327312265492</v>
      </c>
      <c r="J996" s="3">
        <v>-4.6449432458472301E-4</v>
      </c>
      <c r="K996" s="4">
        <v>4986783.71</v>
      </c>
      <c r="L996" s="5">
        <v>225001</v>
      </c>
      <c r="M996" s="6">
        <v>22.163384650000001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3213</v>
      </c>
    </row>
    <row r="997" spans="1:28" x14ac:dyDescent="0.25">
      <c r="A997" t="s">
        <v>1876</v>
      </c>
      <c r="B997" t="s">
        <v>3998</v>
      </c>
      <c r="C997" t="s">
        <v>3999</v>
      </c>
      <c r="D997" t="s">
        <v>4000</v>
      </c>
      <c r="E997" t="s">
        <v>4001</v>
      </c>
      <c r="F997" t="s">
        <v>4002</v>
      </c>
      <c r="G997" s="1">
        <v>-102.9702680272584</v>
      </c>
      <c r="H997" s="1">
        <v>35.58</v>
      </c>
      <c r="I997" s="2">
        <v>-3663.6821364098528</v>
      </c>
      <c r="J997" s="3">
        <v>-7.3467837176556701E-4</v>
      </c>
      <c r="K997" s="4">
        <v>4986783.71</v>
      </c>
      <c r="L997" s="5">
        <v>225001</v>
      </c>
      <c r="M997" s="6">
        <v>22.163384650000001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3213</v>
      </c>
    </row>
    <row r="998" spans="1:28" x14ac:dyDescent="0.25">
      <c r="A998" t="s">
        <v>1876</v>
      </c>
      <c r="B998" t="s">
        <v>4003</v>
      </c>
      <c r="C998" t="s">
        <v>4004</v>
      </c>
      <c r="D998" t="s">
        <v>4005</v>
      </c>
      <c r="E998" t="s">
        <v>4006</v>
      </c>
      <c r="G998" s="1">
        <v>-112.7333744854713</v>
      </c>
      <c r="H998" s="1">
        <v>50.256030000000003</v>
      </c>
      <c r="I998" s="2">
        <v>-5665.5318501430793</v>
      </c>
      <c r="J998" s="3">
        <v>-1.1361094002898071E-3</v>
      </c>
      <c r="K998" s="4">
        <v>4986783.71</v>
      </c>
      <c r="L998" s="5">
        <v>225001</v>
      </c>
      <c r="M998" s="6">
        <v>22.163384650000001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3213</v>
      </c>
    </row>
    <row r="999" spans="1:28" x14ac:dyDescent="0.25">
      <c r="A999" t="s">
        <v>1876</v>
      </c>
      <c r="B999" t="s">
        <v>4007</v>
      </c>
      <c r="C999" t="s">
        <v>4008</v>
      </c>
      <c r="D999" t="s">
        <v>4009</v>
      </c>
      <c r="E999" t="s">
        <v>4010</v>
      </c>
      <c r="G999" s="1">
        <v>-2267.856675026781</v>
      </c>
      <c r="H999" s="1">
        <v>6.9008280000000006</v>
      </c>
      <c r="I999" s="2">
        <v>-15650.088843011719</v>
      </c>
      <c r="J999" s="3">
        <v>-3.1383131399159311E-3</v>
      </c>
      <c r="K999" s="4">
        <v>4986783.71</v>
      </c>
      <c r="L999" s="5">
        <v>225001</v>
      </c>
      <c r="M999" s="6">
        <v>22.163384650000001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3213</v>
      </c>
    </row>
    <row r="1000" spans="1:28" x14ac:dyDescent="0.25">
      <c r="A1000" t="s">
        <v>1876</v>
      </c>
      <c r="B1000" t="s">
        <v>4011</v>
      </c>
      <c r="C1000" t="s">
        <v>4012</v>
      </c>
      <c r="D1000" t="s">
        <v>4013</v>
      </c>
      <c r="E1000" t="s">
        <v>4014</v>
      </c>
      <c r="F1000" t="s">
        <v>4015</v>
      </c>
      <c r="G1000" s="1">
        <v>-158.05698328576869</v>
      </c>
      <c r="H1000" s="1">
        <v>222.69</v>
      </c>
      <c r="I1000" s="2">
        <v>-35197.709607907833</v>
      </c>
      <c r="J1000" s="3">
        <v>-7.0581985613945601E-3</v>
      </c>
      <c r="K1000" s="4">
        <v>4986783.71</v>
      </c>
      <c r="L1000" s="5">
        <v>225001</v>
      </c>
      <c r="M1000" s="6">
        <v>22.163384650000001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3213</v>
      </c>
    </row>
    <row r="1001" spans="1:28" x14ac:dyDescent="0.25">
      <c r="A1001" t="s">
        <v>1876</v>
      </c>
      <c r="B1001" t="s">
        <v>4016</v>
      </c>
      <c r="C1001" t="s">
        <v>4017</v>
      </c>
      <c r="D1001" t="s">
        <v>4018</v>
      </c>
      <c r="E1001" t="s">
        <v>4019</v>
      </c>
      <c r="G1001" s="1">
        <v>-257.70597370633618</v>
      </c>
      <c r="H1001" s="1">
        <v>34.04954</v>
      </c>
      <c r="I1001" s="2">
        <v>-8774.7698599528449</v>
      </c>
      <c r="J1001" s="3">
        <v>-1.759605062147932E-3</v>
      </c>
      <c r="K1001" s="4">
        <v>4986783.71</v>
      </c>
      <c r="L1001" s="5">
        <v>225001</v>
      </c>
      <c r="M1001" s="6">
        <v>22.163384650000001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3213</v>
      </c>
    </row>
    <row r="1002" spans="1:28" x14ac:dyDescent="0.25">
      <c r="A1002" t="s">
        <v>1876</v>
      </c>
      <c r="B1002" t="s">
        <v>4020</v>
      </c>
      <c r="C1002" t="s">
        <v>4021</v>
      </c>
      <c r="D1002" t="s">
        <v>4022</v>
      </c>
      <c r="E1002" t="s">
        <v>4023</v>
      </c>
      <c r="F1002" t="s">
        <v>4024</v>
      </c>
      <c r="G1002" s="1">
        <v>-19.675189543386821</v>
      </c>
      <c r="H1002" s="1">
        <v>754.35</v>
      </c>
      <c r="I1002" s="2">
        <v>-14841.979232053851</v>
      </c>
      <c r="J1002" s="3">
        <v>-2.976262877070689E-3</v>
      </c>
      <c r="K1002" s="4">
        <v>4986783.71</v>
      </c>
      <c r="L1002" s="5">
        <v>225001</v>
      </c>
      <c r="M1002" s="6">
        <v>22.163384650000001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3213</v>
      </c>
    </row>
    <row r="1003" spans="1:28" x14ac:dyDescent="0.25">
      <c r="A1003" t="s">
        <v>1876</v>
      </c>
      <c r="B1003" t="s">
        <v>1029</v>
      </c>
      <c r="C1003" t="s">
        <v>4025</v>
      </c>
      <c r="D1003" t="s">
        <v>1031</v>
      </c>
      <c r="E1003" t="s">
        <v>1032</v>
      </c>
      <c r="F1003" t="s">
        <v>1033</v>
      </c>
      <c r="G1003" s="1">
        <v>-389.71905538966479</v>
      </c>
      <c r="H1003" s="1">
        <v>61.81</v>
      </c>
      <c r="I1003" s="2">
        <v>-24088.534813635179</v>
      </c>
      <c r="J1003" s="3">
        <v>-4.8304751548238264E-3</v>
      </c>
      <c r="K1003" s="4">
        <v>4986783.71</v>
      </c>
      <c r="L1003" s="5">
        <v>225001</v>
      </c>
      <c r="M1003" s="6">
        <v>22.163384650000001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3213</v>
      </c>
    </row>
    <row r="1004" spans="1:28" x14ac:dyDescent="0.25">
      <c r="A1004" t="s">
        <v>1876</v>
      </c>
      <c r="B1004" t="s">
        <v>1034</v>
      </c>
      <c r="C1004" t="s">
        <v>4026</v>
      </c>
      <c r="D1004" t="s">
        <v>1036</v>
      </c>
      <c r="E1004" t="s">
        <v>1037</v>
      </c>
      <c r="F1004" t="s">
        <v>1038</v>
      </c>
      <c r="G1004" s="1">
        <v>-28.825493439709511</v>
      </c>
      <c r="H1004" s="1">
        <v>87.55</v>
      </c>
      <c r="I1004" s="2">
        <v>-2523.671950646567</v>
      </c>
      <c r="J1004" s="3">
        <v>-5.0607206917473613E-4</v>
      </c>
      <c r="K1004" s="4">
        <v>4986783.71</v>
      </c>
      <c r="L1004" s="5">
        <v>225001</v>
      </c>
      <c r="M1004" s="6">
        <v>22.163384650000001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3213</v>
      </c>
    </row>
    <row r="1005" spans="1:28" x14ac:dyDescent="0.25">
      <c r="A1005" t="s">
        <v>1876</v>
      </c>
      <c r="B1005" t="s">
        <v>4027</v>
      </c>
      <c r="C1005" t="s">
        <v>4028</v>
      </c>
      <c r="D1005" t="s">
        <v>4029</v>
      </c>
      <c r="E1005" t="s">
        <v>4030</v>
      </c>
      <c r="F1005" t="s">
        <v>4031</v>
      </c>
      <c r="G1005" s="1">
        <v>-91.499377699509125</v>
      </c>
      <c r="H1005" s="1">
        <v>310.73500000000001</v>
      </c>
      <c r="I1005" s="2">
        <v>-28432.059129456971</v>
      </c>
      <c r="J1005" s="3">
        <v>-5.7014823146314024E-3</v>
      </c>
      <c r="K1005" s="4">
        <v>4986783.71</v>
      </c>
      <c r="L1005" s="5">
        <v>225001</v>
      </c>
      <c r="M1005" s="6">
        <v>22.163384650000001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3213</v>
      </c>
    </row>
    <row r="1006" spans="1:28" x14ac:dyDescent="0.25">
      <c r="A1006" t="s">
        <v>1876</v>
      </c>
      <c r="B1006" t="s">
        <v>4032</v>
      </c>
      <c r="C1006" t="s">
        <v>4033</v>
      </c>
      <c r="D1006" t="s">
        <v>4034</v>
      </c>
      <c r="E1006" t="s">
        <v>4035</v>
      </c>
      <c r="G1006" s="1">
        <v>-39.157730751212142</v>
      </c>
      <c r="H1006" s="1">
        <v>146.0128</v>
      </c>
      <c r="I1006" s="2">
        <v>-5717.5299086305868</v>
      </c>
      <c r="J1006" s="3">
        <v>-1.146536573696834E-3</v>
      </c>
      <c r="K1006" s="4">
        <v>4986783.71</v>
      </c>
      <c r="L1006" s="5">
        <v>225001</v>
      </c>
      <c r="M1006" s="6">
        <v>22.163384650000001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3213</v>
      </c>
    </row>
    <row r="1007" spans="1:28" x14ac:dyDescent="0.25">
      <c r="A1007" t="s">
        <v>1876</v>
      </c>
      <c r="B1007" t="s">
        <v>452</v>
      </c>
      <c r="C1007" t="s">
        <v>4036</v>
      </c>
      <c r="D1007" t="s">
        <v>454</v>
      </c>
      <c r="E1007" t="s">
        <v>455</v>
      </c>
      <c r="F1007" t="s">
        <v>456</v>
      </c>
      <c r="G1007" s="1">
        <v>-93.220016672765908</v>
      </c>
      <c r="H1007" s="1">
        <v>25.56</v>
      </c>
      <c r="I1007" s="2">
        <v>-2382.703626155896</v>
      </c>
      <c r="J1007" s="3">
        <v>-4.7780368364039121E-4</v>
      </c>
      <c r="K1007" s="4">
        <v>4986783.71</v>
      </c>
      <c r="L1007" s="5">
        <v>225001</v>
      </c>
      <c r="M1007" s="6">
        <v>22.163384650000001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3213</v>
      </c>
    </row>
    <row r="1008" spans="1:28" x14ac:dyDescent="0.25">
      <c r="A1008" t="s">
        <v>1876</v>
      </c>
      <c r="B1008" t="s">
        <v>4037</v>
      </c>
      <c r="C1008" t="s">
        <v>4038</v>
      </c>
      <c r="D1008" t="s">
        <v>4039</v>
      </c>
      <c r="E1008" t="s">
        <v>4040</v>
      </c>
      <c r="F1008" t="s">
        <v>4041</v>
      </c>
      <c r="G1008" s="1">
        <v>-135.43097015993251</v>
      </c>
      <c r="H1008" s="1">
        <v>158.43</v>
      </c>
      <c r="I1008" s="2">
        <v>-21456.328602438109</v>
      </c>
      <c r="J1008" s="3">
        <v>-4.3026387046648362E-3</v>
      </c>
      <c r="K1008" s="4">
        <v>4986783.71</v>
      </c>
      <c r="L1008" s="5">
        <v>225001</v>
      </c>
      <c r="M1008" s="6">
        <v>22.163384650000001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3213</v>
      </c>
    </row>
    <row r="1009" spans="1:28" x14ac:dyDescent="0.25">
      <c r="A1009" t="s">
        <v>1876</v>
      </c>
      <c r="B1009" t="s">
        <v>4042</v>
      </c>
      <c r="C1009" t="s">
        <v>4043</v>
      </c>
      <c r="D1009" t="s">
        <v>4044</v>
      </c>
      <c r="E1009" t="s">
        <v>4045</v>
      </c>
      <c r="F1009" t="s">
        <v>4046</v>
      </c>
      <c r="G1009" s="1">
        <v>-72.803558766053996</v>
      </c>
      <c r="H1009" s="1">
        <v>158.04</v>
      </c>
      <c r="I1009" s="2">
        <v>-11505.874427387171</v>
      </c>
      <c r="J1009" s="3">
        <v>-2.3072736048917529E-3</v>
      </c>
      <c r="K1009" s="4">
        <v>4986783.71</v>
      </c>
      <c r="L1009" s="5">
        <v>225001</v>
      </c>
      <c r="M1009" s="6">
        <v>22.163384650000001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3213</v>
      </c>
    </row>
    <row r="1010" spans="1:28" x14ac:dyDescent="0.25">
      <c r="A1010" t="s">
        <v>1876</v>
      </c>
      <c r="B1010" t="s">
        <v>4047</v>
      </c>
      <c r="C1010" t="s">
        <v>4048</v>
      </c>
      <c r="D1010" t="s">
        <v>4049</v>
      </c>
      <c r="E1010" t="s">
        <v>4050</v>
      </c>
      <c r="F1010" t="s">
        <v>4051</v>
      </c>
      <c r="G1010" s="1">
        <v>-219.5022404263382</v>
      </c>
      <c r="H1010" s="1">
        <v>68.3</v>
      </c>
      <c r="I1010" s="2">
        <v>-14992.003021118901</v>
      </c>
      <c r="J1010" s="3">
        <v>-3.0063471553930499E-3</v>
      </c>
      <c r="K1010" s="4">
        <v>4986783.71</v>
      </c>
      <c r="L1010" s="5">
        <v>225001</v>
      </c>
      <c r="M1010" s="6">
        <v>22.163384650000001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3213</v>
      </c>
    </row>
    <row r="1011" spans="1:28" x14ac:dyDescent="0.25">
      <c r="A1011" t="s">
        <v>1876</v>
      </c>
      <c r="B1011" t="s">
        <v>4052</v>
      </c>
      <c r="C1011" t="s">
        <v>4053</v>
      </c>
      <c r="D1011" t="s">
        <v>4054</v>
      </c>
      <c r="E1011" t="s">
        <v>4055</v>
      </c>
      <c r="G1011" s="1">
        <v>-632.94638544075497</v>
      </c>
      <c r="H1011" s="1">
        <v>3.440385</v>
      </c>
      <c r="I1011" s="2">
        <v>-2177.5792502745921</v>
      </c>
      <c r="J1011" s="3">
        <v>-4.3667008174184312E-4</v>
      </c>
      <c r="K1011" s="4">
        <v>4986783.71</v>
      </c>
      <c r="L1011" s="5">
        <v>225001</v>
      </c>
      <c r="M1011" s="6">
        <v>22.163384650000001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3213</v>
      </c>
    </row>
    <row r="1012" spans="1:28" x14ac:dyDescent="0.25">
      <c r="A1012" t="s">
        <v>1876</v>
      </c>
      <c r="B1012" t="s">
        <v>467</v>
      </c>
      <c r="C1012" t="s">
        <v>4056</v>
      </c>
      <c r="D1012" t="s">
        <v>469</v>
      </c>
      <c r="E1012" t="s">
        <v>470</v>
      </c>
      <c r="F1012" t="s">
        <v>471</v>
      </c>
      <c r="G1012" s="1">
        <v>-919.75615124724072</v>
      </c>
      <c r="H1012" s="1">
        <v>29.62</v>
      </c>
      <c r="I1012" s="2">
        <v>-27243.177199943271</v>
      </c>
      <c r="J1012" s="3">
        <v>-5.4630757586924244E-3</v>
      </c>
      <c r="K1012" s="4">
        <v>4986783.71</v>
      </c>
      <c r="L1012" s="5">
        <v>225001</v>
      </c>
      <c r="M1012" s="6">
        <v>22.163384650000001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3213</v>
      </c>
    </row>
    <row r="1013" spans="1:28" x14ac:dyDescent="0.25">
      <c r="A1013" t="s">
        <v>1876</v>
      </c>
      <c r="B1013" t="s">
        <v>4057</v>
      </c>
      <c r="C1013" t="s">
        <v>4058</v>
      </c>
      <c r="D1013" t="s">
        <v>4059</v>
      </c>
      <c r="E1013" t="s">
        <v>4060</v>
      </c>
      <c r="F1013" t="s">
        <v>4061</v>
      </c>
      <c r="G1013" s="1">
        <v>-99.650005501090405</v>
      </c>
      <c r="H1013" s="1">
        <v>77.599999999999994</v>
      </c>
      <c r="I1013" s="2">
        <v>-7732.8404268846152</v>
      </c>
      <c r="J1013" s="3">
        <v>-1.5506668980605569E-3</v>
      </c>
      <c r="K1013" s="4">
        <v>4986783.71</v>
      </c>
      <c r="L1013" s="5">
        <v>225001</v>
      </c>
      <c r="M1013" s="6">
        <v>22.163384650000001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3213</v>
      </c>
    </row>
    <row r="1014" spans="1:28" x14ac:dyDescent="0.25">
      <c r="A1014" t="s">
        <v>1876</v>
      </c>
      <c r="B1014" t="s">
        <v>4062</v>
      </c>
      <c r="C1014" t="s">
        <v>4063</v>
      </c>
      <c r="D1014" t="s">
        <v>4064</v>
      </c>
      <c r="E1014" t="s">
        <v>4065</v>
      </c>
      <c r="F1014" t="s">
        <v>4066</v>
      </c>
      <c r="G1014" s="1">
        <v>-14.443584633677091</v>
      </c>
      <c r="H1014" s="1">
        <v>1788.25</v>
      </c>
      <c r="I1014" s="2">
        <v>-25828.740221173059</v>
      </c>
      <c r="J1014" s="3">
        <v>-5.1794386368469673E-3</v>
      </c>
      <c r="K1014" s="4">
        <v>4986783.71</v>
      </c>
      <c r="L1014" s="5">
        <v>225001</v>
      </c>
      <c r="M1014" s="6">
        <v>22.163384650000001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3213</v>
      </c>
    </row>
    <row r="1015" spans="1:28" x14ac:dyDescent="0.25">
      <c r="A1015" t="s">
        <v>1876</v>
      </c>
      <c r="B1015" t="s">
        <v>472</v>
      </c>
      <c r="C1015" t="s">
        <v>4067</v>
      </c>
      <c r="D1015" t="s">
        <v>474</v>
      </c>
      <c r="E1015" t="s">
        <v>475</v>
      </c>
      <c r="F1015" t="s">
        <v>476</v>
      </c>
      <c r="G1015" s="1">
        <v>-111.3174146431886</v>
      </c>
      <c r="H1015" s="1">
        <v>68.48</v>
      </c>
      <c r="I1015" s="2">
        <v>-7623.0165547655579</v>
      </c>
      <c r="J1015" s="3">
        <v>-1.5286439112005439E-3</v>
      </c>
      <c r="K1015" s="4">
        <v>4986783.71</v>
      </c>
      <c r="L1015" s="5">
        <v>225001</v>
      </c>
      <c r="M1015" s="6">
        <v>22.163384650000001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3213</v>
      </c>
    </row>
    <row r="1016" spans="1:28" x14ac:dyDescent="0.25">
      <c r="A1016" t="s">
        <v>1876</v>
      </c>
      <c r="B1016" t="s">
        <v>4068</v>
      </c>
      <c r="C1016" t="s">
        <v>4069</v>
      </c>
      <c r="D1016" t="s">
        <v>4070</v>
      </c>
      <c r="E1016" t="s">
        <v>4071</v>
      </c>
      <c r="F1016" t="s">
        <v>4072</v>
      </c>
      <c r="G1016" s="1">
        <v>-103.2930055182207</v>
      </c>
      <c r="H1016" s="1">
        <v>136.01</v>
      </c>
      <c r="I1016" s="2">
        <v>-14048.881680533201</v>
      </c>
      <c r="J1016" s="3">
        <v>-2.8172229832950169E-3</v>
      </c>
      <c r="K1016" s="4">
        <v>4986783.71</v>
      </c>
      <c r="L1016" s="5">
        <v>225001</v>
      </c>
      <c r="M1016" s="6">
        <v>22.163384650000001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3213</v>
      </c>
    </row>
    <row r="1017" spans="1:28" x14ac:dyDescent="0.25">
      <c r="A1017" t="s">
        <v>1876</v>
      </c>
      <c r="B1017" t="s">
        <v>4073</v>
      </c>
      <c r="C1017" t="s">
        <v>4074</v>
      </c>
      <c r="D1017" t="s">
        <v>4075</v>
      </c>
      <c r="E1017" t="s">
        <v>4076</v>
      </c>
      <c r="G1017" s="1">
        <v>-537.0835678832741</v>
      </c>
      <c r="H1017" s="1">
        <v>14.548544</v>
      </c>
      <c r="I1017" s="2">
        <v>-7813.7839190267996</v>
      </c>
      <c r="J1017" s="3">
        <v>-1.566898500802795E-3</v>
      </c>
      <c r="K1017" s="4">
        <v>4986783.71</v>
      </c>
      <c r="L1017" s="5">
        <v>225001</v>
      </c>
      <c r="M1017" s="6">
        <v>22.163384650000001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3213</v>
      </c>
    </row>
    <row r="1018" spans="1:28" x14ac:dyDescent="0.25">
      <c r="A1018" t="s">
        <v>1876</v>
      </c>
      <c r="B1018" t="s">
        <v>4077</v>
      </c>
      <c r="C1018" t="s">
        <v>4078</v>
      </c>
      <c r="D1018" t="s">
        <v>4079</v>
      </c>
      <c r="E1018" t="s">
        <v>4080</v>
      </c>
      <c r="F1018" t="s">
        <v>4081</v>
      </c>
      <c r="G1018" s="1">
        <v>-21.26795161688608</v>
      </c>
      <c r="H1018" s="1">
        <v>124.85</v>
      </c>
      <c r="I1018" s="2">
        <v>-2655.303759368227</v>
      </c>
      <c r="J1018" s="3">
        <v>-5.3246820271020488E-4</v>
      </c>
      <c r="K1018" s="4">
        <v>4986783.71</v>
      </c>
      <c r="L1018" s="5">
        <v>225001</v>
      </c>
      <c r="M1018" s="6">
        <v>22.163384650000001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3213</v>
      </c>
    </row>
    <row r="1019" spans="1:28" x14ac:dyDescent="0.25">
      <c r="A1019" t="s">
        <v>1876</v>
      </c>
      <c r="B1019" t="s">
        <v>4082</v>
      </c>
      <c r="C1019" t="s">
        <v>4083</v>
      </c>
      <c r="D1019" t="s">
        <v>4084</v>
      </c>
      <c r="E1019" t="s">
        <v>4085</v>
      </c>
      <c r="F1019" t="s">
        <v>4086</v>
      </c>
      <c r="G1019" s="1">
        <v>-1669.356589954534</v>
      </c>
      <c r="H1019" s="1">
        <v>26.8</v>
      </c>
      <c r="I1019" s="2">
        <v>-44738.756610781522</v>
      </c>
      <c r="J1019" s="3">
        <v>-8.9714652193691232E-3</v>
      </c>
      <c r="K1019" s="4">
        <v>4986783.71</v>
      </c>
      <c r="L1019" s="5">
        <v>225001</v>
      </c>
      <c r="M1019" s="6">
        <v>22.163384650000001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3213</v>
      </c>
    </row>
    <row r="1020" spans="1:28" x14ac:dyDescent="0.25">
      <c r="A1020" t="s">
        <v>1876</v>
      </c>
      <c r="B1020" t="s">
        <v>4087</v>
      </c>
      <c r="C1020" t="s">
        <v>4088</v>
      </c>
      <c r="D1020" t="s">
        <v>4089</v>
      </c>
      <c r="E1020" t="s">
        <v>4090</v>
      </c>
      <c r="F1020" t="s">
        <v>4091</v>
      </c>
      <c r="G1020" s="1">
        <v>-159.72498142290459</v>
      </c>
      <c r="H1020" s="1">
        <v>52.26</v>
      </c>
      <c r="I1020" s="2">
        <v>-8347.2275291609931</v>
      </c>
      <c r="J1020" s="3">
        <v>-1.673869976037319E-3</v>
      </c>
      <c r="K1020" s="4">
        <v>4986783.71</v>
      </c>
      <c r="L1020" s="5">
        <v>225001</v>
      </c>
      <c r="M1020" s="6">
        <v>22.163384650000001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3213</v>
      </c>
    </row>
    <row r="1021" spans="1:28" x14ac:dyDescent="0.25">
      <c r="A1021" t="s">
        <v>1876</v>
      </c>
      <c r="B1021" t="s">
        <v>4092</v>
      </c>
      <c r="C1021" t="s">
        <v>4093</v>
      </c>
      <c r="D1021" t="s">
        <v>4094</v>
      </c>
      <c r="E1021" t="s">
        <v>4095</v>
      </c>
      <c r="F1021" t="s">
        <v>4096</v>
      </c>
      <c r="G1021" s="1">
        <v>-20.737552671942591</v>
      </c>
      <c r="H1021" s="1">
        <v>311.45</v>
      </c>
      <c r="I1021" s="2">
        <v>-6458.7107796765195</v>
      </c>
      <c r="J1021" s="3">
        <v>-1.29516561280267E-3</v>
      </c>
      <c r="K1021" s="4">
        <v>4986783.71</v>
      </c>
      <c r="L1021" s="5">
        <v>225001</v>
      </c>
      <c r="M1021" s="6">
        <v>22.163384650000001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3213</v>
      </c>
    </row>
    <row r="1022" spans="1:28" x14ac:dyDescent="0.25">
      <c r="A1022" t="s">
        <v>1876</v>
      </c>
      <c r="B1022" t="s">
        <v>4097</v>
      </c>
      <c r="C1022" t="s">
        <v>4098</v>
      </c>
      <c r="D1022" t="s">
        <v>4099</v>
      </c>
      <c r="E1022" t="s">
        <v>4100</v>
      </c>
      <c r="F1022" t="s">
        <v>4101</v>
      </c>
      <c r="G1022" s="1">
        <v>-64.580356581443638</v>
      </c>
      <c r="H1022" s="1">
        <v>142.09</v>
      </c>
      <c r="I1022" s="2">
        <v>-9176.2228666573264</v>
      </c>
      <c r="J1022" s="3">
        <v>-1.8401084547252861E-3</v>
      </c>
      <c r="K1022" s="4">
        <v>4986783.71</v>
      </c>
      <c r="L1022" s="5">
        <v>225001</v>
      </c>
      <c r="M1022" s="6">
        <v>22.163384650000001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3213</v>
      </c>
    </row>
    <row r="1023" spans="1:28" x14ac:dyDescent="0.25">
      <c r="A1023" t="s">
        <v>1876</v>
      </c>
      <c r="B1023" t="s">
        <v>4102</v>
      </c>
      <c r="C1023" t="s">
        <v>4103</v>
      </c>
      <c r="D1023" t="s">
        <v>4104</v>
      </c>
      <c r="E1023" t="s">
        <v>4105</v>
      </c>
      <c r="F1023" t="s">
        <v>4106</v>
      </c>
      <c r="G1023" s="1">
        <v>-118.39460641493839</v>
      </c>
      <c r="H1023" s="1">
        <v>71.02</v>
      </c>
      <c r="I1023" s="2">
        <v>-8408.3849475889219</v>
      </c>
      <c r="J1023" s="3">
        <v>-1.686133876375585E-3</v>
      </c>
      <c r="K1023" s="4">
        <v>4986783.71</v>
      </c>
      <c r="L1023" s="5">
        <v>225001</v>
      </c>
      <c r="M1023" s="6">
        <v>22.163384650000001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3213</v>
      </c>
    </row>
    <row r="1024" spans="1:28" x14ac:dyDescent="0.25">
      <c r="A1024" t="s">
        <v>1876</v>
      </c>
      <c r="B1024" t="s">
        <v>487</v>
      </c>
      <c r="C1024" t="s">
        <v>4107</v>
      </c>
      <c r="D1024" t="s">
        <v>489</v>
      </c>
      <c r="E1024" t="s">
        <v>490</v>
      </c>
      <c r="G1024" s="1">
        <v>-421.75613574994941</v>
      </c>
      <c r="H1024" s="1">
        <v>16.3</v>
      </c>
      <c r="I1024" s="2">
        <v>-6874.6250127241747</v>
      </c>
      <c r="J1024" s="3">
        <v>-1.3785689158602339E-3</v>
      </c>
      <c r="K1024" s="4">
        <v>4986783.71</v>
      </c>
      <c r="L1024" s="5">
        <v>225001</v>
      </c>
      <c r="M1024" s="6">
        <v>22.163384650000001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3213</v>
      </c>
    </row>
    <row r="1025" spans="1:28" x14ac:dyDescent="0.25">
      <c r="A1025" t="s">
        <v>1876</v>
      </c>
      <c r="B1025" t="s">
        <v>4108</v>
      </c>
      <c r="C1025" t="s">
        <v>4109</v>
      </c>
      <c r="D1025" t="s">
        <v>4110</v>
      </c>
      <c r="E1025" t="s">
        <v>4111</v>
      </c>
      <c r="F1025" t="s">
        <v>4112</v>
      </c>
      <c r="G1025" s="1">
        <v>-127.56428207696391</v>
      </c>
      <c r="H1025" s="1">
        <v>23.66</v>
      </c>
      <c r="I1025" s="2">
        <v>-3018.1709139409659</v>
      </c>
      <c r="J1025" s="3">
        <v>-6.0523397232741937E-4</v>
      </c>
      <c r="K1025" s="4">
        <v>4986783.71</v>
      </c>
      <c r="L1025" s="5">
        <v>225001</v>
      </c>
      <c r="M1025" s="6">
        <v>22.163384650000001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3213</v>
      </c>
    </row>
    <row r="1026" spans="1:28" x14ac:dyDescent="0.25">
      <c r="A1026" t="s">
        <v>1876</v>
      </c>
      <c r="B1026" t="s">
        <v>4113</v>
      </c>
      <c r="C1026" t="s">
        <v>4114</v>
      </c>
      <c r="D1026" t="s">
        <v>4115</v>
      </c>
      <c r="E1026" t="s">
        <v>4116</v>
      </c>
      <c r="F1026" t="s">
        <v>4117</v>
      </c>
      <c r="G1026" s="1">
        <v>-237.86087440596989</v>
      </c>
      <c r="H1026" s="1">
        <v>67.69</v>
      </c>
      <c r="I1026" s="2">
        <v>-16100.8025885401</v>
      </c>
      <c r="J1026" s="3">
        <v>-3.2286947910440049E-3</v>
      </c>
      <c r="K1026" s="4">
        <v>4986783.71</v>
      </c>
      <c r="L1026" s="5">
        <v>225001</v>
      </c>
      <c r="M1026" s="6">
        <v>22.163384650000001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3213</v>
      </c>
    </row>
    <row r="1027" spans="1:28" x14ac:dyDescent="0.25">
      <c r="A1027" t="s">
        <v>1876</v>
      </c>
      <c r="B1027" t="s">
        <v>4118</v>
      </c>
      <c r="C1027" t="s">
        <v>4119</v>
      </c>
      <c r="D1027" t="s">
        <v>4120</v>
      </c>
      <c r="E1027" t="s">
        <v>4121</v>
      </c>
      <c r="G1027" s="1">
        <v>-176.17876643485809</v>
      </c>
      <c r="H1027" s="1">
        <v>105.20473</v>
      </c>
      <c r="I1027" s="2">
        <v>-18534.839554512309</v>
      </c>
      <c r="J1027" s="3">
        <v>-3.7167923520212802E-3</v>
      </c>
      <c r="K1027" s="4">
        <v>4986783.71</v>
      </c>
      <c r="L1027" s="5">
        <v>225001</v>
      </c>
      <c r="M1027" s="6">
        <v>22.163384650000001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3213</v>
      </c>
    </row>
    <row r="1028" spans="1:28" x14ac:dyDescent="0.25">
      <c r="A1028" t="s">
        <v>1876</v>
      </c>
      <c r="B1028" t="s">
        <v>4122</v>
      </c>
      <c r="C1028" t="s">
        <v>4123</v>
      </c>
      <c r="D1028" t="s">
        <v>4124</v>
      </c>
      <c r="E1028" t="s">
        <v>4125</v>
      </c>
      <c r="G1028" s="1">
        <v>-1266.61719355738</v>
      </c>
      <c r="H1028" s="1">
        <v>8.5010200000000005</v>
      </c>
      <c r="I1028" s="2">
        <v>-10767.538094775149</v>
      </c>
      <c r="J1028" s="3">
        <v>-2.1592149812278819E-3</v>
      </c>
      <c r="K1028" s="4">
        <v>4986783.71</v>
      </c>
      <c r="L1028" s="5">
        <v>225001</v>
      </c>
      <c r="M1028" s="6">
        <v>22.163384650000001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3213</v>
      </c>
    </row>
    <row r="1029" spans="1:28" x14ac:dyDescent="0.25">
      <c r="A1029" t="s">
        <v>1876</v>
      </c>
      <c r="B1029" t="s">
        <v>4126</v>
      </c>
      <c r="C1029" t="s">
        <v>4127</v>
      </c>
      <c r="D1029" t="s">
        <v>4128</v>
      </c>
      <c r="E1029" t="s">
        <v>4129</v>
      </c>
      <c r="F1029" t="s">
        <v>4130</v>
      </c>
      <c r="G1029" s="1">
        <v>-26.578635948547898</v>
      </c>
      <c r="H1029" s="1">
        <v>107.12</v>
      </c>
      <c r="I1029" s="2">
        <v>-2847.1034828084512</v>
      </c>
      <c r="J1029" s="3">
        <v>-5.7092981135298748E-4</v>
      </c>
      <c r="K1029" s="4">
        <v>4986783.71</v>
      </c>
      <c r="L1029" s="5">
        <v>225001</v>
      </c>
      <c r="M1029" s="6">
        <v>22.163384650000001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3213</v>
      </c>
    </row>
    <row r="1030" spans="1:28" x14ac:dyDescent="0.25">
      <c r="A1030" t="s">
        <v>1876</v>
      </c>
      <c r="B1030" t="s">
        <v>4131</v>
      </c>
      <c r="C1030" t="s">
        <v>4132</v>
      </c>
      <c r="D1030" t="s">
        <v>4133</v>
      </c>
      <c r="E1030" t="s">
        <v>4134</v>
      </c>
      <c r="G1030" s="1">
        <v>-1214.250274203547</v>
      </c>
      <c r="H1030" s="1">
        <v>5.3131374999999998</v>
      </c>
      <c r="I1030" s="2">
        <v>-6451.4786662561464</v>
      </c>
      <c r="J1030" s="3">
        <v>-1.293715356717596E-3</v>
      </c>
      <c r="K1030" s="4">
        <v>4986783.71</v>
      </c>
      <c r="L1030" s="5">
        <v>225001</v>
      </c>
      <c r="M1030" s="6">
        <v>22.163384650000001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3213</v>
      </c>
    </row>
    <row r="1031" spans="1:28" x14ac:dyDescent="0.25">
      <c r="A1031" t="s">
        <v>1876</v>
      </c>
      <c r="B1031" t="s">
        <v>4135</v>
      </c>
      <c r="C1031" t="s">
        <v>4136</v>
      </c>
      <c r="D1031" t="s">
        <v>4137</v>
      </c>
      <c r="E1031" t="s">
        <v>4138</v>
      </c>
      <c r="F1031" t="s">
        <v>4139</v>
      </c>
      <c r="G1031" s="1">
        <v>-33.360373424151248</v>
      </c>
      <c r="H1031" s="1">
        <v>931.28</v>
      </c>
      <c r="I1031" s="2">
        <v>-31067.848562443571</v>
      </c>
      <c r="J1031" s="3">
        <v>-6.2300373084445597E-3</v>
      </c>
      <c r="K1031" s="4">
        <v>4986783.71</v>
      </c>
      <c r="L1031" s="5">
        <v>225001</v>
      </c>
      <c r="M1031" s="6">
        <v>22.163384650000001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3213</v>
      </c>
    </row>
    <row r="1032" spans="1:28" x14ac:dyDescent="0.25">
      <c r="A1032" t="s">
        <v>1876</v>
      </c>
      <c r="B1032" t="s">
        <v>4140</v>
      </c>
      <c r="C1032" t="s">
        <v>4141</v>
      </c>
      <c r="D1032" t="s">
        <v>4142</v>
      </c>
      <c r="E1032" t="s">
        <v>4143</v>
      </c>
      <c r="G1032" s="1">
        <v>-4837.2371729608221</v>
      </c>
      <c r="H1032" s="1">
        <v>5.0369680000000008</v>
      </c>
      <c r="I1032" s="2">
        <v>-24365.008848614129</v>
      </c>
      <c r="J1032" s="3">
        <v>-4.8859165076189214E-3</v>
      </c>
      <c r="K1032" s="4">
        <v>4986783.71</v>
      </c>
      <c r="L1032" s="5">
        <v>225001</v>
      </c>
      <c r="M1032" s="6">
        <v>22.163384650000001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3213</v>
      </c>
    </row>
    <row r="1033" spans="1:28" x14ac:dyDescent="0.25">
      <c r="A1033" t="s">
        <v>1876</v>
      </c>
      <c r="B1033" t="s">
        <v>4144</v>
      </c>
      <c r="C1033" t="s">
        <v>4145</v>
      </c>
      <c r="D1033" t="s">
        <v>4146</v>
      </c>
      <c r="E1033" t="s">
        <v>4147</v>
      </c>
      <c r="F1033" t="s">
        <v>4148</v>
      </c>
      <c r="G1033" s="1">
        <v>-139.45693061324209</v>
      </c>
      <c r="H1033" s="1">
        <v>12.03</v>
      </c>
      <c r="I1033" s="2">
        <v>-1677.6668752773021</v>
      </c>
      <c r="J1033" s="3">
        <v>-3.3642262685527657E-4</v>
      </c>
      <c r="K1033" s="4">
        <v>4986783.71</v>
      </c>
      <c r="L1033" s="5">
        <v>225001</v>
      </c>
      <c r="M1033" s="6">
        <v>22.163384650000001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3213</v>
      </c>
    </row>
    <row r="1034" spans="1:28" x14ac:dyDescent="0.25">
      <c r="A1034" t="s">
        <v>1876</v>
      </c>
      <c r="B1034" t="s">
        <v>491</v>
      </c>
      <c r="C1034" t="s">
        <v>4149</v>
      </c>
      <c r="D1034" t="s">
        <v>493</v>
      </c>
      <c r="E1034" t="s">
        <v>494</v>
      </c>
      <c r="F1034" t="s">
        <v>495</v>
      </c>
      <c r="G1034" s="1">
        <v>-440.33267109891273</v>
      </c>
      <c r="H1034" s="1">
        <v>15.62</v>
      </c>
      <c r="I1034" s="2">
        <v>-6877.9963225650163</v>
      </c>
      <c r="J1034" s="3">
        <v>-1.3792449648001709E-3</v>
      </c>
      <c r="K1034" s="4">
        <v>4986783.71</v>
      </c>
      <c r="L1034" s="5">
        <v>225001</v>
      </c>
      <c r="M1034" s="6">
        <v>22.163384650000001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3213</v>
      </c>
    </row>
    <row r="1035" spans="1:28" x14ac:dyDescent="0.25">
      <c r="A1035" t="s">
        <v>1876</v>
      </c>
      <c r="B1035" t="s">
        <v>496</v>
      </c>
      <c r="C1035" t="s">
        <v>4150</v>
      </c>
      <c r="D1035" t="s">
        <v>498</v>
      </c>
      <c r="E1035" t="s">
        <v>499</v>
      </c>
      <c r="F1035" t="s">
        <v>500</v>
      </c>
      <c r="G1035" s="1">
        <v>-1932.831940409551</v>
      </c>
      <c r="H1035" s="1">
        <v>4.99</v>
      </c>
      <c r="I1035" s="2">
        <v>-9644.8313826436588</v>
      </c>
      <c r="J1035" s="3">
        <v>-1.9340785451157369E-3</v>
      </c>
      <c r="K1035" s="4">
        <v>4986783.71</v>
      </c>
      <c r="L1035" s="5">
        <v>225001</v>
      </c>
      <c r="M1035" s="6">
        <v>22.163384650000001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3213</v>
      </c>
    </row>
    <row r="1036" spans="1:28" x14ac:dyDescent="0.25">
      <c r="A1036" t="s">
        <v>1876</v>
      </c>
      <c r="B1036" t="s">
        <v>4151</v>
      </c>
      <c r="C1036" t="s">
        <v>4152</v>
      </c>
      <c r="D1036" t="s">
        <v>4153</v>
      </c>
      <c r="E1036" t="s">
        <v>4154</v>
      </c>
      <c r="F1036" t="s">
        <v>4155</v>
      </c>
      <c r="G1036" s="1">
        <v>-142.78431420048241</v>
      </c>
      <c r="H1036" s="1">
        <v>83.38</v>
      </c>
      <c r="I1036" s="2">
        <v>-11905.356118036219</v>
      </c>
      <c r="J1036" s="3">
        <v>-2.3873816893566898E-3</v>
      </c>
      <c r="K1036" s="4">
        <v>4986783.71</v>
      </c>
      <c r="L1036" s="5">
        <v>225001</v>
      </c>
      <c r="M1036" s="6">
        <v>22.163384650000001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3213</v>
      </c>
    </row>
    <row r="1037" spans="1:28" x14ac:dyDescent="0.25">
      <c r="A1037" t="s">
        <v>1876</v>
      </c>
      <c r="B1037" t="s">
        <v>4156</v>
      </c>
      <c r="C1037" t="s">
        <v>4157</v>
      </c>
      <c r="D1037" t="s">
        <v>4158</v>
      </c>
      <c r="E1037" t="s">
        <v>4159</v>
      </c>
      <c r="F1037" t="s">
        <v>4160</v>
      </c>
      <c r="G1037" s="1">
        <v>-317.0584370083788</v>
      </c>
      <c r="H1037" s="1">
        <v>100.88</v>
      </c>
      <c r="I1037" s="2">
        <v>-31984.855125405251</v>
      </c>
      <c r="J1037" s="3">
        <v>-6.4139246828102863E-3</v>
      </c>
      <c r="K1037" s="4">
        <v>4986783.71</v>
      </c>
      <c r="L1037" s="5">
        <v>225001</v>
      </c>
      <c r="M1037" s="6">
        <v>22.163384650000001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3213</v>
      </c>
    </row>
    <row r="1038" spans="1:28" x14ac:dyDescent="0.25">
      <c r="A1038" t="s">
        <v>1876</v>
      </c>
      <c r="B1038" t="s">
        <v>4161</v>
      </c>
      <c r="C1038" t="s">
        <v>4162</v>
      </c>
      <c r="D1038" t="s">
        <v>4163</v>
      </c>
      <c r="E1038" t="s">
        <v>4164</v>
      </c>
      <c r="F1038" t="s">
        <v>4165</v>
      </c>
      <c r="G1038" s="1">
        <v>-120.84849771487239</v>
      </c>
      <c r="H1038" s="1">
        <v>44.14</v>
      </c>
      <c r="I1038" s="2">
        <v>-5334.2526891344678</v>
      </c>
      <c r="J1038" s="3">
        <v>-1.0696779726856189E-3</v>
      </c>
      <c r="K1038" s="4">
        <v>4986783.71</v>
      </c>
      <c r="L1038" s="5">
        <v>225001</v>
      </c>
      <c r="M1038" s="6">
        <v>22.163384650000001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3213</v>
      </c>
    </row>
    <row r="1039" spans="1:28" x14ac:dyDescent="0.25">
      <c r="A1039" t="s">
        <v>1876</v>
      </c>
      <c r="B1039" t="s">
        <v>4166</v>
      </c>
      <c r="C1039" t="s">
        <v>4167</v>
      </c>
      <c r="D1039" t="s">
        <v>4168</v>
      </c>
      <c r="E1039" t="s">
        <v>4169</v>
      </c>
      <c r="G1039" s="1">
        <v>-263.12747616087762</v>
      </c>
      <c r="H1039" s="1">
        <v>47.732999999999997</v>
      </c>
      <c r="I1039" s="2">
        <v>-12559.86381958717</v>
      </c>
      <c r="J1039" s="3">
        <v>-2.5186301532189718E-3</v>
      </c>
      <c r="K1039" s="4">
        <v>4986783.71</v>
      </c>
      <c r="L1039" s="5">
        <v>225001</v>
      </c>
      <c r="M1039" s="6">
        <v>22.163384650000001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3213</v>
      </c>
    </row>
    <row r="1040" spans="1:28" x14ac:dyDescent="0.25">
      <c r="A1040" t="s">
        <v>1876</v>
      </c>
      <c r="B1040" t="s">
        <v>4170</v>
      </c>
      <c r="C1040" t="s">
        <v>4171</v>
      </c>
      <c r="D1040" t="s">
        <v>4172</v>
      </c>
      <c r="E1040" t="s">
        <v>4173</v>
      </c>
      <c r="G1040" s="1">
        <v>-57.310996893921804</v>
      </c>
      <c r="H1040" s="1">
        <v>50.256030000000003</v>
      </c>
      <c r="I1040" s="2">
        <v>-2880.2231792308412</v>
      </c>
      <c r="J1040" s="3">
        <v>-5.7757130582084958E-4</v>
      </c>
      <c r="K1040" s="4">
        <v>4986783.71</v>
      </c>
      <c r="L1040" s="5">
        <v>225001</v>
      </c>
      <c r="M1040" s="6">
        <v>22.163384650000001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3213</v>
      </c>
    </row>
    <row r="1041" spans="1:28" x14ac:dyDescent="0.25">
      <c r="A1041" t="s">
        <v>1876</v>
      </c>
      <c r="B1041" t="s">
        <v>4174</v>
      </c>
      <c r="C1041" t="s">
        <v>4175</v>
      </c>
      <c r="D1041" t="s">
        <v>4176</v>
      </c>
      <c r="E1041" t="s">
        <v>4177</v>
      </c>
      <c r="F1041" t="s">
        <v>4178</v>
      </c>
      <c r="G1041" s="1">
        <v>-246.26637265455011</v>
      </c>
      <c r="H1041" s="1">
        <v>60.53</v>
      </c>
      <c r="I1041" s="2">
        <v>-14906.503536779919</v>
      </c>
      <c r="J1041" s="3">
        <v>-2.9892019392956429E-3</v>
      </c>
      <c r="K1041" s="4">
        <v>4986783.71</v>
      </c>
      <c r="L1041" s="5">
        <v>225001</v>
      </c>
      <c r="M1041" s="6">
        <v>22.163384650000001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3213</v>
      </c>
    </row>
    <row r="1042" spans="1:28" x14ac:dyDescent="0.25">
      <c r="A1042" t="s">
        <v>1876</v>
      </c>
      <c r="B1042" t="s">
        <v>526</v>
      </c>
      <c r="C1042" t="s">
        <v>4179</v>
      </c>
      <c r="D1042" t="s">
        <v>528</v>
      </c>
      <c r="E1042" t="s">
        <v>529</v>
      </c>
      <c r="F1042" t="s">
        <v>530</v>
      </c>
      <c r="G1042" s="1">
        <v>-226.0037381905781</v>
      </c>
      <c r="H1042" s="1">
        <v>14.29</v>
      </c>
      <c r="I1042" s="2">
        <v>-3229.5934187433609</v>
      </c>
      <c r="J1042" s="3">
        <v>-6.4763053835021082E-4</v>
      </c>
      <c r="K1042" s="4">
        <v>4986783.71</v>
      </c>
      <c r="L1042" s="5">
        <v>225001</v>
      </c>
      <c r="M1042" s="6">
        <v>22.163384650000001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3213</v>
      </c>
    </row>
    <row r="1043" spans="1:28" x14ac:dyDescent="0.25">
      <c r="A1043" t="s">
        <v>1876</v>
      </c>
      <c r="B1043" t="s">
        <v>1128</v>
      </c>
      <c r="C1043" t="s">
        <v>4180</v>
      </c>
      <c r="D1043" t="s">
        <v>1130</v>
      </c>
      <c r="E1043" t="s">
        <v>1131</v>
      </c>
      <c r="F1043" t="s">
        <v>1132</v>
      </c>
      <c r="G1043" s="1">
        <v>-103.73568910806181</v>
      </c>
      <c r="H1043" s="1">
        <v>169.13</v>
      </c>
      <c r="I1043" s="2">
        <v>-17544.817098846481</v>
      </c>
      <c r="J1043" s="3">
        <v>-3.5182630968461398E-3</v>
      </c>
      <c r="K1043" s="4">
        <v>4986783.71</v>
      </c>
      <c r="L1043" s="5">
        <v>225001</v>
      </c>
      <c r="M1043" s="6">
        <v>22.163384650000001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3213</v>
      </c>
    </row>
    <row r="1044" spans="1:28" x14ac:dyDescent="0.25">
      <c r="A1044" t="s">
        <v>1876</v>
      </c>
      <c r="B1044" t="s">
        <v>4181</v>
      </c>
      <c r="C1044" t="s">
        <v>4182</v>
      </c>
      <c r="D1044" t="s">
        <v>4183</v>
      </c>
      <c r="E1044" t="s">
        <v>4184</v>
      </c>
      <c r="F1044" t="s">
        <v>4185</v>
      </c>
      <c r="G1044" s="1">
        <v>-20.944160301869559</v>
      </c>
      <c r="H1044" s="1">
        <v>569.61</v>
      </c>
      <c r="I1044" s="2">
        <v>-11930.00314954792</v>
      </c>
      <c r="J1044" s="3">
        <v>-2.3923241598837902E-3</v>
      </c>
      <c r="K1044" s="4">
        <v>4986783.71</v>
      </c>
      <c r="L1044" s="5">
        <v>225001</v>
      </c>
      <c r="M1044" s="6">
        <v>22.163384650000001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3213</v>
      </c>
    </row>
    <row r="1045" spans="1:28" x14ac:dyDescent="0.25">
      <c r="A1045" t="s">
        <v>1876</v>
      </c>
      <c r="B1045" t="s">
        <v>4186</v>
      </c>
      <c r="C1045" t="s">
        <v>4187</v>
      </c>
      <c r="D1045" t="s">
        <v>4188</v>
      </c>
      <c r="E1045" t="s">
        <v>4189</v>
      </c>
      <c r="G1045" s="1">
        <v>-720.11014113784154</v>
      </c>
      <c r="H1045" s="1">
        <v>23.900594999999999</v>
      </c>
      <c r="I1045" s="2">
        <v>-17211.06083872839</v>
      </c>
      <c r="J1045" s="3">
        <v>-3.4513349364270682E-3</v>
      </c>
      <c r="K1045" s="4">
        <v>4986783.71</v>
      </c>
      <c r="L1045" s="5">
        <v>225001</v>
      </c>
      <c r="M1045" s="6">
        <v>22.163384650000001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3213</v>
      </c>
    </row>
    <row r="1046" spans="1:28" x14ac:dyDescent="0.25">
      <c r="A1046" t="s">
        <v>1876</v>
      </c>
      <c r="B1046" t="s">
        <v>4190</v>
      </c>
      <c r="C1046" t="s">
        <v>4191</v>
      </c>
      <c r="D1046" t="s">
        <v>4192</v>
      </c>
      <c r="E1046" t="s">
        <v>4193</v>
      </c>
      <c r="F1046" t="s">
        <v>4194</v>
      </c>
      <c r="G1046" s="1">
        <v>-19.98447140589192</v>
      </c>
      <c r="H1046" s="1">
        <v>101.48</v>
      </c>
      <c r="I1046" s="2">
        <v>-2028.024158269913</v>
      </c>
      <c r="J1046" s="3">
        <v>-4.0667979126568379E-4</v>
      </c>
      <c r="K1046" s="4">
        <v>4986783.71</v>
      </c>
      <c r="L1046" s="5">
        <v>225001</v>
      </c>
      <c r="M1046" s="6">
        <v>22.163384650000001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3213</v>
      </c>
    </row>
    <row r="1047" spans="1:28" x14ac:dyDescent="0.25">
      <c r="A1047" t="s">
        <v>1876</v>
      </c>
      <c r="B1047" t="s">
        <v>4195</v>
      </c>
      <c r="C1047" t="s">
        <v>4196</v>
      </c>
      <c r="D1047" t="s">
        <v>4197</v>
      </c>
      <c r="E1047" t="s">
        <v>4198</v>
      </c>
      <c r="F1047" t="s">
        <v>4199</v>
      </c>
      <c r="G1047" s="1">
        <v>-20.53152232063357</v>
      </c>
      <c r="H1047" s="1">
        <v>288.73</v>
      </c>
      <c r="I1047" s="2">
        <v>-5928.0664396365319</v>
      </c>
      <c r="J1047" s="3">
        <v>-1.1887554753475631E-3</v>
      </c>
      <c r="K1047" s="4">
        <v>4986783.71</v>
      </c>
      <c r="L1047" s="5">
        <v>225001</v>
      </c>
      <c r="M1047" s="6">
        <v>22.163384650000001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3213</v>
      </c>
    </row>
    <row r="1048" spans="1:28" x14ac:dyDescent="0.25">
      <c r="A1048" t="s">
        <v>1876</v>
      </c>
      <c r="B1048" t="s">
        <v>4200</v>
      </c>
      <c r="C1048" t="s">
        <v>4201</v>
      </c>
      <c r="D1048" t="s">
        <v>4202</v>
      </c>
      <c r="E1048" t="s">
        <v>4203</v>
      </c>
      <c r="F1048" t="s">
        <v>4204</v>
      </c>
      <c r="G1048" s="1">
        <v>-71.688818257390921</v>
      </c>
      <c r="H1048" s="1">
        <v>64.92</v>
      </c>
      <c r="I1048" s="2">
        <v>-4654.0380812698186</v>
      </c>
      <c r="J1048" s="3">
        <v>-9.3327450154637214E-4</v>
      </c>
      <c r="K1048" s="4">
        <v>4986783.71</v>
      </c>
      <c r="L1048" s="5">
        <v>225001</v>
      </c>
      <c r="M1048" s="6">
        <v>22.163384650000001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3213</v>
      </c>
    </row>
    <row r="1049" spans="1:28" x14ac:dyDescent="0.25">
      <c r="A1049" t="s">
        <v>1876</v>
      </c>
      <c r="B1049" t="s">
        <v>4205</v>
      </c>
      <c r="C1049" t="s">
        <v>4206</v>
      </c>
      <c r="D1049" t="s">
        <v>4207</v>
      </c>
      <c r="E1049" t="s">
        <v>4208</v>
      </c>
      <c r="F1049" t="s">
        <v>4209</v>
      </c>
      <c r="G1049" s="1">
        <v>-70.573903402836507</v>
      </c>
      <c r="H1049" s="1">
        <v>41.25</v>
      </c>
      <c r="I1049" s="2">
        <v>-2911.1735153670061</v>
      </c>
      <c r="J1049" s="3">
        <v>-5.8377777835626362E-4</v>
      </c>
      <c r="K1049" s="4">
        <v>4986783.71</v>
      </c>
      <c r="L1049" s="5">
        <v>225001</v>
      </c>
      <c r="M1049" s="6">
        <v>22.163384650000001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3213</v>
      </c>
    </row>
    <row r="1050" spans="1:28" x14ac:dyDescent="0.25">
      <c r="A1050" t="s">
        <v>1876</v>
      </c>
      <c r="B1050" t="s">
        <v>4210</v>
      </c>
      <c r="C1050" t="s">
        <v>4211</v>
      </c>
      <c r="D1050" t="s">
        <v>4212</v>
      </c>
      <c r="E1050" t="s">
        <v>4213</v>
      </c>
      <c r="F1050" t="s">
        <v>4214</v>
      </c>
      <c r="G1050" s="1">
        <v>-182.68414630094489</v>
      </c>
      <c r="H1050" s="1">
        <v>146.54</v>
      </c>
      <c r="I1050" s="2">
        <v>-26770.534798940462</v>
      </c>
      <c r="J1050" s="3">
        <v>-5.368296753127169E-3</v>
      </c>
      <c r="K1050" s="4">
        <v>4986783.71</v>
      </c>
      <c r="L1050" s="5">
        <v>225001</v>
      </c>
      <c r="M1050" s="6">
        <v>22.163384650000001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3213</v>
      </c>
    </row>
    <row r="1051" spans="1:28" x14ac:dyDescent="0.25">
      <c r="A1051" t="s">
        <v>1876</v>
      </c>
      <c r="B1051" t="s">
        <v>4215</v>
      </c>
      <c r="C1051" t="s">
        <v>4216</v>
      </c>
      <c r="D1051" t="s">
        <v>4217</v>
      </c>
      <c r="E1051" t="s">
        <v>4218</v>
      </c>
      <c r="G1051" s="1">
        <v>-546.204910989871</v>
      </c>
      <c r="H1051" s="1">
        <v>22.252669999999998</v>
      </c>
      <c r="I1051" s="2">
        <v>-12154.517636636971</v>
      </c>
      <c r="J1051" s="3">
        <v>-2.4373460618040271E-3</v>
      </c>
      <c r="K1051" s="4">
        <v>4986783.71</v>
      </c>
      <c r="L1051" s="5">
        <v>225001</v>
      </c>
      <c r="M1051" s="6">
        <v>22.163384650000001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3213</v>
      </c>
    </row>
    <row r="1052" spans="1:28" x14ac:dyDescent="0.25">
      <c r="A1052" t="s">
        <v>1876</v>
      </c>
      <c r="B1052" t="s">
        <v>4219</v>
      </c>
      <c r="C1052" t="s">
        <v>4220</v>
      </c>
      <c r="D1052" t="s">
        <v>4221</v>
      </c>
      <c r="E1052" t="s">
        <v>4222</v>
      </c>
      <c r="F1052" t="s">
        <v>4223</v>
      </c>
      <c r="G1052" s="1">
        <v>-324.92993316359491</v>
      </c>
      <c r="H1052" s="1">
        <v>58.93</v>
      </c>
      <c r="I1052" s="2">
        <v>-19148.120961330649</v>
      </c>
      <c r="J1052" s="3">
        <v>-3.8397737048296091E-3</v>
      </c>
      <c r="K1052" s="4">
        <v>4986783.71</v>
      </c>
      <c r="L1052" s="5">
        <v>225001</v>
      </c>
      <c r="M1052" s="6">
        <v>22.163384650000001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3213</v>
      </c>
    </row>
    <row r="1053" spans="1:28" x14ac:dyDescent="0.25">
      <c r="A1053" t="s">
        <v>1876</v>
      </c>
      <c r="B1053" t="s">
        <v>4224</v>
      </c>
      <c r="C1053" t="s">
        <v>4225</v>
      </c>
      <c r="D1053" t="s">
        <v>4226</v>
      </c>
      <c r="E1053" t="s">
        <v>4227</v>
      </c>
      <c r="G1053" s="1">
        <v>-224.86017249454929</v>
      </c>
      <c r="H1053" s="1">
        <v>38.845570000000002</v>
      </c>
      <c r="I1053" s="2">
        <v>-8734.8215708490879</v>
      </c>
      <c r="J1053" s="3">
        <v>-1.7515942296300411E-3</v>
      </c>
      <c r="K1053" s="4">
        <v>4986783.71</v>
      </c>
      <c r="L1053" s="5">
        <v>225001</v>
      </c>
      <c r="M1053" s="6">
        <v>22.163384650000001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3213</v>
      </c>
    </row>
    <row r="1054" spans="1:28" x14ac:dyDescent="0.25">
      <c r="A1054" t="s">
        <v>1876</v>
      </c>
      <c r="B1054" t="s">
        <v>4228</v>
      </c>
      <c r="C1054" t="s">
        <v>4229</v>
      </c>
      <c r="D1054" t="s">
        <v>4230</v>
      </c>
      <c r="E1054" t="s">
        <v>4231</v>
      </c>
      <c r="F1054" t="s">
        <v>4232</v>
      </c>
      <c r="G1054" s="1">
        <v>-70.65861613425497</v>
      </c>
      <c r="H1054" s="1">
        <v>97.838847999999999</v>
      </c>
      <c r="I1054" s="2">
        <v>-6913.1576038497196</v>
      </c>
      <c r="J1054" s="3">
        <v>-1.3862958583879951E-3</v>
      </c>
      <c r="K1054" s="4">
        <v>4986783.71</v>
      </c>
      <c r="L1054" s="5">
        <v>225001</v>
      </c>
      <c r="M1054" s="6">
        <v>22.163384650000001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3213</v>
      </c>
    </row>
    <row r="1055" spans="1:28" x14ac:dyDescent="0.25">
      <c r="A1055" t="s">
        <v>1876</v>
      </c>
      <c r="B1055" t="s">
        <v>4233</v>
      </c>
      <c r="C1055" t="s">
        <v>4234</v>
      </c>
      <c r="D1055" t="s">
        <v>4235</v>
      </c>
      <c r="E1055" t="s">
        <v>4236</v>
      </c>
      <c r="G1055" s="1">
        <v>-263.42719224547858</v>
      </c>
      <c r="H1055" s="1">
        <v>11.289991000000001</v>
      </c>
      <c r="I1055" s="2">
        <v>-2974.0906296067242</v>
      </c>
      <c r="J1055" s="3">
        <v>-5.9639455058834378E-4</v>
      </c>
      <c r="K1055" s="4">
        <v>4986783.71</v>
      </c>
      <c r="L1055" s="5">
        <v>225001</v>
      </c>
      <c r="M1055" s="6">
        <v>22.163384650000001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3213</v>
      </c>
    </row>
    <row r="1056" spans="1:28" x14ac:dyDescent="0.25">
      <c r="A1056" t="s">
        <v>1876</v>
      </c>
      <c r="B1056" t="s">
        <v>4237</v>
      </c>
      <c r="C1056" t="s">
        <v>4238</v>
      </c>
      <c r="D1056" t="s">
        <v>4239</v>
      </c>
      <c r="E1056" t="s">
        <v>4240</v>
      </c>
      <c r="F1056" t="s">
        <v>4241</v>
      </c>
      <c r="G1056" s="1">
        <v>-153.1596343189081</v>
      </c>
      <c r="H1056" s="1">
        <v>32.82</v>
      </c>
      <c r="I1056" s="2">
        <v>-5026.699198346565</v>
      </c>
      <c r="J1056" s="3">
        <v>-1.008004254980324E-3</v>
      </c>
      <c r="K1056" s="4">
        <v>4986783.71</v>
      </c>
      <c r="L1056" s="5">
        <v>225001</v>
      </c>
      <c r="M1056" s="6">
        <v>22.163384650000001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3213</v>
      </c>
    </row>
    <row r="1057" spans="1:28" x14ac:dyDescent="0.25">
      <c r="A1057" t="s">
        <v>1876</v>
      </c>
      <c r="B1057" t="s">
        <v>4242</v>
      </c>
      <c r="C1057" t="s">
        <v>4243</v>
      </c>
      <c r="D1057" t="s">
        <v>4244</v>
      </c>
      <c r="E1057" t="s">
        <v>4245</v>
      </c>
      <c r="G1057" s="1">
        <v>-123.1634934547172</v>
      </c>
      <c r="H1057" s="1">
        <v>106.26275</v>
      </c>
      <c r="I1057" s="2">
        <v>-13087.69151410525</v>
      </c>
      <c r="J1057" s="3">
        <v>-2.6244754685992278E-3</v>
      </c>
      <c r="K1057" s="4">
        <v>4986783.71</v>
      </c>
      <c r="L1057" s="5">
        <v>225001</v>
      </c>
      <c r="M1057" s="6">
        <v>22.163384650000001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3213</v>
      </c>
    </row>
    <row r="1058" spans="1:28" x14ac:dyDescent="0.25">
      <c r="A1058" t="s">
        <v>1876</v>
      </c>
      <c r="B1058" t="s">
        <v>559</v>
      </c>
      <c r="C1058" t="s">
        <v>4246</v>
      </c>
      <c r="D1058" t="s">
        <v>561</v>
      </c>
      <c r="E1058" t="s">
        <v>562</v>
      </c>
      <c r="F1058" t="s">
        <v>563</v>
      </c>
      <c r="G1058" s="1">
        <v>-1637.71464712235</v>
      </c>
      <c r="H1058" s="1">
        <v>12.03</v>
      </c>
      <c r="I1058" s="2">
        <v>-19701.70720488187</v>
      </c>
      <c r="J1058" s="3">
        <v>-3.9507843834040808E-3</v>
      </c>
      <c r="K1058" s="4">
        <v>4986783.71</v>
      </c>
      <c r="L1058" s="5">
        <v>225001</v>
      </c>
      <c r="M1058" s="6">
        <v>22.163384650000001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3213</v>
      </c>
    </row>
    <row r="1059" spans="1:28" x14ac:dyDescent="0.25">
      <c r="A1059" t="s">
        <v>1876</v>
      </c>
      <c r="B1059" t="s">
        <v>4247</v>
      </c>
      <c r="C1059" t="s">
        <v>4248</v>
      </c>
      <c r="D1059" t="s">
        <v>4249</v>
      </c>
      <c r="E1059" t="s">
        <v>4250</v>
      </c>
      <c r="G1059" s="1">
        <v>-1284.038726119843</v>
      </c>
      <c r="H1059" s="1">
        <v>10.19</v>
      </c>
      <c r="I1059" s="2">
        <v>-13084.3546191612</v>
      </c>
      <c r="J1059" s="3">
        <v>-2.6238063208803581E-3</v>
      </c>
      <c r="K1059" s="4">
        <v>4986783.71</v>
      </c>
      <c r="L1059" s="5">
        <v>225001</v>
      </c>
      <c r="M1059" s="6">
        <v>22.163384650000001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3213</v>
      </c>
    </row>
    <row r="1060" spans="1:28" x14ac:dyDescent="0.25">
      <c r="A1060" t="s">
        <v>1876</v>
      </c>
      <c r="B1060" t="s">
        <v>4251</v>
      </c>
      <c r="C1060" t="s">
        <v>4252</v>
      </c>
      <c r="D1060" t="s">
        <v>4253</v>
      </c>
      <c r="E1060" t="s">
        <v>4254</v>
      </c>
      <c r="F1060" t="s">
        <v>4255</v>
      </c>
      <c r="G1060" s="1">
        <v>-63.986515103823372</v>
      </c>
      <c r="H1060" s="1">
        <v>565.88</v>
      </c>
      <c r="I1060" s="2">
        <v>-36208.689166951568</v>
      </c>
      <c r="J1060" s="3">
        <v>-7.2609303456138002E-3</v>
      </c>
      <c r="K1060" s="4">
        <v>4986783.71</v>
      </c>
      <c r="L1060" s="5">
        <v>225001</v>
      </c>
      <c r="M1060" s="6">
        <v>22.163384650000001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3213</v>
      </c>
    </row>
    <row r="1061" spans="1:28" x14ac:dyDescent="0.25">
      <c r="A1061" t="s">
        <v>1876</v>
      </c>
      <c r="B1061" t="s">
        <v>4256</v>
      </c>
      <c r="C1061" t="s">
        <v>4257</v>
      </c>
      <c r="D1061" t="s">
        <v>4258</v>
      </c>
      <c r="E1061" t="s">
        <v>4259</v>
      </c>
      <c r="G1061" s="1">
        <v>-462.4351971258082</v>
      </c>
      <c r="H1061" s="1">
        <v>4.429824</v>
      </c>
      <c r="I1061" s="2">
        <v>-2048.506534672636</v>
      </c>
      <c r="J1061" s="3">
        <v>-4.1078712328444583E-4</v>
      </c>
      <c r="K1061" s="4">
        <v>4986783.71</v>
      </c>
      <c r="L1061" s="5">
        <v>225001</v>
      </c>
      <c r="M1061" s="6">
        <v>22.163384650000001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3213</v>
      </c>
    </row>
    <row r="1062" spans="1:28" x14ac:dyDescent="0.25">
      <c r="A1062" t="s">
        <v>1876</v>
      </c>
      <c r="B1062" t="s">
        <v>4260</v>
      </c>
      <c r="C1062" t="s">
        <v>4261</v>
      </c>
      <c r="D1062" t="s">
        <v>4262</v>
      </c>
      <c r="E1062" t="s">
        <v>4263</v>
      </c>
      <c r="F1062" t="s">
        <v>4264</v>
      </c>
      <c r="G1062" s="1">
        <v>-122.81275988796111</v>
      </c>
      <c r="H1062" s="1">
        <v>129.13999999999999</v>
      </c>
      <c r="I1062" s="2">
        <v>-15860.039811931299</v>
      </c>
      <c r="J1062" s="3">
        <v>-3.1804146187706418E-3</v>
      </c>
      <c r="K1062" s="4">
        <v>4986783.71</v>
      </c>
      <c r="L1062" s="5">
        <v>225001</v>
      </c>
      <c r="M1062" s="6">
        <v>22.163384650000001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3213</v>
      </c>
    </row>
    <row r="1063" spans="1:28" x14ac:dyDescent="0.25">
      <c r="A1063" t="s">
        <v>1876</v>
      </c>
      <c r="B1063" t="s">
        <v>4265</v>
      </c>
      <c r="C1063" t="s">
        <v>4266</v>
      </c>
      <c r="D1063" t="s">
        <v>4267</v>
      </c>
      <c r="E1063" t="s">
        <v>4268</v>
      </c>
      <c r="F1063" t="s">
        <v>4269</v>
      </c>
      <c r="G1063" s="1">
        <v>-191.4492465106199</v>
      </c>
      <c r="H1063" s="1">
        <v>17.28</v>
      </c>
      <c r="I1063" s="2">
        <v>-3308.242979703512</v>
      </c>
      <c r="J1063" s="3">
        <v>-6.6340213895170366E-4</v>
      </c>
      <c r="K1063" s="4">
        <v>4986783.71</v>
      </c>
      <c r="L1063" s="5">
        <v>225001</v>
      </c>
      <c r="M1063" s="6">
        <v>22.163384650000001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3213</v>
      </c>
    </row>
    <row r="1064" spans="1:28" x14ac:dyDescent="0.25">
      <c r="A1064" t="s">
        <v>1876</v>
      </c>
      <c r="B1064" t="s">
        <v>4270</v>
      </c>
      <c r="C1064" t="s">
        <v>4271</v>
      </c>
      <c r="D1064" t="s">
        <v>4272</v>
      </c>
      <c r="E1064" t="s">
        <v>4273</v>
      </c>
      <c r="F1064" t="s">
        <v>4274</v>
      </c>
      <c r="G1064" s="1">
        <v>-298.6725430800501</v>
      </c>
      <c r="H1064" s="1">
        <v>18.510636999999999</v>
      </c>
      <c r="I1064" s="2">
        <v>-5528.6190268216687</v>
      </c>
      <c r="J1064" s="3">
        <v>-1.108654264618521E-3</v>
      </c>
      <c r="K1064" s="4">
        <v>4986783.71</v>
      </c>
      <c r="L1064" s="5">
        <v>225001</v>
      </c>
      <c r="M1064" s="6">
        <v>22.163384650000001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3213</v>
      </c>
    </row>
    <row r="1065" spans="1:28" x14ac:dyDescent="0.25">
      <c r="A1065" t="s">
        <v>1876</v>
      </c>
      <c r="B1065" t="s">
        <v>4275</v>
      </c>
      <c r="C1065" t="s">
        <v>4276</v>
      </c>
      <c r="D1065" t="s">
        <v>4277</v>
      </c>
      <c r="E1065" t="s">
        <v>4278</v>
      </c>
      <c r="G1065" s="1">
        <v>-2976.5099974874811</v>
      </c>
      <c r="H1065" s="1">
        <v>3.1984384000000001</v>
      </c>
      <c r="I1065" s="2">
        <v>-9520.1838739478626</v>
      </c>
      <c r="J1065" s="3">
        <v>-1.9090829736322899E-3</v>
      </c>
      <c r="K1065" s="4">
        <v>4986783.71</v>
      </c>
      <c r="L1065" s="5">
        <v>225001</v>
      </c>
      <c r="M1065" s="6">
        <v>22.163384650000001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3213</v>
      </c>
    </row>
    <row r="1066" spans="1:28" x14ac:dyDescent="0.25">
      <c r="A1066" t="s">
        <v>1876</v>
      </c>
      <c r="B1066" t="s">
        <v>4279</v>
      </c>
      <c r="C1066" t="s">
        <v>4280</v>
      </c>
      <c r="D1066" t="s">
        <v>4281</v>
      </c>
      <c r="E1066" t="s">
        <v>4282</v>
      </c>
      <c r="F1066" t="s">
        <v>4283</v>
      </c>
      <c r="G1066" s="1">
        <v>-383.51510407226721</v>
      </c>
      <c r="H1066" s="1">
        <v>85.49</v>
      </c>
      <c r="I1066" s="2">
        <v>-32786.706247138121</v>
      </c>
      <c r="J1066" s="3">
        <v>-6.5747199304816289E-3</v>
      </c>
      <c r="K1066" s="4">
        <v>4986783.71</v>
      </c>
      <c r="L1066" s="5">
        <v>225001</v>
      </c>
      <c r="M1066" s="6">
        <v>22.163384650000001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3213</v>
      </c>
    </row>
    <row r="1067" spans="1:28" x14ac:dyDescent="0.25">
      <c r="A1067" t="s">
        <v>1876</v>
      </c>
      <c r="B1067" t="s">
        <v>4284</v>
      </c>
      <c r="C1067" t="s">
        <v>4285</v>
      </c>
      <c r="D1067" t="s">
        <v>4286</v>
      </c>
      <c r="E1067" t="s">
        <v>4287</v>
      </c>
      <c r="G1067" s="1">
        <v>-11.20782562385798</v>
      </c>
      <c r="H1067" s="1">
        <v>638.19719999999995</v>
      </c>
      <c r="I1067" s="2">
        <v>-7152.8029312344179</v>
      </c>
      <c r="J1067" s="3">
        <v>-1.434351948509597E-3</v>
      </c>
      <c r="K1067" s="4">
        <v>4986783.71</v>
      </c>
      <c r="L1067" s="5">
        <v>225001</v>
      </c>
      <c r="M1067" s="6">
        <v>22.163384650000001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3213</v>
      </c>
    </row>
    <row r="1068" spans="1:28" x14ac:dyDescent="0.25">
      <c r="A1068" t="s">
        <v>1876</v>
      </c>
      <c r="B1068" t="s">
        <v>4288</v>
      </c>
      <c r="C1068" t="s">
        <v>4289</v>
      </c>
      <c r="D1068" t="s">
        <v>4290</v>
      </c>
      <c r="E1068" t="s">
        <v>4291</v>
      </c>
      <c r="G1068" s="1">
        <v>-61.090401262071993</v>
      </c>
      <c r="H1068" s="1">
        <v>96.875259999999997</v>
      </c>
      <c r="I1068" s="2">
        <v>-5918.1485057675518</v>
      </c>
      <c r="J1068" s="3">
        <v>-1.1867666315464791E-3</v>
      </c>
      <c r="K1068" s="4">
        <v>4986783.71</v>
      </c>
      <c r="L1068" s="5">
        <v>225001</v>
      </c>
      <c r="M1068" s="6">
        <v>22.163384650000001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3213</v>
      </c>
    </row>
    <row r="1069" spans="1:28" x14ac:dyDescent="0.25">
      <c r="A1069" t="s">
        <v>1876</v>
      </c>
      <c r="B1069" t="s">
        <v>4292</v>
      </c>
      <c r="C1069" t="s">
        <v>4293</v>
      </c>
      <c r="D1069" t="s">
        <v>4294</v>
      </c>
      <c r="E1069" t="s">
        <v>4295</v>
      </c>
      <c r="G1069" s="1">
        <v>-1435.410547930743</v>
      </c>
      <c r="H1069" s="1">
        <v>8.5115903999999993</v>
      </c>
      <c r="I1069" s="2">
        <v>-12217.62663982605</v>
      </c>
      <c r="J1069" s="3">
        <v>-2.450001313537229E-3</v>
      </c>
      <c r="K1069" s="4">
        <v>4986783.71</v>
      </c>
      <c r="L1069" s="5">
        <v>225001</v>
      </c>
      <c r="M1069" s="6">
        <v>22.163384650000001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3213</v>
      </c>
    </row>
    <row r="1070" spans="1:28" x14ac:dyDescent="0.25">
      <c r="A1070" t="s">
        <v>1876</v>
      </c>
      <c r="B1070" t="s">
        <v>4296</v>
      </c>
      <c r="C1070" t="s">
        <v>4297</v>
      </c>
      <c r="D1070" t="s">
        <v>4298</v>
      </c>
      <c r="E1070" t="s">
        <v>4299</v>
      </c>
      <c r="G1070" s="1">
        <v>-78.962772927737475</v>
      </c>
      <c r="H1070" s="1">
        <v>92.159587999999985</v>
      </c>
      <c r="I1070" s="2">
        <v>-7277.1766203578381</v>
      </c>
      <c r="J1070" s="3">
        <v>-1.459292610939775E-3</v>
      </c>
      <c r="K1070" s="4">
        <v>4986783.71</v>
      </c>
      <c r="L1070" s="5">
        <v>225001</v>
      </c>
      <c r="M1070" s="6">
        <v>22.163384650000001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3213</v>
      </c>
    </row>
    <row r="1071" spans="1:28" x14ac:dyDescent="0.25">
      <c r="A1071" t="s">
        <v>1876</v>
      </c>
      <c r="B1071" t="s">
        <v>4300</v>
      </c>
      <c r="C1071" t="s">
        <v>4301</v>
      </c>
      <c r="D1071" t="s">
        <v>4302</v>
      </c>
      <c r="E1071" t="s">
        <v>4303</v>
      </c>
      <c r="G1071" s="1">
        <v>-200.369580427578</v>
      </c>
      <c r="H1071" s="1">
        <v>18.730232000000001</v>
      </c>
      <c r="I1071" s="2">
        <v>-3752.9687271511948</v>
      </c>
      <c r="J1071" s="3">
        <v>-7.5258301650929136E-4</v>
      </c>
      <c r="K1071" s="4">
        <v>4986783.71</v>
      </c>
      <c r="L1071" s="5">
        <v>225001</v>
      </c>
      <c r="M1071" s="6">
        <v>22.163384650000001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3213</v>
      </c>
    </row>
    <row r="1072" spans="1:28" x14ac:dyDescent="0.25">
      <c r="A1072" t="s">
        <v>1876</v>
      </c>
      <c r="B1072" t="s">
        <v>4304</v>
      </c>
      <c r="C1072" t="s">
        <v>4305</v>
      </c>
      <c r="D1072" t="s">
        <v>4306</v>
      </c>
      <c r="E1072" t="s">
        <v>4307</v>
      </c>
      <c r="G1072" s="1">
        <v>-87.577350643548385</v>
      </c>
      <c r="H1072" s="1">
        <v>241.70802</v>
      </c>
      <c r="I1072" s="2">
        <v>-21168.148020897799</v>
      </c>
      <c r="J1072" s="3">
        <v>-4.2448498374712549E-3</v>
      </c>
      <c r="K1072" s="4">
        <v>4986783.71</v>
      </c>
      <c r="L1072" s="5">
        <v>225001</v>
      </c>
      <c r="M1072" s="6">
        <v>22.163384650000001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3213</v>
      </c>
    </row>
    <row r="1073" spans="1:28" x14ac:dyDescent="0.25">
      <c r="A1073" t="s">
        <v>1876</v>
      </c>
      <c r="B1073" t="s">
        <v>1162</v>
      </c>
      <c r="C1073" t="s">
        <v>4308</v>
      </c>
      <c r="D1073" t="s">
        <v>1164</v>
      </c>
      <c r="E1073" t="s">
        <v>1165</v>
      </c>
      <c r="F1073" t="s">
        <v>1166</v>
      </c>
      <c r="G1073" s="1">
        <v>-260.55949678401328</v>
      </c>
      <c r="H1073" s="1">
        <v>33.92</v>
      </c>
      <c r="I1073" s="2">
        <v>-8838.1781309137332</v>
      </c>
      <c r="J1073" s="3">
        <v>-1.772320326063176E-3</v>
      </c>
      <c r="K1073" s="4">
        <v>4986783.71</v>
      </c>
      <c r="L1073" s="5">
        <v>225001</v>
      </c>
      <c r="M1073" s="6">
        <v>22.163384650000001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3213</v>
      </c>
    </row>
    <row r="1074" spans="1:28" x14ac:dyDescent="0.25">
      <c r="A1074" t="s">
        <v>1876</v>
      </c>
      <c r="B1074" t="s">
        <v>4309</v>
      </c>
      <c r="C1074" t="s">
        <v>4310</v>
      </c>
      <c r="D1074" t="s">
        <v>4311</v>
      </c>
      <c r="E1074" t="s">
        <v>4312</v>
      </c>
      <c r="G1074" s="1">
        <v>-150.45483603523789</v>
      </c>
      <c r="H1074" s="1">
        <v>13.091711999999999</v>
      </c>
      <c r="I1074" s="2">
        <v>-1969.711382380556</v>
      </c>
      <c r="J1074" s="3">
        <v>-3.9498632724549351E-4</v>
      </c>
      <c r="K1074" s="4">
        <v>4986783.71</v>
      </c>
      <c r="L1074" s="5">
        <v>225001</v>
      </c>
      <c r="M1074" s="6">
        <v>22.163384650000001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3213</v>
      </c>
    </row>
    <row r="1075" spans="1:28" x14ac:dyDescent="0.25">
      <c r="A1075" t="s">
        <v>1876</v>
      </c>
      <c r="B1075" t="s">
        <v>4313</v>
      </c>
      <c r="C1075" t="s">
        <v>4314</v>
      </c>
      <c r="D1075" t="s">
        <v>4315</v>
      </c>
      <c r="E1075" t="s">
        <v>4316</v>
      </c>
      <c r="G1075" s="1">
        <v>-9.2955882647407808</v>
      </c>
      <c r="H1075" s="1">
        <v>265.25909999999999</v>
      </c>
      <c r="I1075" s="2">
        <v>-2465.7393770757021</v>
      </c>
      <c r="J1075" s="3">
        <v>-4.944548471454964E-4</v>
      </c>
      <c r="K1075" s="4">
        <v>4986783.71</v>
      </c>
      <c r="L1075" s="5">
        <v>225001</v>
      </c>
      <c r="M1075" s="6">
        <v>22.163384650000001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3213</v>
      </c>
    </row>
    <row r="1076" spans="1:28" x14ac:dyDescent="0.25">
      <c r="A1076" t="s">
        <v>1876</v>
      </c>
      <c r="B1076" t="s">
        <v>1167</v>
      </c>
      <c r="C1076" t="s">
        <v>4317</v>
      </c>
      <c r="D1076" t="s">
        <v>1169</v>
      </c>
      <c r="E1076" t="s">
        <v>1170</v>
      </c>
      <c r="F1076" t="s">
        <v>1171</v>
      </c>
      <c r="G1076" s="1">
        <v>-368.81778030270812</v>
      </c>
      <c r="H1076" s="1">
        <v>67.8</v>
      </c>
      <c r="I1076" s="2">
        <v>-25005.845504523611</v>
      </c>
      <c r="J1076" s="3">
        <v>-5.0144235159787203E-3</v>
      </c>
      <c r="K1076" s="4">
        <v>4986783.71</v>
      </c>
      <c r="L1076" s="5">
        <v>225001</v>
      </c>
      <c r="M1076" s="6">
        <v>22.163384650000001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3213</v>
      </c>
    </row>
    <row r="1077" spans="1:28" x14ac:dyDescent="0.25">
      <c r="A1077" t="s">
        <v>1876</v>
      </c>
      <c r="B1077" t="s">
        <v>4318</v>
      </c>
      <c r="C1077" t="s">
        <v>4319</v>
      </c>
      <c r="D1077" t="s">
        <v>4320</v>
      </c>
      <c r="E1077" t="s">
        <v>4321</v>
      </c>
      <c r="G1077" s="1">
        <v>-92.493482474434387</v>
      </c>
      <c r="H1077" s="1">
        <v>549.16999999999996</v>
      </c>
      <c r="I1077" s="2">
        <v>-50794.645770485127</v>
      </c>
      <c r="J1077" s="3">
        <v>-1.018585299150364E-2</v>
      </c>
      <c r="K1077" s="4">
        <v>4986783.71</v>
      </c>
      <c r="L1077" s="5">
        <v>225001</v>
      </c>
      <c r="M1077" s="6">
        <v>22.163384650000001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3213</v>
      </c>
    </row>
    <row r="1078" spans="1:28" x14ac:dyDescent="0.25">
      <c r="A1078" t="s">
        <v>1876</v>
      </c>
      <c r="B1078" t="s">
        <v>4322</v>
      </c>
      <c r="C1078" t="s">
        <v>4323</v>
      </c>
      <c r="D1078" t="s">
        <v>4324</v>
      </c>
      <c r="E1078" t="s">
        <v>4325</v>
      </c>
      <c r="F1078" t="s">
        <v>4326</v>
      </c>
      <c r="G1078" s="1">
        <v>-520.00890228313233</v>
      </c>
      <c r="H1078" s="1">
        <v>32.909999999999997</v>
      </c>
      <c r="I1078" s="2">
        <v>-17113.49297413788</v>
      </c>
      <c r="J1078" s="3">
        <v>-3.4317696474022298E-3</v>
      </c>
      <c r="K1078" s="4">
        <v>4986783.71</v>
      </c>
      <c r="L1078" s="5">
        <v>225001</v>
      </c>
      <c r="M1078" s="6">
        <v>22.163384650000001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3213</v>
      </c>
    </row>
    <row r="1079" spans="1:28" x14ac:dyDescent="0.25">
      <c r="A1079" t="s">
        <v>1876</v>
      </c>
      <c r="B1079" t="s">
        <v>4327</v>
      </c>
      <c r="C1079" t="s">
        <v>4328</v>
      </c>
      <c r="D1079" t="s">
        <v>4329</v>
      </c>
      <c r="E1079" t="s">
        <v>4330</v>
      </c>
      <c r="G1079" s="1">
        <v>-71.830402618559759</v>
      </c>
      <c r="H1079" s="1">
        <v>134.48599999999999</v>
      </c>
      <c r="I1079" s="2">
        <v>-9660.1835265596274</v>
      </c>
      <c r="J1079" s="3">
        <v>-1.9371571113437421E-3</v>
      </c>
      <c r="K1079" s="4">
        <v>4986783.71</v>
      </c>
      <c r="L1079" s="5">
        <v>225001</v>
      </c>
      <c r="M1079" s="6">
        <v>22.163384650000001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3213</v>
      </c>
    </row>
    <row r="1080" spans="1:28" x14ac:dyDescent="0.25">
      <c r="A1080" t="s">
        <v>1876</v>
      </c>
      <c r="B1080" t="s">
        <v>4331</v>
      </c>
      <c r="C1080" t="s">
        <v>4332</v>
      </c>
      <c r="D1080" t="s">
        <v>4333</v>
      </c>
      <c r="E1080" t="s">
        <v>4334</v>
      </c>
      <c r="F1080" t="s">
        <v>4335</v>
      </c>
      <c r="G1080" s="1">
        <v>-246.91053423076011</v>
      </c>
      <c r="H1080" s="1">
        <v>69.73</v>
      </c>
      <c r="I1080" s="2">
        <v>-17217.0715519109</v>
      </c>
      <c r="J1080" s="3">
        <v>-3.452540265058117E-3</v>
      </c>
      <c r="K1080" s="4">
        <v>4986783.71</v>
      </c>
      <c r="L1080" s="5">
        <v>225001</v>
      </c>
      <c r="M1080" s="6">
        <v>22.163384650000001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3213</v>
      </c>
    </row>
    <row r="1081" spans="1:28" x14ac:dyDescent="0.25">
      <c r="A1081" t="s">
        <v>1876</v>
      </c>
      <c r="B1081" t="s">
        <v>4336</v>
      </c>
      <c r="C1081" t="s">
        <v>4337</v>
      </c>
      <c r="D1081" t="s">
        <v>4338</v>
      </c>
      <c r="E1081" t="s">
        <v>4339</v>
      </c>
      <c r="F1081" t="s">
        <v>4340</v>
      </c>
      <c r="G1081" s="1">
        <v>-75.492518694085604</v>
      </c>
      <c r="H1081" s="1">
        <v>54.63</v>
      </c>
      <c r="I1081" s="2">
        <v>-4124.1562962578964</v>
      </c>
      <c r="J1081" s="3">
        <v>-8.2701727929120397E-4</v>
      </c>
      <c r="K1081" s="4">
        <v>4986783.71</v>
      </c>
      <c r="L1081" s="5">
        <v>225001</v>
      </c>
      <c r="M1081" s="6">
        <v>22.163384650000001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3213</v>
      </c>
    </row>
    <row r="1082" spans="1:28" x14ac:dyDescent="0.25">
      <c r="A1082" t="s">
        <v>1876</v>
      </c>
      <c r="B1082" t="s">
        <v>594</v>
      </c>
      <c r="C1082" t="s">
        <v>4341</v>
      </c>
      <c r="D1082" t="s">
        <v>596</v>
      </c>
      <c r="E1082" t="s">
        <v>597</v>
      </c>
      <c r="G1082" s="1">
        <v>-331.26510107315721</v>
      </c>
      <c r="H1082" s="1">
        <v>19.989999999999998</v>
      </c>
      <c r="I1082" s="2">
        <v>-6621.9893704524111</v>
      </c>
      <c r="J1082" s="3">
        <v>-1.3279078772101809E-3</v>
      </c>
      <c r="K1082" s="4">
        <v>4986783.71</v>
      </c>
      <c r="L1082" s="5">
        <v>225001</v>
      </c>
      <c r="M1082" s="6">
        <v>22.163384650000001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3213</v>
      </c>
    </row>
    <row r="1083" spans="1:28" x14ac:dyDescent="0.25">
      <c r="A1083" t="s">
        <v>1876</v>
      </c>
      <c r="B1083" t="s">
        <v>4342</v>
      </c>
      <c r="C1083" t="s">
        <v>4343</v>
      </c>
      <c r="D1083" t="s">
        <v>4344</v>
      </c>
      <c r="E1083" t="s">
        <v>4345</v>
      </c>
      <c r="G1083" s="1">
        <v>-727.4944916265755</v>
      </c>
      <c r="H1083" s="1">
        <v>8.7283200000000001</v>
      </c>
      <c r="I1083" s="2">
        <v>-6349.8047211540716</v>
      </c>
      <c r="J1083" s="3">
        <v>-1.2733266751515219E-3</v>
      </c>
      <c r="K1083" s="4">
        <v>4986783.71</v>
      </c>
      <c r="L1083" s="5">
        <v>225001</v>
      </c>
      <c r="M1083" s="6">
        <v>22.163384650000001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3213</v>
      </c>
    </row>
    <row r="1084" spans="1:28" x14ac:dyDescent="0.25">
      <c r="A1084" t="s">
        <v>1876</v>
      </c>
      <c r="B1084" t="s">
        <v>4346</v>
      </c>
      <c r="C1084" t="s">
        <v>4347</v>
      </c>
      <c r="D1084" t="s">
        <v>4348</v>
      </c>
      <c r="E1084" t="s">
        <v>4349</v>
      </c>
      <c r="G1084" s="1">
        <v>-804.90817031506106</v>
      </c>
      <c r="H1084" s="1">
        <v>20.418358999999999</v>
      </c>
      <c r="I1084" s="2">
        <v>-16434.903983526059</v>
      </c>
      <c r="J1084" s="3">
        <v>-3.295692161376308E-3</v>
      </c>
      <c r="K1084" s="4">
        <v>4986783.71</v>
      </c>
      <c r="L1084" s="5">
        <v>225001</v>
      </c>
      <c r="M1084" s="6">
        <v>22.163384650000001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3213</v>
      </c>
    </row>
    <row r="1085" spans="1:28" x14ac:dyDescent="0.25">
      <c r="A1085" t="s">
        <v>1876</v>
      </c>
      <c r="B1085" t="s">
        <v>4350</v>
      </c>
      <c r="C1085" t="s">
        <v>4351</v>
      </c>
      <c r="D1085" t="s">
        <v>4352</v>
      </c>
      <c r="E1085" t="s">
        <v>4353</v>
      </c>
      <c r="F1085" t="s">
        <v>4354</v>
      </c>
      <c r="G1085" s="1">
        <v>-136.7681295336892</v>
      </c>
      <c r="H1085" s="1">
        <v>123.18</v>
      </c>
      <c r="I1085" s="2">
        <v>-16847.098195959839</v>
      </c>
      <c r="J1085" s="3">
        <v>-3.3783494885042532E-3</v>
      </c>
      <c r="K1085" s="4">
        <v>4986783.71</v>
      </c>
      <c r="L1085" s="5">
        <v>225001</v>
      </c>
      <c r="M1085" s="6">
        <v>22.163384650000001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3213</v>
      </c>
    </row>
    <row r="1086" spans="1:28" x14ac:dyDescent="0.25">
      <c r="A1086" t="s">
        <v>1876</v>
      </c>
      <c r="B1086" t="s">
        <v>4355</v>
      </c>
      <c r="C1086" t="s">
        <v>4356</v>
      </c>
      <c r="D1086" t="s">
        <v>4357</v>
      </c>
      <c r="E1086" t="s">
        <v>4358</v>
      </c>
      <c r="G1086" s="1">
        <v>-275.54364279092169</v>
      </c>
      <c r="H1086" s="1">
        <v>34.568447999999997</v>
      </c>
      <c r="I1086" s="2">
        <v>-9525.1160875485511</v>
      </c>
      <c r="J1086" s="3">
        <v>-1.9100720306853959E-3</v>
      </c>
      <c r="K1086" s="4">
        <v>4986783.71</v>
      </c>
      <c r="L1086" s="5">
        <v>225001</v>
      </c>
      <c r="M1086" s="6">
        <v>22.163384650000001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3213</v>
      </c>
    </row>
    <row r="1087" spans="1:28" x14ac:dyDescent="0.25">
      <c r="A1087" t="s">
        <v>1876</v>
      </c>
      <c r="B1087" t="s">
        <v>4359</v>
      </c>
      <c r="C1087" t="s">
        <v>4360</v>
      </c>
      <c r="D1087" t="s">
        <v>4361</v>
      </c>
      <c r="E1087" t="s">
        <v>4362</v>
      </c>
      <c r="G1087" s="1">
        <v>-45.193589383253119</v>
      </c>
      <c r="H1087" s="1">
        <v>63.303050000000013</v>
      </c>
      <c r="I1087" s="2">
        <v>-2860.892048407542</v>
      </c>
      <c r="J1087" s="3">
        <v>-5.7369483313876102E-4</v>
      </c>
      <c r="K1087" s="4">
        <v>4986783.71</v>
      </c>
      <c r="L1087" s="5">
        <v>225001</v>
      </c>
      <c r="M1087" s="6">
        <v>22.163384650000001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3213</v>
      </c>
    </row>
    <row r="1088" spans="1:28" x14ac:dyDescent="0.25">
      <c r="A1088" t="s">
        <v>1876</v>
      </c>
      <c r="B1088" t="s">
        <v>4363</v>
      </c>
      <c r="C1088" t="s">
        <v>4364</v>
      </c>
      <c r="D1088" t="s">
        <v>4365</v>
      </c>
      <c r="E1088" t="s">
        <v>4366</v>
      </c>
      <c r="F1088" t="s">
        <v>4367</v>
      </c>
      <c r="G1088" s="1">
        <v>-349.46685087106778</v>
      </c>
      <c r="H1088" s="1">
        <v>60.1</v>
      </c>
      <c r="I1088" s="2">
        <v>-21002.957737351178</v>
      </c>
      <c r="J1088" s="3">
        <v>-4.2117242212117477E-3</v>
      </c>
      <c r="K1088" s="4">
        <v>4986783.71</v>
      </c>
      <c r="L1088" s="5">
        <v>225001</v>
      </c>
      <c r="M1088" s="6">
        <v>22.163384650000001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3213</v>
      </c>
    </row>
    <row r="1089" spans="1:28" x14ac:dyDescent="0.25">
      <c r="A1089" t="s">
        <v>1876</v>
      </c>
      <c r="B1089" t="s">
        <v>4368</v>
      </c>
      <c r="C1089" t="s">
        <v>4369</v>
      </c>
      <c r="D1089" t="s">
        <v>4370</v>
      </c>
      <c r="E1089" t="s">
        <v>4371</v>
      </c>
      <c r="F1089" t="s">
        <v>4372</v>
      </c>
      <c r="G1089" s="1">
        <v>-13.84529152429832</v>
      </c>
      <c r="H1089" s="1">
        <v>466.81</v>
      </c>
      <c r="I1089" s="2">
        <v>-6463.120536457699</v>
      </c>
      <c r="J1089" s="3">
        <v>-1.2960499015622429E-3</v>
      </c>
      <c r="K1089" s="4">
        <v>4986783.71</v>
      </c>
      <c r="L1089" s="5">
        <v>225001</v>
      </c>
      <c r="M1089" s="6">
        <v>22.163384650000001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3213</v>
      </c>
    </row>
    <row r="1090" spans="1:28" x14ac:dyDescent="0.25">
      <c r="A1090" t="s">
        <v>1876</v>
      </c>
      <c r="B1090" t="s">
        <v>4373</v>
      </c>
      <c r="C1090" t="s">
        <v>4374</v>
      </c>
      <c r="D1090" t="s">
        <v>4375</v>
      </c>
      <c r="E1090" t="s">
        <v>4376</v>
      </c>
      <c r="F1090" t="s">
        <v>4377</v>
      </c>
      <c r="G1090" s="1">
        <v>-1448.8289903464861</v>
      </c>
      <c r="H1090" s="1">
        <v>4.6835165000000014</v>
      </c>
      <c r="I1090" s="2">
        <v>-6785.6144819661104</v>
      </c>
      <c r="J1090" s="3">
        <v>-1.3607196294394949E-3</v>
      </c>
      <c r="K1090" s="4">
        <v>4986783.71</v>
      </c>
      <c r="L1090" s="5">
        <v>225001</v>
      </c>
      <c r="M1090" s="6">
        <v>22.163384650000001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3213</v>
      </c>
    </row>
    <row r="1091" spans="1:28" x14ac:dyDescent="0.25">
      <c r="A1091" t="s">
        <v>1876</v>
      </c>
      <c r="B1091" t="s">
        <v>4378</v>
      </c>
      <c r="C1091" t="s">
        <v>4379</v>
      </c>
      <c r="D1091" t="s">
        <v>4380</v>
      </c>
      <c r="E1091" t="s">
        <v>4381</v>
      </c>
      <c r="F1091" t="s">
        <v>4382</v>
      </c>
      <c r="G1091" s="1">
        <v>-107.5774666874219</v>
      </c>
      <c r="H1091" s="1">
        <v>73.86</v>
      </c>
      <c r="I1091" s="2">
        <v>-7945.6716895329837</v>
      </c>
      <c r="J1091" s="3">
        <v>-1.593345962368395E-3</v>
      </c>
      <c r="K1091" s="4">
        <v>4986783.71</v>
      </c>
      <c r="L1091" s="5">
        <v>225001</v>
      </c>
      <c r="M1091" s="6">
        <v>22.163384650000001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3213</v>
      </c>
    </row>
    <row r="1092" spans="1:28" x14ac:dyDescent="0.25">
      <c r="A1092" t="s">
        <v>1876</v>
      </c>
      <c r="B1092" t="s">
        <v>4383</v>
      </c>
      <c r="C1092" t="s">
        <v>4384</v>
      </c>
      <c r="D1092" t="s">
        <v>4385</v>
      </c>
      <c r="E1092" t="s">
        <v>4386</v>
      </c>
      <c r="F1092" t="s">
        <v>4387</v>
      </c>
      <c r="G1092" s="1">
        <v>-1490.585350482258</v>
      </c>
      <c r="H1092" s="1">
        <v>13.6</v>
      </c>
      <c r="I1092" s="2">
        <v>-20271.960766558699</v>
      </c>
      <c r="J1092" s="3">
        <v>-4.0651373601600822E-3</v>
      </c>
      <c r="K1092" s="4">
        <v>4986783.71</v>
      </c>
      <c r="L1092" s="5">
        <v>225001</v>
      </c>
      <c r="M1092" s="6">
        <v>22.163384650000001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3213</v>
      </c>
    </row>
    <row r="1093" spans="1:28" x14ac:dyDescent="0.25">
      <c r="A1093" t="s">
        <v>1876</v>
      </c>
      <c r="B1093" t="s">
        <v>4388</v>
      </c>
      <c r="C1093" t="s">
        <v>4389</v>
      </c>
      <c r="D1093" t="s">
        <v>4390</v>
      </c>
      <c r="E1093" t="s">
        <v>4391</v>
      </c>
      <c r="F1093" t="s">
        <v>4392</v>
      </c>
      <c r="G1093" s="1">
        <v>-279.37969795069318</v>
      </c>
      <c r="H1093" s="1">
        <v>36.18</v>
      </c>
      <c r="I1093" s="2">
        <v>-10107.95747185608</v>
      </c>
      <c r="J1093" s="3">
        <v>-2.0269492441764791E-3</v>
      </c>
      <c r="K1093" s="4">
        <v>4986783.71</v>
      </c>
      <c r="L1093" s="5">
        <v>225001</v>
      </c>
      <c r="M1093" s="6">
        <v>22.163384650000001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3213</v>
      </c>
    </row>
    <row r="1094" spans="1:28" x14ac:dyDescent="0.25">
      <c r="A1094" t="s">
        <v>1876</v>
      </c>
      <c r="B1094" t="s">
        <v>4393</v>
      </c>
      <c r="C1094" t="s">
        <v>4394</v>
      </c>
      <c r="D1094" t="s">
        <v>4395</v>
      </c>
      <c r="E1094" t="s">
        <v>4396</v>
      </c>
      <c r="F1094" t="s">
        <v>4397</v>
      </c>
      <c r="G1094" s="1">
        <v>-28.580901651592431</v>
      </c>
      <c r="H1094" s="1">
        <v>262.64</v>
      </c>
      <c r="I1094" s="2">
        <v>-7506.4880097742362</v>
      </c>
      <c r="J1094" s="3">
        <v>-1.505276435936347E-3</v>
      </c>
      <c r="K1094" s="4">
        <v>4986783.71</v>
      </c>
      <c r="L1094" s="5">
        <v>225001</v>
      </c>
      <c r="M1094" s="6">
        <v>22.163384650000001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3213</v>
      </c>
    </row>
    <row r="1095" spans="1:28" x14ac:dyDescent="0.25">
      <c r="A1095" t="s">
        <v>1876</v>
      </c>
      <c r="B1095" t="s">
        <v>4398</v>
      </c>
      <c r="C1095" t="s">
        <v>4399</v>
      </c>
      <c r="D1095" t="s">
        <v>4400</v>
      </c>
      <c r="E1095" t="s">
        <v>4401</v>
      </c>
      <c r="F1095" t="s">
        <v>4402</v>
      </c>
      <c r="G1095" s="1">
        <v>-455.91495911542728</v>
      </c>
      <c r="H1095" s="1">
        <v>59.49</v>
      </c>
      <c r="I1095" s="2">
        <v>-27122.380917776769</v>
      </c>
      <c r="J1095" s="3">
        <v>-5.4388524738677247E-3</v>
      </c>
      <c r="K1095" s="4">
        <v>4986783.71</v>
      </c>
      <c r="L1095" s="5">
        <v>225001</v>
      </c>
      <c r="M1095" s="6">
        <v>22.163384650000001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3213</v>
      </c>
    </row>
    <row r="1096" spans="1:28" x14ac:dyDescent="0.25">
      <c r="A1096" t="s">
        <v>1876</v>
      </c>
      <c r="B1096" t="s">
        <v>4403</v>
      </c>
      <c r="C1096" t="s">
        <v>4404</v>
      </c>
      <c r="D1096" t="s">
        <v>4405</v>
      </c>
      <c r="E1096" t="s">
        <v>4406</v>
      </c>
      <c r="F1096" t="s">
        <v>4407</v>
      </c>
      <c r="G1096" s="1">
        <v>-254.4337686565238</v>
      </c>
      <c r="H1096" s="1">
        <v>74.78</v>
      </c>
      <c r="I1096" s="2">
        <v>-19026.557220134851</v>
      </c>
      <c r="J1096" s="3">
        <v>-3.8153965214053468E-3</v>
      </c>
      <c r="K1096" s="4">
        <v>4986783.71</v>
      </c>
      <c r="L1096" s="5">
        <v>225001</v>
      </c>
      <c r="M1096" s="6">
        <v>22.163384650000001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3213</v>
      </c>
    </row>
    <row r="1097" spans="1:28" x14ac:dyDescent="0.25">
      <c r="A1097" t="s">
        <v>1876</v>
      </c>
      <c r="B1097" t="s">
        <v>4408</v>
      </c>
      <c r="C1097" t="s">
        <v>4409</v>
      </c>
      <c r="D1097" t="s">
        <v>4410</v>
      </c>
      <c r="E1097" t="s">
        <v>4411</v>
      </c>
      <c r="F1097" t="s">
        <v>4412</v>
      </c>
      <c r="G1097" s="1">
        <v>-54.368476050252703</v>
      </c>
      <c r="H1097" s="1">
        <v>52.17</v>
      </c>
      <c r="I1097" s="2">
        <v>-2836.403395541683</v>
      </c>
      <c r="J1097" s="3">
        <v>-5.6878412228985231E-4</v>
      </c>
      <c r="K1097" s="4">
        <v>4986783.71</v>
      </c>
      <c r="L1097" s="5">
        <v>225001</v>
      </c>
      <c r="M1097" s="6">
        <v>22.163384650000001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3213</v>
      </c>
    </row>
    <row r="1098" spans="1:28" x14ac:dyDescent="0.25">
      <c r="A1098" t="s">
        <v>1876</v>
      </c>
      <c r="B1098" t="s">
        <v>4413</v>
      </c>
      <c r="C1098" t="s">
        <v>4414</v>
      </c>
      <c r="D1098" t="s">
        <v>4415</v>
      </c>
      <c r="E1098" t="s">
        <v>4416</v>
      </c>
      <c r="F1098" t="s">
        <v>4417</v>
      </c>
      <c r="G1098" s="1">
        <v>-39.378146575732067</v>
      </c>
      <c r="H1098" s="1">
        <v>252.35</v>
      </c>
      <c r="I1098" s="2">
        <v>-9937.0752883859896</v>
      </c>
      <c r="J1098" s="3">
        <v>-1.9926822309255499E-3</v>
      </c>
      <c r="K1098" s="4">
        <v>4986783.71</v>
      </c>
      <c r="L1098" s="5">
        <v>225001</v>
      </c>
      <c r="M1098" s="6">
        <v>22.163384650000001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3213</v>
      </c>
    </row>
    <row r="1099" spans="1:28" x14ac:dyDescent="0.25">
      <c r="A1099" t="s">
        <v>1876</v>
      </c>
      <c r="B1099" t="s">
        <v>4418</v>
      </c>
      <c r="C1099" t="s">
        <v>4419</v>
      </c>
      <c r="D1099" t="s">
        <v>4420</v>
      </c>
      <c r="E1099" t="s">
        <v>4421</v>
      </c>
      <c r="F1099" t="s">
        <v>4422</v>
      </c>
      <c r="G1099" s="1">
        <v>-266.56676268987701</v>
      </c>
      <c r="H1099" s="1">
        <v>48.64</v>
      </c>
      <c r="I1099" s="2">
        <v>-12965.807337235619</v>
      </c>
      <c r="J1099" s="3">
        <v>-2.6000340281924152E-3</v>
      </c>
      <c r="K1099" s="4">
        <v>4986783.71</v>
      </c>
      <c r="L1099" s="5">
        <v>225001</v>
      </c>
      <c r="M1099" s="6">
        <v>22.163384650000001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3213</v>
      </c>
    </row>
    <row r="1100" spans="1:28" x14ac:dyDescent="0.25">
      <c r="A1100" t="s">
        <v>1876</v>
      </c>
      <c r="B1100" t="s">
        <v>4423</v>
      </c>
      <c r="C1100" t="s">
        <v>4424</v>
      </c>
      <c r="D1100" t="s">
        <v>4425</v>
      </c>
      <c r="E1100" t="s">
        <v>4426</v>
      </c>
      <c r="F1100" t="s">
        <v>4427</v>
      </c>
      <c r="G1100" s="1">
        <v>-345.82006173656612</v>
      </c>
      <c r="H1100" s="1">
        <v>212.95</v>
      </c>
      <c r="I1100" s="2">
        <v>-73642.382146801756</v>
      </c>
      <c r="J1100" s="3">
        <v>-1.4767510770344151E-2</v>
      </c>
      <c r="K1100" s="4">
        <v>4986783.71</v>
      </c>
      <c r="L1100" s="5">
        <v>225001</v>
      </c>
      <c r="M1100" s="6">
        <v>22.163384650000001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3213</v>
      </c>
    </row>
    <row r="1101" spans="1:28" x14ac:dyDescent="0.25">
      <c r="A1101" t="s">
        <v>1876</v>
      </c>
      <c r="B1101" t="s">
        <v>618</v>
      </c>
      <c r="C1101" t="s">
        <v>4428</v>
      </c>
      <c r="D1101" t="s">
        <v>620</v>
      </c>
      <c r="E1101" t="s">
        <v>621</v>
      </c>
      <c r="F1101" t="s">
        <v>622</v>
      </c>
      <c r="G1101" s="1">
        <v>-2149.0158477375849</v>
      </c>
      <c r="H1101" s="1">
        <v>18.16</v>
      </c>
      <c r="I1101" s="2">
        <v>-39026.127794914537</v>
      </c>
      <c r="J1101" s="3">
        <v>-7.825911462062296E-3</v>
      </c>
      <c r="K1101" s="4">
        <v>4986783.71</v>
      </c>
      <c r="L1101" s="5">
        <v>225001</v>
      </c>
      <c r="M1101" s="6">
        <v>22.163384650000001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3213</v>
      </c>
    </row>
    <row r="1102" spans="1:28" x14ac:dyDescent="0.25">
      <c r="A1102" t="s">
        <v>1876</v>
      </c>
      <c r="B1102" t="s">
        <v>623</v>
      </c>
      <c r="C1102" t="s">
        <v>4429</v>
      </c>
      <c r="D1102" t="s">
        <v>625</v>
      </c>
      <c r="E1102" t="s">
        <v>626</v>
      </c>
      <c r="F1102" t="s">
        <v>627</v>
      </c>
      <c r="G1102" s="1">
        <v>-200.7328591498032</v>
      </c>
      <c r="H1102" s="1">
        <v>65.69</v>
      </c>
      <c r="I1102" s="2">
        <v>-13186.14151755057</v>
      </c>
      <c r="J1102" s="3">
        <v>-2.644217652975081E-3</v>
      </c>
      <c r="K1102" s="4">
        <v>4986783.71</v>
      </c>
      <c r="L1102" s="5">
        <v>225001</v>
      </c>
      <c r="M1102" s="6">
        <v>22.163384650000001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3213</v>
      </c>
    </row>
    <row r="1103" spans="1:28" x14ac:dyDescent="0.25">
      <c r="A1103" t="s">
        <v>1876</v>
      </c>
      <c r="B1103" t="s">
        <v>4430</v>
      </c>
      <c r="C1103" t="s">
        <v>4431</v>
      </c>
      <c r="D1103" t="s">
        <v>4432</v>
      </c>
      <c r="E1103" t="s">
        <v>4433</v>
      </c>
      <c r="F1103" t="s">
        <v>4434</v>
      </c>
      <c r="G1103" s="1">
        <v>-79.353993484812406</v>
      </c>
      <c r="H1103" s="1">
        <v>53.8</v>
      </c>
      <c r="I1103" s="2">
        <v>-4269.2448494829068</v>
      </c>
      <c r="J1103" s="3">
        <v>-8.5611189451064178E-4</v>
      </c>
      <c r="K1103" s="4">
        <v>4986783.71</v>
      </c>
      <c r="L1103" s="5">
        <v>225001</v>
      </c>
      <c r="M1103" s="6">
        <v>22.163384650000001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3213</v>
      </c>
    </row>
    <row r="1104" spans="1:28" x14ac:dyDescent="0.25">
      <c r="A1104" t="s">
        <v>1876</v>
      </c>
      <c r="B1104" t="s">
        <v>4435</v>
      </c>
      <c r="C1104" t="s">
        <v>4436</v>
      </c>
      <c r="D1104" t="s">
        <v>4437</v>
      </c>
      <c r="E1104" t="s">
        <v>4438</v>
      </c>
      <c r="G1104" s="1">
        <v>-33.672793512700217</v>
      </c>
      <c r="H1104" s="1">
        <v>165.60117</v>
      </c>
      <c r="I1104" s="2">
        <v>-5576.2540028715648</v>
      </c>
      <c r="J1104" s="3">
        <v>-1.118206508874548E-3</v>
      </c>
      <c r="K1104" s="4">
        <v>4986783.71</v>
      </c>
      <c r="L1104" s="5">
        <v>225001</v>
      </c>
      <c r="M1104" s="6">
        <v>22.163384650000001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3213</v>
      </c>
    </row>
    <row r="1105" spans="1:28" x14ac:dyDescent="0.25">
      <c r="A1105" t="s">
        <v>1876</v>
      </c>
      <c r="B1105" t="s">
        <v>4439</v>
      </c>
      <c r="C1105" t="s">
        <v>4440</v>
      </c>
      <c r="D1105" t="s">
        <v>4441</v>
      </c>
      <c r="E1105" t="s">
        <v>4442</v>
      </c>
      <c r="F1105" t="s">
        <v>4443</v>
      </c>
      <c r="G1105" s="1">
        <v>-108.801959871851</v>
      </c>
      <c r="H1105" s="1">
        <v>366.25</v>
      </c>
      <c r="I1105" s="2">
        <v>-39848.717803065418</v>
      </c>
      <c r="J1105" s="3">
        <v>-7.9908654797192762E-3</v>
      </c>
      <c r="K1105" s="4">
        <v>4986783.71</v>
      </c>
      <c r="L1105" s="5">
        <v>225001</v>
      </c>
      <c r="M1105" s="6">
        <v>22.163384650000001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3213</v>
      </c>
    </row>
    <row r="1106" spans="1:28" x14ac:dyDescent="0.25">
      <c r="A1106" t="s">
        <v>1876</v>
      </c>
      <c r="B1106" t="s">
        <v>4444</v>
      </c>
      <c r="C1106" t="s">
        <v>4445</v>
      </c>
      <c r="D1106" t="s">
        <v>4446</v>
      </c>
      <c r="E1106" t="s">
        <v>4447</v>
      </c>
      <c r="F1106" t="s">
        <v>4448</v>
      </c>
      <c r="G1106" s="1">
        <v>-425.84969979120871</v>
      </c>
      <c r="H1106" s="1">
        <v>4.71</v>
      </c>
      <c r="I1106" s="2">
        <v>-2005.752086016593</v>
      </c>
      <c r="J1106" s="3">
        <v>-4.0221357144374579E-4</v>
      </c>
      <c r="K1106" s="4">
        <v>4986783.71</v>
      </c>
      <c r="L1106" s="5">
        <v>225001</v>
      </c>
      <c r="M1106" s="6">
        <v>22.163384650000001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3213</v>
      </c>
    </row>
    <row r="1107" spans="1:28" x14ac:dyDescent="0.25">
      <c r="A1107" t="s">
        <v>1876</v>
      </c>
      <c r="B1107" t="s">
        <v>4449</v>
      </c>
      <c r="C1107" t="s">
        <v>4450</v>
      </c>
      <c r="D1107" t="s">
        <v>4451</v>
      </c>
      <c r="E1107" t="s">
        <v>4452</v>
      </c>
      <c r="F1107" t="s">
        <v>4453</v>
      </c>
      <c r="G1107" s="1">
        <v>-44.973119317789212</v>
      </c>
      <c r="H1107" s="1">
        <v>335.18</v>
      </c>
      <c r="I1107" s="2">
        <v>-15074.09013293659</v>
      </c>
      <c r="J1107" s="3">
        <v>-3.0228080882490462E-3</v>
      </c>
      <c r="K1107" s="4">
        <v>4986783.71</v>
      </c>
      <c r="L1107" s="5">
        <v>225001</v>
      </c>
      <c r="M1107" s="6">
        <v>22.163384650000001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3213</v>
      </c>
    </row>
    <row r="1108" spans="1:28" x14ac:dyDescent="0.25">
      <c r="A1108" t="s">
        <v>1876</v>
      </c>
      <c r="B1108" t="s">
        <v>633</v>
      </c>
      <c r="C1108" t="s">
        <v>4454</v>
      </c>
      <c r="D1108" t="s">
        <v>635</v>
      </c>
      <c r="E1108" t="s">
        <v>636</v>
      </c>
      <c r="F1108" t="s">
        <v>637</v>
      </c>
      <c r="G1108" s="1">
        <v>-575.31985735271223</v>
      </c>
      <c r="H1108" s="1">
        <v>11.27</v>
      </c>
      <c r="I1108" s="2">
        <v>-6483.8547923650667</v>
      </c>
      <c r="J1108" s="3">
        <v>-1.3002077429913369E-3</v>
      </c>
      <c r="K1108" s="4">
        <v>4986783.71</v>
      </c>
      <c r="L1108" s="5">
        <v>225001</v>
      </c>
      <c r="M1108" s="6">
        <v>22.163384650000001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3213</v>
      </c>
    </row>
    <row r="1109" spans="1:28" x14ac:dyDescent="0.25">
      <c r="A1109" t="s">
        <v>1876</v>
      </c>
      <c r="B1109" t="s">
        <v>4455</v>
      </c>
      <c r="C1109" t="s">
        <v>4456</v>
      </c>
      <c r="D1109" t="s">
        <v>4457</v>
      </c>
      <c r="E1109" t="s">
        <v>4458</v>
      </c>
      <c r="F1109" t="s">
        <v>4459</v>
      </c>
      <c r="G1109" s="1">
        <v>-210.50852626089781</v>
      </c>
      <c r="H1109" s="1">
        <v>24.57</v>
      </c>
      <c r="I1109" s="2">
        <v>-5172.1944902302594</v>
      </c>
      <c r="J1109" s="3">
        <v>-1.037180433524409E-3</v>
      </c>
      <c r="K1109" s="4">
        <v>4986783.71</v>
      </c>
      <c r="L1109" s="5">
        <v>225001</v>
      </c>
      <c r="M1109" s="6">
        <v>22.163384650000001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3213</v>
      </c>
    </row>
    <row r="1110" spans="1:28" x14ac:dyDescent="0.25">
      <c r="A1110" t="s">
        <v>1876</v>
      </c>
      <c r="B1110" t="s">
        <v>4460</v>
      </c>
      <c r="C1110" t="s">
        <v>4461</v>
      </c>
      <c r="D1110" t="s">
        <v>4462</v>
      </c>
      <c r="E1110" t="s">
        <v>4463</v>
      </c>
      <c r="F1110" t="s">
        <v>4464</v>
      </c>
      <c r="G1110" s="1">
        <v>-84.033042023967752</v>
      </c>
      <c r="H1110" s="1">
        <v>67.400000000000006</v>
      </c>
      <c r="I1110" s="2">
        <v>-5663.8270324154273</v>
      </c>
      <c r="J1110" s="3">
        <v>-1.1357675331010949E-3</v>
      </c>
      <c r="K1110" s="4">
        <v>4986783.71</v>
      </c>
      <c r="L1110" s="5">
        <v>225001</v>
      </c>
      <c r="M1110" s="6">
        <v>22.163384650000001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3213</v>
      </c>
    </row>
    <row r="1111" spans="1:28" x14ac:dyDescent="0.25">
      <c r="A1111" t="s">
        <v>1876</v>
      </c>
      <c r="B1111" t="s">
        <v>4465</v>
      </c>
      <c r="C1111" t="s">
        <v>4466</v>
      </c>
      <c r="D1111" t="s">
        <v>4467</v>
      </c>
      <c r="E1111" t="s">
        <v>4468</v>
      </c>
      <c r="F1111" t="s">
        <v>4469</v>
      </c>
      <c r="G1111" s="1">
        <v>-82.339570014932619</v>
      </c>
      <c r="H1111" s="1">
        <v>44.3</v>
      </c>
      <c r="I1111" s="2">
        <v>-3647.6429516615149</v>
      </c>
      <c r="J1111" s="3">
        <v>-7.3146203320326381E-4</v>
      </c>
      <c r="K1111" s="4">
        <v>4986783.71</v>
      </c>
      <c r="L1111" s="5">
        <v>225001</v>
      </c>
      <c r="M1111" s="6">
        <v>22.163384650000001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3213</v>
      </c>
    </row>
    <row r="1112" spans="1:28" x14ac:dyDescent="0.25">
      <c r="A1112" t="s">
        <v>1876</v>
      </c>
      <c r="B1112" t="s">
        <v>4470</v>
      </c>
      <c r="C1112" t="s">
        <v>4471</v>
      </c>
      <c r="D1112" t="s">
        <v>4472</v>
      </c>
      <c r="E1112" t="s">
        <v>4473</v>
      </c>
      <c r="F1112" t="s">
        <v>4474</v>
      </c>
      <c r="G1112" s="1">
        <v>-1489.849300872613</v>
      </c>
      <c r="H1112" s="1">
        <v>10.91</v>
      </c>
      <c r="I1112" s="2">
        <v>-16254.255872520211</v>
      </c>
      <c r="J1112" s="3">
        <v>-3.2594667861622988E-3</v>
      </c>
      <c r="K1112" s="4">
        <v>4986783.71</v>
      </c>
      <c r="L1112" s="5">
        <v>225001</v>
      </c>
      <c r="M1112" s="6">
        <v>22.163384650000001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3213</v>
      </c>
    </row>
    <row r="1113" spans="1:28" x14ac:dyDescent="0.25">
      <c r="A1113" t="s">
        <v>1876</v>
      </c>
      <c r="B1113" t="s">
        <v>4475</v>
      </c>
      <c r="C1113" t="s">
        <v>4476</v>
      </c>
      <c r="D1113" t="s">
        <v>4477</v>
      </c>
      <c r="E1113" t="s">
        <v>4478</v>
      </c>
      <c r="G1113" s="1">
        <v>-216.1639582837135</v>
      </c>
      <c r="H1113" s="1">
        <v>19.300626000000001</v>
      </c>
      <c r="I1113" s="2">
        <v>-4172.0997135135558</v>
      </c>
      <c r="J1113" s="3">
        <v>-8.3663137527846695E-4</v>
      </c>
      <c r="K1113" s="4">
        <v>4986783.71</v>
      </c>
      <c r="L1113" s="5">
        <v>225001</v>
      </c>
      <c r="M1113" s="6">
        <v>22.163384650000001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3213</v>
      </c>
    </row>
    <row r="1114" spans="1:28" x14ac:dyDescent="0.25">
      <c r="A1114" t="s">
        <v>1876</v>
      </c>
      <c r="B1114" t="s">
        <v>668</v>
      </c>
      <c r="C1114" t="s">
        <v>4479</v>
      </c>
      <c r="D1114" t="s">
        <v>670</v>
      </c>
      <c r="E1114" t="s">
        <v>671</v>
      </c>
      <c r="F1114" t="s">
        <v>672</v>
      </c>
      <c r="G1114" s="1">
        <v>-3591.6634936172491</v>
      </c>
      <c r="H1114" s="1">
        <v>8.02</v>
      </c>
      <c r="I1114" s="2">
        <v>-28805.141218810331</v>
      </c>
      <c r="J1114" s="3">
        <v>-5.7762964856581554E-3</v>
      </c>
      <c r="K1114" s="4">
        <v>4986783.71</v>
      </c>
      <c r="L1114" s="5">
        <v>225001</v>
      </c>
      <c r="M1114" s="6">
        <v>22.163384650000001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3213</v>
      </c>
    </row>
    <row r="1115" spans="1:28" x14ac:dyDescent="0.25">
      <c r="A1115" t="s">
        <v>1876</v>
      </c>
      <c r="B1115" t="s">
        <v>678</v>
      </c>
      <c r="C1115" t="s">
        <v>4480</v>
      </c>
      <c r="D1115" t="s">
        <v>680</v>
      </c>
      <c r="E1115" t="s">
        <v>681</v>
      </c>
      <c r="F1115" t="s">
        <v>682</v>
      </c>
      <c r="G1115" s="1">
        <v>-175.94543351696751</v>
      </c>
      <c r="H1115" s="1">
        <v>35.82</v>
      </c>
      <c r="I1115" s="2">
        <v>-6302.3654285777766</v>
      </c>
      <c r="J1115" s="3">
        <v>-1.263813671312762E-3</v>
      </c>
      <c r="K1115" s="4">
        <v>4986783.71</v>
      </c>
      <c r="L1115" s="5">
        <v>225001</v>
      </c>
      <c r="M1115" s="6">
        <v>22.163384650000001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3213</v>
      </c>
    </row>
    <row r="1116" spans="1:28" x14ac:dyDescent="0.25">
      <c r="A1116" t="s">
        <v>1876</v>
      </c>
      <c r="B1116" t="s">
        <v>4481</v>
      </c>
      <c r="C1116" t="s">
        <v>4482</v>
      </c>
      <c r="D1116" t="s">
        <v>4483</v>
      </c>
      <c r="E1116" t="s">
        <v>4484</v>
      </c>
      <c r="G1116" s="1">
        <v>-1118.3691115839449</v>
      </c>
      <c r="H1116" s="1">
        <v>12.55711</v>
      </c>
      <c r="I1116" s="2">
        <v>-14043.483954761879</v>
      </c>
      <c r="J1116" s="3">
        <v>-2.8161405770618189E-3</v>
      </c>
      <c r="K1116" s="4">
        <v>4986783.71</v>
      </c>
      <c r="L1116" s="5">
        <v>225001</v>
      </c>
      <c r="M1116" s="6">
        <v>22.163384650000001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3213</v>
      </c>
    </row>
    <row r="1117" spans="1:28" x14ac:dyDescent="0.25">
      <c r="A1117" t="s">
        <v>1876</v>
      </c>
      <c r="B1117" t="s">
        <v>4485</v>
      </c>
      <c r="C1117" t="s">
        <v>4486</v>
      </c>
      <c r="D1117" t="s">
        <v>4487</v>
      </c>
      <c r="E1117" t="s">
        <v>4488</v>
      </c>
      <c r="F1117" t="s">
        <v>4489</v>
      </c>
      <c r="G1117" s="1">
        <v>-81.00030299306745</v>
      </c>
      <c r="H1117" s="1">
        <v>145.59</v>
      </c>
      <c r="I1117" s="2">
        <v>-11792.834112760689</v>
      </c>
      <c r="J1117" s="3">
        <v>-2.364817645712709E-3</v>
      </c>
      <c r="K1117" s="4">
        <v>4986783.71</v>
      </c>
      <c r="L1117" s="5">
        <v>225001</v>
      </c>
      <c r="M1117" s="6">
        <v>22.163384650000001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3213</v>
      </c>
    </row>
    <row r="1118" spans="1:28" x14ac:dyDescent="0.25">
      <c r="A1118" t="s">
        <v>1876</v>
      </c>
      <c r="B1118" t="s">
        <v>688</v>
      </c>
      <c r="C1118" t="s">
        <v>4490</v>
      </c>
      <c r="D1118" t="s">
        <v>690</v>
      </c>
      <c r="E1118" t="s">
        <v>691</v>
      </c>
      <c r="G1118" s="1">
        <v>-182.93072563222299</v>
      </c>
      <c r="H1118" s="1">
        <v>43.49</v>
      </c>
      <c r="I1118" s="2">
        <v>-7955.6572577453808</v>
      </c>
      <c r="J1118" s="3">
        <v>-1.595348368887926E-3</v>
      </c>
      <c r="K1118" s="4">
        <v>4986783.71</v>
      </c>
      <c r="L1118" s="5">
        <v>225001</v>
      </c>
      <c r="M1118" s="6">
        <v>22.163384650000001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3213</v>
      </c>
    </row>
    <row r="1119" spans="1:28" x14ac:dyDescent="0.25">
      <c r="A1119" t="s">
        <v>1876</v>
      </c>
      <c r="B1119" t="s">
        <v>4491</v>
      </c>
      <c r="C1119" t="s">
        <v>4492</v>
      </c>
      <c r="D1119" t="s">
        <v>4493</v>
      </c>
      <c r="E1119" t="s">
        <v>4494</v>
      </c>
      <c r="F1119" t="s">
        <v>4495</v>
      </c>
      <c r="G1119" s="1">
        <v>-163.43181140802571</v>
      </c>
      <c r="H1119" s="1">
        <v>90.11</v>
      </c>
      <c r="I1119" s="2">
        <v>-14726.84052597719</v>
      </c>
      <c r="J1119" s="3">
        <v>-2.953174106277249E-3</v>
      </c>
      <c r="K1119" s="4">
        <v>4986783.71</v>
      </c>
      <c r="L1119" s="5">
        <v>225001</v>
      </c>
      <c r="M1119" s="6">
        <v>22.163384650000001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3213</v>
      </c>
    </row>
    <row r="1120" spans="1:28" x14ac:dyDescent="0.25">
      <c r="A1120" t="s">
        <v>1876</v>
      </c>
      <c r="B1120" t="s">
        <v>4496</v>
      </c>
      <c r="C1120" t="s">
        <v>4497</v>
      </c>
      <c r="D1120" t="s">
        <v>4498</v>
      </c>
      <c r="E1120" t="s">
        <v>4499</v>
      </c>
      <c r="F1120" t="s">
        <v>4500</v>
      </c>
      <c r="G1120" s="1">
        <v>-86.755197409707719</v>
      </c>
      <c r="H1120" s="1">
        <v>232.3</v>
      </c>
      <c r="I1120" s="2">
        <v>-20153.232358275109</v>
      </c>
      <c r="J1120" s="3">
        <v>-4.0413287461940287E-3</v>
      </c>
      <c r="K1120" s="4">
        <v>4986783.71</v>
      </c>
      <c r="L1120" s="5">
        <v>225001</v>
      </c>
      <c r="M1120" s="6">
        <v>22.163384650000001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3213</v>
      </c>
    </row>
    <row r="1121" spans="1:32" x14ac:dyDescent="0.25">
      <c r="A1121" t="s">
        <v>1876</v>
      </c>
      <c r="B1121" t="s">
        <v>4501</v>
      </c>
      <c r="C1121" t="s">
        <v>4502</v>
      </c>
      <c r="D1121" t="s">
        <v>4503</v>
      </c>
      <c r="E1121" t="s">
        <v>4504</v>
      </c>
      <c r="F1121" t="s">
        <v>4505</v>
      </c>
      <c r="G1121" s="1">
        <v>-27.603231882689439</v>
      </c>
      <c r="H1121" s="1">
        <v>94.73</v>
      </c>
      <c r="I1121" s="2">
        <v>-2614.854156247171</v>
      </c>
      <c r="J1121" s="3">
        <v>-5.243568416660226E-4</v>
      </c>
      <c r="K1121" s="4">
        <v>4986783.71</v>
      </c>
      <c r="L1121" s="5">
        <v>225001</v>
      </c>
      <c r="M1121" s="6">
        <v>22.163384650000001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3213</v>
      </c>
    </row>
    <row r="1122" spans="1:32" x14ac:dyDescent="0.25">
      <c r="A1122" t="s">
        <v>1876</v>
      </c>
      <c r="B1122" t="s">
        <v>4506</v>
      </c>
      <c r="C1122" t="s">
        <v>4507</v>
      </c>
      <c r="D1122" t="s">
        <v>4508</v>
      </c>
      <c r="E1122" t="s">
        <v>4509</v>
      </c>
      <c r="G1122" s="1">
        <v>-638.62886819719802</v>
      </c>
      <c r="H1122" s="1">
        <v>19.89527</v>
      </c>
      <c r="I1122" s="2">
        <v>-12705.69376257767</v>
      </c>
      <c r="J1122" s="3">
        <v>-2.5478734393671282E-3</v>
      </c>
      <c r="K1122" s="4">
        <v>4986783.71</v>
      </c>
      <c r="L1122" s="5">
        <v>225001</v>
      </c>
      <c r="M1122" s="6">
        <v>22.163384650000001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3213</v>
      </c>
    </row>
    <row r="1123" spans="1:32" x14ac:dyDescent="0.25">
      <c r="A1123" t="s">
        <v>1876</v>
      </c>
      <c r="B1123" t="s">
        <v>4510</v>
      </c>
      <c r="C1123" t="s">
        <v>4511</v>
      </c>
      <c r="D1123" t="s">
        <v>4512</v>
      </c>
      <c r="E1123" t="s">
        <v>4513</v>
      </c>
      <c r="F1123" t="s">
        <v>4514</v>
      </c>
      <c r="G1123" s="1">
        <v>-413.31037134917932</v>
      </c>
      <c r="H1123" s="1">
        <v>59.84</v>
      </c>
      <c r="I1123" s="2">
        <v>-24732.49262153489</v>
      </c>
      <c r="J1123" s="3">
        <v>-4.9596080479566039E-3</v>
      </c>
      <c r="K1123" s="4">
        <v>4986783.71</v>
      </c>
      <c r="L1123" s="5">
        <v>225001</v>
      </c>
      <c r="M1123" s="6">
        <v>22.163384650000001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3213</v>
      </c>
    </row>
    <row r="1124" spans="1:32" x14ac:dyDescent="0.25">
      <c r="A1124" t="s">
        <v>1876</v>
      </c>
      <c r="B1124" t="s">
        <v>1212</v>
      </c>
      <c r="C1124" t="s">
        <v>4515</v>
      </c>
      <c r="D1124" t="s">
        <v>1214</v>
      </c>
      <c r="E1124" t="s">
        <v>1215</v>
      </c>
      <c r="F1124" t="s">
        <v>1216</v>
      </c>
      <c r="G1124" s="1">
        <v>-134.61704605216241</v>
      </c>
      <c r="H1124" s="1">
        <v>40.159999999999997</v>
      </c>
      <c r="I1124" s="2">
        <v>-5406.2205694548411</v>
      </c>
      <c r="J1124" s="3">
        <v>-1.08410969551652E-3</v>
      </c>
      <c r="K1124" s="4">
        <v>4986783.71</v>
      </c>
      <c r="L1124" s="5">
        <v>225001</v>
      </c>
      <c r="M1124" s="6">
        <v>22.163384650000001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3213</v>
      </c>
    </row>
    <row r="1125" spans="1:32" x14ac:dyDescent="0.25">
      <c r="A1125" t="s">
        <v>1876</v>
      </c>
      <c r="B1125" t="s">
        <v>4516</v>
      </c>
      <c r="C1125" t="s">
        <v>4517</v>
      </c>
      <c r="D1125" t="s">
        <v>4518</v>
      </c>
      <c r="E1125" t="s">
        <v>4519</v>
      </c>
      <c r="F1125" t="s">
        <v>4520</v>
      </c>
      <c r="G1125" s="1">
        <v>-134.34645348011901</v>
      </c>
      <c r="H1125" s="1">
        <v>70.73</v>
      </c>
      <c r="I1125" s="2">
        <v>-9502.3246546488153</v>
      </c>
      <c r="J1125" s="3">
        <v>-1.905501663445679E-3</v>
      </c>
      <c r="K1125" s="4">
        <v>4986783.71</v>
      </c>
      <c r="L1125" s="5">
        <v>225001</v>
      </c>
      <c r="M1125" s="6">
        <v>22.163384650000001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3213</v>
      </c>
    </row>
    <row r="1126" spans="1:32" x14ac:dyDescent="0.25">
      <c r="A1126" t="s">
        <v>1876</v>
      </c>
      <c r="B1126" t="s">
        <v>4521</v>
      </c>
      <c r="C1126" t="s">
        <v>4522</v>
      </c>
      <c r="D1126" t="s">
        <v>4523</v>
      </c>
      <c r="E1126" t="s">
        <v>4524</v>
      </c>
      <c r="F1126" t="s">
        <v>4525</v>
      </c>
      <c r="G1126" s="1">
        <v>-68.632836982000356</v>
      </c>
      <c r="H1126" s="1">
        <v>97.46</v>
      </c>
      <c r="I1126" s="2">
        <v>-6688.9562922657542</v>
      </c>
      <c r="J1126" s="3">
        <v>-1.341336757568287E-3</v>
      </c>
      <c r="K1126" s="4">
        <v>4986783.71</v>
      </c>
      <c r="L1126" s="5">
        <v>225001</v>
      </c>
      <c r="M1126" s="6">
        <v>22.163384650000001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3213</v>
      </c>
    </row>
    <row r="1127" spans="1:32" x14ac:dyDescent="0.25">
      <c r="A1127" t="s">
        <v>1876</v>
      </c>
      <c r="B1127" t="s">
        <v>4526</v>
      </c>
      <c r="C1127" t="s">
        <v>4527</v>
      </c>
      <c r="D1127" t="s">
        <v>4528</v>
      </c>
      <c r="E1127" t="s">
        <v>4529</v>
      </c>
      <c r="F1127" t="s">
        <v>4530</v>
      </c>
      <c r="G1127" s="1">
        <v>-636.0023667161455</v>
      </c>
      <c r="H1127" s="1">
        <v>54.66</v>
      </c>
      <c r="I1127" s="2">
        <v>-34763.889364704512</v>
      </c>
      <c r="J1127" s="3">
        <v>-6.9712045651774439E-3</v>
      </c>
      <c r="K1127" s="4">
        <v>4986783.71</v>
      </c>
      <c r="L1127" s="5">
        <v>225001</v>
      </c>
      <c r="M1127" s="6">
        <v>22.163384650000001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3213</v>
      </c>
    </row>
    <row r="1128" spans="1:32" x14ac:dyDescent="0.25">
      <c r="A1128" t="s">
        <v>1876</v>
      </c>
      <c r="B1128" t="s">
        <v>4531</v>
      </c>
      <c r="C1128" t="s">
        <v>4532</v>
      </c>
      <c r="D1128" t="s">
        <v>4533</v>
      </c>
      <c r="E1128" t="s">
        <v>4534</v>
      </c>
      <c r="F1128" t="s">
        <v>4535</v>
      </c>
      <c r="G1128" s="1">
        <v>-67.451023671767786</v>
      </c>
      <c r="H1128" s="1">
        <v>62.63</v>
      </c>
      <c r="I1128" s="2">
        <v>-4224.4576125628164</v>
      </c>
      <c r="J1128" s="3">
        <v>-8.4713070753229369E-4</v>
      </c>
      <c r="K1128" s="4">
        <v>4986783.71</v>
      </c>
      <c r="L1128" s="5">
        <v>225001</v>
      </c>
      <c r="M1128" s="6">
        <v>22.163384650000001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3213</v>
      </c>
    </row>
    <row r="1129" spans="1:32" x14ac:dyDescent="0.25">
      <c r="A1129" t="s">
        <v>1876</v>
      </c>
      <c r="B1129" t="s">
        <v>4536</v>
      </c>
      <c r="C1129" t="s">
        <v>4537</v>
      </c>
      <c r="D1129" t="s">
        <v>4538</v>
      </c>
      <c r="E1129" t="s">
        <v>4539</v>
      </c>
      <c r="G1129" s="1">
        <v>-171.58798340895109</v>
      </c>
      <c r="H1129" s="1">
        <v>37.913640000000001</v>
      </c>
      <c r="I1129" s="2">
        <v>-6505.5250312929456</v>
      </c>
      <c r="J1129" s="3">
        <v>-1.3045532771448281E-3</v>
      </c>
      <c r="K1129" s="4">
        <v>4986783.71</v>
      </c>
      <c r="L1129" s="5">
        <v>225001</v>
      </c>
      <c r="M1129" s="6">
        <v>22.163384650000001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3213</v>
      </c>
    </row>
    <row r="1130" spans="1:32" x14ac:dyDescent="0.25">
      <c r="A1130" t="s">
        <v>1876</v>
      </c>
      <c r="B1130" t="s">
        <v>4540</v>
      </c>
      <c r="C1130" t="s">
        <v>4541</v>
      </c>
      <c r="D1130" t="s">
        <v>4542</v>
      </c>
      <c r="E1130" t="s">
        <v>4543</v>
      </c>
      <c r="F1130" t="s">
        <v>4544</v>
      </c>
      <c r="G1130" s="1">
        <v>-55.612329377325153</v>
      </c>
      <c r="H1130" s="1">
        <v>101.97</v>
      </c>
      <c r="I1130" s="2">
        <v>-5670.7892266058461</v>
      </c>
      <c r="J1130" s="3">
        <v>-1.1371636622687701E-3</v>
      </c>
      <c r="K1130" s="4">
        <v>4986783.71</v>
      </c>
      <c r="L1130" s="5">
        <v>225001</v>
      </c>
      <c r="M1130" s="6">
        <v>22.163384650000001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3213</v>
      </c>
    </row>
    <row r="1131" spans="1:32" x14ac:dyDescent="0.25">
      <c r="A1131" t="s">
        <v>1876</v>
      </c>
      <c r="B1131" t="s">
        <v>4545</v>
      </c>
      <c r="C1131" t="s">
        <v>4546</v>
      </c>
      <c r="D1131" t="s">
        <v>4547</v>
      </c>
      <c r="E1131" t="s">
        <v>4548</v>
      </c>
      <c r="G1131" s="1">
        <v>-152.69671498261391</v>
      </c>
      <c r="H1131" s="1">
        <v>68.772995999999992</v>
      </c>
      <c r="I1131" s="2">
        <v>-10501.410568712439</v>
      </c>
      <c r="J1131" s="3">
        <v>-2.1058484144106659E-3</v>
      </c>
      <c r="K1131" s="4">
        <v>4986783.71</v>
      </c>
      <c r="L1131" s="5">
        <v>225001</v>
      </c>
      <c r="M1131" s="6">
        <v>22.163384650000001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3213</v>
      </c>
    </row>
    <row r="1132" spans="1:32" x14ac:dyDescent="0.25">
      <c r="A1132" t="s">
        <v>1876</v>
      </c>
      <c r="B1132" t="s">
        <v>722</v>
      </c>
      <c r="C1132" t="s">
        <v>4549</v>
      </c>
      <c r="D1132" t="s">
        <v>724</v>
      </c>
      <c r="E1132" t="s">
        <v>725</v>
      </c>
      <c r="F1132" t="s">
        <v>726</v>
      </c>
      <c r="G1132" s="1">
        <v>-553.79361423500404</v>
      </c>
      <c r="H1132" s="1">
        <v>8</v>
      </c>
      <c r="I1132" s="2">
        <v>-4430.3489138800323</v>
      </c>
      <c r="J1132" s="3">
        <v>-8.8841810102889595E-4</v>
      </c>
      <c r="K1132" s="4">
        <v>4986783.71</v>
      </c>
      <c r="L1132" s="5">
        <v>225001</v>
      </c>
      <c r="M1132" s="6">
        <v>22.163384650000001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3213</v>
      </c>
    </row>
    <row r="1133" spans="1:32" x14ac:dyDescent="0.25">
      <c r="A1133" t="s">
        <v>1876</v>
      </c>
      <c r="B1133" t="s">
        <v>4550</v>
      </c>
      <c r="C1133" t="s">
        <v>4551</v>
      </c>
      <c r="D1133" t="s">
        <v>4552</v>
      </c>
      <c r="E1133" t="s">
        <v>4553</v>
      </c>
      <c r="F1133" t="s">
        <v>4554</v>
      </c>
      <c r="G1133" s="1">
        <v>-72.691938652074299</v>
      </c>
      <c r="H1133" s="1">
        <v>71.98</v>
      </c>
      <c r="I1133" s="2">
        <v>-5232.365744176308</v>
      </c>
      <c r="J1133" s="3">
        <v>-1.049246578247186E-3</v>
      </c>
      <c r="K1133" s="4">
        <v>4986783.71</v>
      </c>
      <c r="L1133" s="5">
        <v>225001</v>
      </c>
      <c r="M1133" s="6">
        <v>22.163384650000001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3213</v>
      </c>
    </row>
    <row r="1134" spans="1:32" x14ac:dyDescent="0.25">
      <c r="A1134" t="s">
        <v>1876</v>
      </c>
      <c r="B1134" t="s">
        <v>4555</v>
      </c>
      <c r="C1134" t="s">
        <v>4555</v>
      </c>
      <c r="F1134" t="s">
        <v>4555</v>
      </c>
      <c r="G1134" s="1">
        <v>69200</v>
      </c>
      <c r="H1134" s="1">
        <v>112.18</v>
      </c>
      <c r="I1134" s="2">
        <v>7762856</v>
      </c>
      <c r="J1134" s="3">
        <v>1.5566859200000001</v>
      </c>
      <c r="K1134" s="4">
        <v>4986783.71</v>
      </c>
      <c r="L1134" s="5">
        <v>225001</v>
      </c>
      <c r="M1134" s="6">
        <v>22.163384650000001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4555</v>
      </c>
      <c r="U1134" t="s">
        <v>60</v>
      </c>
      <c r="AC1134" s="8" t="s">
        <v>179</v>
      </c>
      <c r="AD1134" s="8" t="s">
        <v>180</v>
      </c>
      <c r="AE1134" s="8">
        <v>30</v>
      </c>
      <c r="AF1134" s="8" t="s">
        <v>4556</v>
      </c>
    </row>
    <row r="1135" spans="1:32" x14ac:dyDescent="0.25">
      <c r="A1135" t="s">
        <v>1876</v>
      </c>
      <c r="B1135" t="s">
        <v>1879</v>
      </c>
      <c r="C1135" t="s">
        <v>1880</v>
      </c>
      <c r="D1135" t="s">
        <v>1881</v>
      </c>
      <c r="E1135" t="s">
        <v>1882</v>
      </c>
      <c r="G1135" s="1">
        <v>1178.2824995131391</v>
      </c>
      <c r="H1135" s="1">
        <v>5.2998450000000004</v>
      </c>
      <c r="I1135" s="2">
        <v>6244.7146136322117</v>
      </c>
      <c r="J1135" s="3">
        <v>1.252252950355493E-3</v>
      </c>
      <c r="K1135" s="4">
        <v>4986783.71</v>
      </c>
      <c r="L1135" s="5">
        <v>225001</v>
      </c>
      <c r="M1135" s="6">
        <v>22.163384650000001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4555</v>
      </c>
    </row>
    <row r="1136" spans="1:32" x14ac:dyDescent="0.25">
      <c r="A1136" t="s">
        <v>1876</v>
      </c>
      <c r="B1136" t="s">
        <v>1883</v>
      </c>
      <c r="C1136" t="s">
        <v>1884</v>
      </c>
      <c r="D1136" t="s">
        <v>1885</v>
      </c>
      <c r="E1136" t="s">
        <v>1886</v>
      </c>
      <c r="G1136" s="1">
        <v>5065.9643055309716</v>
      </c>
      <c r="H1136" s="1">
        <v>6.7311900000000007</v>
      </c>
      <c r="I1136" s="2">
        <v>34099.968273747021</v>
      </c>
      <c r="J1136" s="3">
        <v>6.838068433841704E-3</v>
      </c>
      <c r="K1136" s="4">
        <v>4986783.71</v>
      </c>
      <c r="L1136" s="5">
        <v>225001</v>
      </c>
      <c r="M1136" s="6">
        <v>22.163384650000001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4555</v>
      </c>
    </row>
    <row r="1137" spans="1:28" x14ac:dyDescent="0.25">
      <c r="A1137" t="s">
        <v>1876</v>
      </c>
      <c r="B1137" t="s">
        <v>1887</v>
      </c>
      <c r="C1137" t="s">
        <v>1888</v>
      </c>
      <c r="D1137" t="s">
        <v>1889</v>
      </c>
      <c r="E1137" t="s">
        <v>1890</v>
      </c>
      <c r="G1137" s="1">
        <v>3574.7944783947992</v>
      </c>
      <c r="H1137" s="1">
        <v>2.5171039999999998</v>
      </c>
      <c r="I1137" s="2">
        <v>8998.1294807454615</v>
      </c>
      <c r="J1137" s="3">
        <v>1.804395378668922E-3</v>
      </c>
      <c r="K1137" s="4">
        <v>4986783.71</v>
      </c>
      <c r="L1137" s="5">
        <v>225001</v>
      </c>
      <c r="M1137" s="6">
        <v>22.163384650000001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4555</v>
      </c>
    </row>
    <row r="1138" spans="1:28" x14ac:dyDescent="0.25">
      <c r="A1138" t="s">
        <v>1876</v>
      </c>
      <c r="B1138" t="s">
        <v>1891</v>
      </c>
      <c r="C1138" t="s">
        <v>1892</v>
      </c>
      <c r="D1138" t="s">
        <v>1893</v>
      </c>
      <c r="E1138" t="s">
        <v>1894</v>
      </c>
      <c r="G1138" s="1">
        <v>1778.898534573789</v>
      </c>
      <c r="H1138" s="1">
        <v>8.1560874999999999</v>
      </c>
      <c r="I1138" s="2">
        <v>14508.8521016056</v>
      </c>
      <c r="J1138" s="3">
        <v>2.9094608760574449E-3</v>
      </c>
      <c r="K1138" s="4">
        <v>4986783.71</v>
      </c>
      <c r="L1138" s="5">
        <v>225001</v>
      </c>
      <c r="M1138" s="6">
        <v>22.163384650000001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4555</v>
      </c>
    </row>
    <row r="1139" spans="1:28" x14ac:dyDescent="0.25">
      <c r="A1139" t="s">
        <v>1876</v>
      </c>
      <c r="B1139" t="s">
        <v>1895</v>
      </c>
      <c r="C1139" t="s">
        <v>1896</v>
      </c>
      <c r="D1139" t="s">
        <v>1897</v>
      </c>
      <c r="E1139" t="s">
        <v>1898</v>
      </c>
      <c r="G1139" s="1">
        <v>1124.3448723351339</v>
      </c>
      <c r="H1139" s="1">
        <v>3.816920000000001</v>
      </c>
      <c r="I1139" s="2">
        <v>4291.5344301134201</v>
      </c>
      <c r="J1139" s="3">
        <v>8.6058162528838055E-4</v>
      </c>
      <c r="K1139" s="4">
        <v>4986783.71</v>
      </c>
      <c r="L1139" s="5">
        <v>225001</v>
      </c>
      <c r="M1139" s="6">
        <v>22.163384650000001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4555</v>
      </c>
    </row>
    <row r="1140" spans="1:28" x14ac:dyDescent="0.25">
      <c r="A1140" t="s">
        <v>1876</v>
      </c>
      <c r="B1140" t="s">
        <v>1899</v>
      </c>
      <c r="C1140" t="s">
        <v>1900</v>
      </c>
      <c r="D1140" t="s">
        <v>1901</v>
      </c>
      <c r="E1140" t="s">
        <v>1902</v>
      </c>
      <c r="G1140" s="1">
        <v>122.1113516316606</v>
      </c>
      <c r="H1140" s="1">
        <v>33.947969999999998</v>
      </c>
      <c r="I1140" s="2">
        <v>4145.4325018510644</v>
      </c>
      <c r="J1140" s="3">
        <v>8.3128379791933341E-4</v>
      </c>
      <c r="K1140" s="4">
        <v>4986783.71</v>
      </c>
      <c r="L1140" s="5">
        <v>225001</v>
      </c>
      <c r="M1140" s="6">
        <v>22.163384650000001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4555</v>
      </c>
    </row>
    <row r="1141" spans="1:28" x14ac:dyDescent="0.25">
      <c r="A1141" t="s">
        <v>1876</v>
      </c>
      <c r="B1141" t="s">
        <v>1903</v>
      </c>
      <c r="C1141" t="s">
        <v>1904</v>
      </c>
      <c r="D1141" t="s">
        <v>1905</v>
      </c>
      <c r="E1141" t="s">
        <v>1906</v>
      </c>
      <c r="G1141" s="1">
        <v>575.88695229303232</v>
      </c>
      <c r="H1141" s="1">
        <v>10.355352</v>
      </c>
      <c r="I1141" s="2">
        <v>5963.5121032015568</v>
      </c>
      <c r="J1141" s="3">
        <v>1.195863396129037E-3</v>
      </c>
      <c r="K1141" s="4">
        <v>4986783.71</v>
      </c>
      <c r="L1141" s="5">
        <v>225001</v>
      </c>
      <c r="M1141" s="6">
        <v>22.163384650000001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4555</v>
      </c>
    </row>
    <row r="1142" spans="1:28" x14ac:dyDescent="0.25">
      <c r="A1142" t="s">
        <v>1876</v>
      </c>
      <c r="B1142" t="s">
        <v>1907</v>
      </c>
      <c r="C1142" t="s">
        <v>1908</v>
      </c>
      <c r="D1142" t="s">
        <v>1909</v>
      </c>
      <c r="E1142" t="s">
        <v>1910</v>
      </c>
      <c r="G1142" s="1">
        <v>423.58525643887077</v>
      </c>
      <c r="H1142" s="1">
        <v>28.993590000000001</v>
      </c>
      <c r="I1142" s="2">
        <v>12281.25725523348</v>
      </c>
      <c r="J1142" s="3">
        <v>2.462761164196046E-3</v>
      </c>
      <c r="K1142" s="4">
        <v>4986783.71</v>
      </c>
      <c r="L1142" s="5">
        <v>225001</v>
      </c>
      <c r="M1142" s="6">
        <v>22.163384650000001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4555</v>
      </c>
    </row>
    <row r="1143" spans="1:28" x14ac:dyDescent="0.25">
      <c r="A1143" t="s">
        <v>1876</v>
      </c>
      <c r="B1143" t="s">
        <v>1911</v>
      </c>
      <c r="C1143" t="s">
        <v>1912</v>
      </c>
      <c r="D1143" t="s">
        <v>1913</v>
      </c>
      <c r="E1143" t="s">
        <v>1914</v>
      </c>
      <c r="G1143" s="1">
        <v>2115.287695199298</v>
      </c>
      <c r="H1143" s="1">
        <v>10.01343</v>
      </c>
      <c r="I1143" s="2">
        <v>21181.285265739509</v>
      </c>
      <c r="J1143" s="3">
        <v>4.2474842498712471E-3</v>
      </c>
      <c r="K1143" s="4">
        <v>4986783.71</v>
      </c>
      <c r="L1143" s="5">
        <v>225001</v>
      </c>
      <c r="M1143" s="6">
        <v>22.163384650000001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4555</v>
      </c>
    </row>
    <row r="1144" spans="1:28" x14ac:dyDescent="0.25">
      <c r="A1144" t="s">
        <v>1876</v>
      </c>
      <c r="B1144" t="s">
        <v>1915</v>
      </c>
      <c r="C1144" t="s">
        <v>1916</v>
      </c>
      <c r="D1144" t="s">
        <v>1917</v>
      </c>
      <c r="E1144" t="s">
        <v>1918</v>
      </c>
      <c r="G1144" s="1">
        <v>325.58936269225683</v>
      </c>
      <c r="H1144" s="1">
        <v>19.772162999999999</v>
      </c>
      <c r="I1144" s="2">
        <v>6437.6059502174194</v>
      </c>
      <c r="J1144" s="3">
        <v>1.29093346023973E-3</v>
      </c>
      <c r="K1144" s="4">
        <v>4986783.71</v>
      </c>
      <c r="L1144" s="5">
        <v>225001</v>
      </c>
      <c r="M1144" s="6">
        <v>22.163384650000001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4555</v>
      </c>
    </row>
    <row r="1145" spans="1:28" x14ac:dyDescent="0.25">
      <c r="A1145" t="s">
        <v>1876</v>
      </c>
      <c r="B1145" t="s">
        <v>1919</v>
      </c>
      <c r="C1145" t="s">
        <v>1920</v>
      </c>
      <c r="D1145" t="s">
        <v>1921</v>
      </c>
      <c r="E1145" t="s">
        <v>1922</v>
      </c>
      <c r="G1145" s="1">
        <v>273.24716020893692</v>
      </c>
      <c r="H1145" s="1">
        <v>15.564429000000001</v>
      </c>
      <c r="I1145" s="2">
        <v>4252.9360245236239</v>
      </c>
      <c r="J1145" s="3">
        <v>8.5284148498263707E-4</v>
      </c>
      <c r="K1145" s="4">
        <v>4986783.71</v>
      </c>
      <c r="L1145" s="5">
        <v>225001</v>
      </c>
      <c r="M1145" s="6">
        <v>22.163384650000001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4555</v>
      </c>
    </row>
    <row r="1146" spans="1:28" x14ac:dyDescent="0.25">
      <c r="A1146" t="s">
        <v>1876</v>
      </c>
      <c r="B1146" t="s">
        <v>1923</v>
      </c>
      <c r="C1146" t="s">
        <v>1924</v>
      </c>
      <c r="D1146" t="s">
        <v>1925</v>
      </c>
      <c r="E1146" t="s">
        <v>1926</v>
      </c>
      <c r="G1146" s="1">
        <v>450.46202629548748</v>
      </c>
      <c r="H1146" s="1">
        <v>46.068756</v>
      </c>
      <c r="I1146" s="2">
        <v>20752.2251766724</v>
      </c>
      <c r="J1146" s="3">
        <v>4.1614448076137626E-3</v>
      </c>
      <c r="K1146" s="4">
        <v>4986783.71</v>
      </c>
      <c r="L1146" s="5">
        <v>225001</v>
      </c>
      <c r="M1146" s="6">
        <v>22.163384650000001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4555</v>
      </c>
    </row>
    <row r="1147" spans="1:28" x14ac:dyDescent="0.25">
      <c r="A1147" t="s">
        <v>1876</v>
      </c>
      <c r="B1147" t="s">
        <v>1927</v>
      </c>
      <c r="C1147" t="s">
        <v>1928</v>
      </c>
      <c r="D1147" t="s">
        <v>1929</v>
      </c>
      <c r="E1147" t="s">
        <v>1930</v>
      </c>
      <c r="G1147" s="1">
        <v>1093.6022657183189</v>
      </c>
      <c r="H1147" s="1">
        <v>22.148171999999999</v>
      </c>
      <c r="I1147" s="2">
        <v>24221.291080719031</v>
      </c>
      <c r="J1147" s="3">
        <v>4.8570967760538852E-3</v>
      </c>
      <c r="K1147" s="4">
        <v>4986783.71</v>
      </c>
      <c r="L1147" s="5">
        <v>225001</v>
      </c>
      <c r="M1147" s="6">
        <v>22.163384650000001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4555</v>
      </c>
    </row>
    <row r="1148" spans="1:28" x14ac:dyDescent="0.25">
      <c r="A1148" t="s">
        <v>1876</v>
      </c>
      <c r="B1148" t="s">
        <v>1931</v>
      </c>
      <c r="C1148" t="s">
        <v>1932</v>
      </c>
      <c r="D1148" t="s">
        <v>1933</v>
      </c>
      <c r="E1148" t="s">
        <v>1934</v>
      </c>
      <c r="G1148" s="1">
        <v>335.03918588385261</v>
      </c>
      <c r="H1148" s="1">
        <v>32.929181999999997</v>
      </c>
      <c r="I1148" s="2">
        <v>11032.56632910121</v>
      </c>
      <c r="J1148" s="3">
        <v>2.212361107015249E-3</v>
      </c>
      <c r="K1148" s="4">
        <v>4986783.71</v>
      </c>
      <c r="L1148" s="5">
        <v>225001</v>
      </c>
      <c r="M1148" s="6">
        <v>22.163384650000001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4555</v>
      </c>
    </row>
    <row r="1149" spans="1:28" x14ac:dyDescent="0.25">
      <c r="A1149" t="s">
        <v>1876</v>
      </c>
      <c r="B1149" t="s">
        <v>1935</v>
      </c>
      <c r="C1149" t="s">
        <v>1936</v>
      </c>
      <c r="D1149" t="s">
        <v>1937</v>
      </c>
      <c r="E1149" t="s">
        <v>1938</v>
      </c>
      <c r="G1149" s="1">
        <v>313.68503997037629</v>
      </c>
      <c r="H1149" s="1">
        <v>29.544851999999999</v>
      </c>
      <c r="I1149" s="2">
        <v>9267.778080538852</v>
      </c>
      <c r="J1149" s="3">
        <v>1.8584680265867899E-3</v>
      </c>
      <c r="K1149" s="4">
        <v>4986783.71</v>
      </c>
      <c r="L1149" s="5">
        <v>225001</v>
      </c>
      <c r="M1149" s="6">
        <v>22.163384650000001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4555</v>
      </c>
    </row>
    <row r="1150" spans="1:28" x14ac:dyDescent="0.25">
      <c r="A1150" t="s">
        <v>1876</v>
      </c>
      <c r="B1150" t="s">
        <v>1939</v>
      </c>
      <c r="C1150" t="s">
        <v>1940</v>
      </c>
      <c r="D1150" t="s">
        <v>1941</v>
      </c>
      <c r="E1150" t="s">
        <v>1942</v>
      </c>
      <c r="G1150" s="1">
        <v>434.50777934863743</v>
      </c>
      <c r="H1150" s="1">
        <v>20.595566999999999</v>
      </c>
      <c r="I1150" s="2">
        <v>8948.9340815960786</v>
      </c>
      <c r="J1150" s="3">
        <v>1.794530222686574E-3</v>
      </c>
      <c r="K1150" s="4">
        <v>4986783.71</v>
      </c>
      <c r="L1150" s="5">
        <v>225001</v>
      </c>
      <c r="M1150" s="6">
        <v>22.163384650000001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4555</v>
      </c>
    </row>
    <row r="1151" spans="1:28" x14ac:dyDescent="0.25">
      <c r="A1151" t="s">
        <v>1876</v>
      </c>
      <c r="B1151" t="s">
        <v>1943</v>
      </c>
      <c r="C1151" t="s">
        <v>1944</v>
      </c>
      <c r="D1151" t="s">
        <v>1945</v>
      </c>
      <c r="E1151" t="s">
        <v>1946</v>
      </c>
      <c r="G1151" s="1">
        <v>132.84978707665579</v>
      </c>
      <c r="H1151" s="1">
        <v>32.468634000000002</v>
      </c>
      <c r="I1151" s="2">
        <v>4313.4511135698694</v>
      </c>
      <c r="J1151" s="3">
        <v>8.6497657897616513E-4</v>
      </c>
      <c r="K1151" s="4">
        <v>4986783.71</v>
      </c>
      <c r="L1151" s="5">
        <v>225001</v>
      </c>
      <c r="M1151" s="6">
        <v>22.163384650000001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4555</v>
      </c>
    </row>
    <row r="1152" spans="1:28" x14ac:dyDescent="0.25">
      <c r="A1152" t="s">
        <v>1876</v>
      </c>
      <c r="B1152" t="s">
        <v>1947</v>
      </c>
      <c r="C1152" t="s">
        <v>1948</v>
      </c>
      <c r="D1152" t="s">
        <v>1949</v>
      </c>
      <c r="E1152" t="s">
        <v>1950</v>
      </c>
      <c r="G1152" s="1">
        <v>1001.006270938331</v>
      </c>
      <c r="H1152" s="1">
        <v>27.779418</v>
      </c>
      <c r="I1152" s="2">
        <v>27807.371621017151</v>
      </c>
      <c r="J1152" s="3">
        <v>5.5762136956642042E-3</v>
      </c>
      <c r="K1152" s="4">
        <v>4986783.71</v>
      </c>
      <c r="L1152" s="5">
        <v>225001</v>
      </c>
      <c r="M1152" s="6">
        <v>22.163384650000001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4555</v>
      </c>
    </row>
    <row r="1153" spans="1:28" x14ac:dyDescent="0.25">
      <c r="A1153" t="s">
        <v>1876</v>
      </c>
      <c r="B1153" t="s">
        <v>1951</v>
      </c>
      <c r="C1153" t="s">
        <v>1952</v>
      </c>
      <c r="D1153" t="s">
        <v>1953</v>
      </c>
      <c r="E1153" t="s">
        <v>1954</v>
      </c>
      <c r="G1153" s="1">
        <v>7353.9874051740508</v>
      </c>
      <c r="H1153" s="1">
        <v>1.3642909999999999</v>
      </c>
      <c r="I1153" s="2">
        <v>10032.97883099231</v>
      </c>
      <c r="J1153" s="3">
        <v>2.0119137733752468E-3</v>
      </c>
      <c r="K1153" s="4">
        <v>4986783.71</v>
      </c>
      <c r="L1153" s="5">
        <v>225001</v>
      </c>
      <c r="M1153" s="6">
        <v>22.163384650000001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4555</v>
      </c>
    </row>
    <row r="1154" spans="1:28" x14ac:dyDescent="0.25">
      <c r="A1154" t="s">
        <v>1876</v>
      </c>
      <c r="B1154" t="s">
        <v>1955</v>
      </c>
      <c r="C1154" t="s">
        <v>1956</v>
      </c>
      <c r="D1154" t="s">
        <v>1957</v>
      </c>
      <c r="E1154" t="s">
        <v>1958</v>
      </c>
      <c r="G1154" s="1">
        <v>1152.8170668864359</v>
      </c>
      <c r="H1154" s="1">
        <v>19.580268</v>
      </c>
      <c r="I1154" s="2">
        <v>22572.467124610339</v>
      </c>
      <c r="J1154" s="3">
        <v>4.5264580212985286E-3</v>
      </c>
      <c r="K1154" s="4">
        <v>4986783.71</v>
      </c>
      <c r="L1154" s="5">
        <v>225001</v>
      </c>
      <c r="M1154" s="6">
        <v>22.163384650000001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4555</v>
      </c>
    </row>
    <row r="1155" spans="1:28" x14ac:dyDescent="0.25">
      <c r="A1155" t="s">
        <v>1876</v>
      </c>
      <c r="B1155" t="s">
        <v>1959</v>
      </c>
      <c r="C1155" t="s">
        <v>1960</v>
      </c>
      <c r="D1155" t="s">
        <v>1961</v>
      </c>
      <c r="E1155" t="s">
        <v>1962</v>
      </c>
      <c r="G1155" s="1">
        <v>64.246525205200314</v>
      </c>
      <c r="H1155" s="1">
        <v>394.32677999999999</v>
      </c>
      <c r="I1155" s="2">
        <v>25334.125410355478</v>
      </c>
      <c r="J1155" s="3">
        <v>5.0802535027843583E-3</v>
      </c>
      <c r="K1155" s="4">
        <v>4986783.71</v>
      </c>
      <c r="L1155" s="5">
        <v>225001</v>
      </c>
      <c r="M1155" s="6">
        <v>22.163384650000001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4555</v>
      </c>
    </row>
    <row r="1156" spans="1:28" x14ac:dyDescent="0.25">
      <c r="A1156" t="s">
        <v>1876</v>
      </c>
      <c r="B1156" t="s">
        <v>1963</v>
      </c>
      <c r="C1156" t="s">
        <v>1964</v>
      </c>
      <c r="D1156" t="s">
        <v>1965</v>
      </c>
      <c r="E1156" t="s">
        <v>1966</v>
      </c>
      <c r="G1156" s="1">
        <v>159.97200688630099</v>
      </c>
      <c r="H1156" s="1">
        <v>84.154679999999999</v>
      </c>
      <c r="I1156" s="2">
        <v>13462.39304847446</v>
      </c>
      <c r="J1156" s="3">
        <v>2.699614387020299E-3</v>
      </c>
      <c r="K1156" s="4">
        <v>4986783.71</v>
      </c>
      <c r="L1156" s="5">
        <v>225001</v>
      </c>
      <c r="M1156" s="6">
        <v>22.163384650000001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4555</v>
      </c>
    </row>
    <row r="1157" spans="1:28" x14ac:dyDescent="0.25">
      <c r="A1157" t="s">
        <v>1876</v>
      </c>
      <c r="B1157" t="s">
        <v>1967</v>
      </c>
      <c r="C1157" t="s">
        <v>1968</v>
      </c>
      <c r="D1157" t="s">
        <v>1969</v>
      </c>
      <c r="E1157" t="s">
        <v>1970</v>
      </c>
      <c r="G1157" s="1">
        <v>201.33032397159721</v>
      </c>
      <c r="H1157" s="1">
        <v>18.324228000000002</v>
      </c>
      <c r="I1157" s="2">
        <v>3689.2227597694109</v>
      </c>
      <c r="J1157" s="3">
        <v>7.3980003431298039E-4</v>
      </c>
      <c r="K1157" s="4">
        <v>4986783.71</v>
      </c>
      <c r="L1157" s="5">
        <v>225001</v>
      </c>
      <c r="M1157" s="6">
        <v>22.163384650000001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4555</v>
      </c>
    </row>
    <row r="1158" spans="1:28" x14ac:dyDescent="0.25">
      <c r="A1158" t="s">
        <v>1876</v>
      </c>
      <c r="B1158" t="s">
        <v>1971</v>
      </c>
      <c r="C1158" t="s">
        <v>1972</v>
      </c>
      <c r="D1158" t="s">
        <v>1973</v>
      </c>
      <c r="E1158" t="s">
        <v>1974</v>
      </c>
      <c r="G1158" s="1">
        <v>3449.062739955968</v>
      </c>
      <c r="H1158" s="1">
        <v>9.4970579999999991</v>
      </c>
      <c r="I1158" s="2">
        <v>32755.948887000752</v>
      </c>
      <c r="J1158" s="3">
        <v>6.5685521554334162E-3</v>
      </c>
      <c r="K1158" s="4">
        <v>4986783.71</v>
      </c>
      <c r="L1158" s="5">
        <v>225001</v>
      </c>
      <c r="M1158" s="6">
        <v>22.163384650000001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4555</v>
      </c>
    </row>
    <row r="1159" spans="1:28" x14ac:dyDescent="0.25">
      <c r="A1159" t="s">
        <v>1876</v>
      </c>
      <c r="B1159" t="s">
        <v>1975</v>
      </c>
      <c r="C1159" t="s">
        <v>1976</v>
      </c>
      <c r="D1159" t="s">
        <v>1977</v>
      </c>
      <c r="E1159" t="s">
        <v>1978</v>
      </c>
      <c r="G1159" s="1">
        <v>454.69603798522849</v>
      </c>
      <c r="H1159" s="1">
        <v>106.03071</v>
      </c>
      <c r="I1159" s="2">
        <v>48211.743741760751</v>
      </c>
      <c r="J1159" s="3">
        <v>9.6679035116525539E-3</v>
      </c>
      <c r="K1159" s="4">
        <v>4986783.71</v>
      </c>
      <c r="L1159" s="5">
        <v>225001</v>
      </c>
      <c r="M1159" s="6">
        <v>22.163384650000001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4555</v>
      </c>
    </row>
    <row r="1160" spans="1:28" x14ac:dyDescent="0.25">
      <c r="A1160" t="s">
        <v>1876</v>
      </c>
      <c r="B1160" t="s">
        <v>1979</v>
      </c>
      <c r="C1160" t="s">
        <v>1980</v>
      </c>
      <c r="D1160" t="s">
        <v>1981</v>
      </c>
      <c r="E1160" t="s">
        <v>1982</v>
      </c>
      <c r="G1160" s="1">
        <v>312.76460264651962</v>
      </c>
      <c r="H1160" s="1">
        <v>13.690835999999999</v>
      </c>
      <c r="I1160" s="2">
        <v>4282.0088814386654</v>
      </c>
      <c r="J1160" s="3">
        <v>8.5867146651095994E-4</v>
      </c>
      <c r="K1160" s="4">
        <v>4986783.71</v>
      </c>
      <c r="L1160" s="5">
        <v>225001</v>
      </c>
      <c r="M1160" s="6">
        <v>22.163384650000001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4555</v>
      </c>
    </row>
    <row r="1161" spans="1:28" x14ac:dyDescent="0.25">
      <c r="A1161" t="s">
        <v>1876</v>
      </c>
      <c r="B1161" t="s">
        <v>1983</v>
      </c>
      <c r="C1161" t="s">
        <v>1984</v>
      </c>
      <c r="D1161" t="s">
        <v>1985</v>
      </c>
      <c r="E1161" t="s">
        <v>1986</v>
      </c>
      <c r="G1161" s="1">
        <v>2770.6390697852949</v>
      </c>
      <c r="H1161" s="1">
        <v>4.3907474999999998</v>
      </c>
      <c r="I1161" s="2">
        <v>12165.176569062111</v>
      </c>
      <c r="J1161" s="3">
        <v>2.4394834980846019E-3</v>
      </c>
      <c r="K1161" s="4">
        <v>4986783.71</v>
      </c>
      <c r="L1161" s="5">
        <v>225001</v>
      </c>
      <c r="M1161" s="6">
        <v>22.163384650000001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4555</v>
      </c>
    </row>
    <row r="1162" spans="1:28" x14ac:dyDescent="0.25">
      <c r="A1162" t="s">
        <v>1876</v>
      </c>
      <c r="B1162" t="s">
        <v>1987</v>
      </c>
      <c r="C1162" t="s">
        <v>1988</v>
      </c>
      <c r="D1162" t="s">
        <v>1989</v>
      </c>
      <c r="E1162" t="s">
        <v>1990</v>
      </c>
      <c r="G1162" s="1">
        <v>518.39030079611484</v>
      </c>
      <c r="H1162" s="1">
        <v>11.492766</v>
      </c>
      <c r="I1162" s="2">
        <v>5957.738423719361</v>
      </c>
      <c r="J1162" s="3">
        <v>1.194705599878396E-3</v>
      </c>
      <c r="K1162" s="4">
        <v>4986783.71</v>
      </c>
      <c r="L1162" s="5">
        <v>225001</v>
      </c>
      <c r="M1162" s="6">
        <v>22.163384650000001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4555</v>
      </c>
    </row>
    <row r="1163" spans="1:28" x14ac:dyDescent="0.25">
      <c r="A1163" t="s">
        <v>1876</v>
      </c>
      <c r="B1163" t="s">
        <v>1991</v>
      </c>
      <c r="C1163" t="s">
        <v>1992</v>
      </c>
      <c r="D1163" t="s">
        <v>1993</v>
      </c>
      <c r="E1163" t="s">
        <v>1994</v>
      </c>
      <c r="G1163" s="1">
        <v>213.35737166999189</v>
      </c>
      <c r="H1163" s="1">
        <v>34.610880000000002</v>
      </c>
      <c r="I1163" s="2">
        <v>7384.4863879854884</v>
      </c>
      <c r="J1163" s="3">
        <v>1.4808114442937191E-3</v>
      </c>
      <c r="K1163" s="4">
        <v>4986783.71</v>
      </c>
      <c r="L1163" s="5">
        <v>225001</v>
      </c>
      <c r="M1163" s="6">
        <v>22.163384650000001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4555</v>
      </c>
    </row>
    <row r="1164" spans="1:28" x14ac:dyDescent="0.25">
      <c r="A1164" t="s">
        <v>1876</v>
      </c>
      <c r="B1164" t="s">
        <v>1995</v>
      </c>
      <c r="C1164" t="s">
        <v>1996</v>
      </c>
      <c r="D1164" t="s">
        <v>1997</v>
      </c>
      <c r="E1164" t="s">
        <v>1998</v>
      </c>
      <c r="G1164" s="1">
        <v>232.31838054144069</v>
      </c>
      <c r="H1164" s="1">
        <v>19.070874</v>
      </c>
      <c r="I1164" s="2">
        <v>4430.5145631898667</v>
      </c>
      <c r="J1164" s="3">
        <v>8.8845131869372111E-4</v>
      </c>
      <c r="K1164" s="4">
        <v>4986783.71</v>
      </c>
      <c r="L1164" s="5">
        <v>225001</v>
      </c>
      <c r="M1164" s="6">
        <v>22.163384650000001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4555</v>
      </c>
    </row>
    <row r="1165" spans="1:28" x14ac:dyDescent="0.25">
      <c r="A1165" t="s">
        <v>1876</v>
      </c>
      <c r="B1165" t="s">
        <v>1999</v>
      </c>
      <c r="C1165" t="s">
        <v>2000</v>
      </c>
      <c r="D1165" t="s">
        <v>2001</v>
      </c>
      <c r="E1165" t="s">
        <v>2002</v>
      </c>
      <c r="G1165" s="1">
        <v>482.0023452596451</v>
      </c>
      <c r="H1165" s="1">
        <v>31.7499</v>
      </c>
      <c r="I1165" s="2">
        <v>15303.526261759211</v>
      </c>
      <c r="J1165" s="3">
        <v>3.0688169272453181E-3</v>
      </c>
      <c r="K1165" s="4">
        <v>4986783.71</v>
      </c>
      <c r="L1165" s="5">
        <v>225001</v>
      </c>
      <c r="M1165" s="6">
        <v>22.163384650000001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4555</v>
      </c>
    </row>
    <row r="1166" spans="1:28" x14ac:dyDescent="0.25">
      <c r="A1166" t="s">
        <v>1876</v>
      </c>
      <c r="B1166" t="s">
        <v>2003</v>
      </c>
      <c r="C1166" t="s">
        <v>2004</v>
      </c>
      <c r="D1166" t="s">
        <v>2005</v>
      </c>
      <c r="E1166" t="s">
        <v>2006</v>
      </c>
      <c r="F1166" t="s">
        <v>2007</v>
      </c>
      <c r="G1166" s="1">
        <v>115.97510280594901</v>
      </c>
      <c r="H1166" s="1">
        <v>105.19</v>
      </c>
      <c r="I1166" s="2">
        <v>12199.42106415777</v>
      </c>
      <c r="J1166" s="3">
        <v>2.4463505484896542E-3</v>
      </c>
      <c r="K1166" s="4">
        <v>4986783.71</v>
      </c>
      <c r="L1166" s="5">
        <v>225001</v>
      </c>
      <c r="M1166" s="6">
        <v>22.163384650000001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4555</v>
      </c>
    </row>
    <row r="1167" spans="1:28" x14ac:dyDescent="0.25">
      <c r="A1167" t="s">
        <v>1876</v>
      </c>
      <c r="B1167" t="s">
        <v>734</v>
      </c>
      <c r="C1167" t="s">
        <v>2008</v>
      </c>
      <c r="D1167" t="s">
        <v>736</v>
      </c>
      <c r="E1167" t="s">
        <v>737</v>
      </c>
      <c r="F1167" t="s">
        <v>738</v>
      </c>
      <c r="G1167" s="1">
        <v>37.737930278126257</v>
      </c>
      <c r="H1167" s="1">
        <v>179.1</v>
      </c>
      <c r="I1167" s="2">
        <v>6758.863312812412</v>
      </c>
      <c r="J1167" s="3">
        <v>1.3553552160802281E-3</v>
      </c>
      <c r="K1167" s="4">
        <v>4986783.71</v>
      </c>
      <c r="L1167" s="5">
        <v>225001</v>
      </c>
      <c r="M1167" s="6">
        <v>22.163384650000001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4555</v>
      </c>
    </row>
    <row r="1168" spans="1:28" x14ac:dyDescent="0.25">
      <c r="A1168" t="s">
        <v>1876</v>
      </c>
      <c r="B1168" t="s">
        <v>2009</v>
      </c>
      <c r="C1168" t="s">
        <v>2010</v>
      </c>
      <c r="D1168" t="s">
        <v>2011</v>
      </c>
      <c r="E1168" t="s">
        <v>2012</v>
      </c>
      <c r="F1168" t="s">
        <v>2013</v>
      </c>
      <c r="G1168" s="1">
        <v>324.23938795060019</v>
      </c>
      <c r="H1168" s="1">
        <v>113.22</v>
      </c>
      <c r="I1168" s="2">
        <v>36710.383503766963</v>
      </c>
      <c r="J1168" s="3">
        <v>7.3615351373975983E-3</v>
      </c>
      <c r="K1168" s="4">
        <v>4986783.71</v>
      </c>
      <c r="L1168" s="5">
        <v>225001</v>
      </c>
      <c r="M1168" s="6">
        <v>22.163384650000001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4555</v>
      </c>
    </row>
    <row r="1169" spans="1:28" x14ac:dyDescent="0.25">
      <c r="A1169" t="s">
        <v>1876</v>
      </c>
      <c r="B1169" t="s">
        <v>2014</v>
      </c>
      <c r="C1169" t="s">
        <v>2015</v>
      </c>
      <c r="D1169" t="s">
        <v>2016</v>
      </c>
      <c r="E1169" t="s">
        <v>2017</v>
      </c>
      <c r="F1169" t="s">
        <v>2018</v>
      </c>
      <c r="G1169" s="1">
        <v>965.60011521397519</v>
      </c>
      <c r="H1169" s="1">
        <v>20.435974000000002</v>
      </c>
      <c r="I1169" s="2">
        <v>19732.978848909799</v>
      </c>
      <c r="J1169" s="3">
        <v>3.9570552878279534E-3</v>
      </c>
      <c r="K1169" s="4">
        <v>4986783.71</v>
      </c>
      <c r="L1169" s="5">
        <v>225001</v>
      </c>
      <c r="M1169" s="6">
        <v>22.163384650000001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4555</v>
      </c>
    </row>
    <row r="1170" spans="1:28" x14ac:dyDescent="0.25">
      <c r="A1170" t="s">
        <v>1876</v>
      </c>
      <c r="B1170" t="s">
        <v>2019</v>
      </c>
      <c r="C1170" t="s">
        <v>2020</v>
      </c>
      <c r="D1170" t="s">
        <v>2021</v>
      </c>
      <c r="E1170" t="s">
        <v>2022</v>
      </c>
      <c r="F1170" t="s">
        <v>2023</v>
      </c>
      <c r="G1170" s="1">
        <v>194.02818786900039</v>
      </c>
      <c r="H1170" s="1">
        <v>94.31</v>
      </c>
      <c r="I1170" s="2">
        <v>18298.79839792542</v>
      </c>
      <c r="J1170" s="3">
        <v>3.669459006459581E-3</v>
      </c>
      <c r="K1170" s="4">
        <v>4986783.71</v>
      </c>
      <c r="L1170" s="5">
        <v>225001</v>
      </c>
      <c r="M1170" s="6">
        <v>22.163384650000001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4555</v>
      </c>
    </row>
    <row r="1171" spans="1:28" x14ac:dyDescent="0.25">
      <c r="A1171" t="s">
        <v>1876</v>
      </c>
      <c r="B1171" t="s">
        <v>743</v>
      </c>
      <c r="C1171" t="s">
        <v>2024</v>
      </c>
      <c r="D1171" t="s">
        <v>745</v>
      </c>
      <c r="E1171" t="s">
        <v>746</v>
      </c>
      <c r="F1171" t="s">
        <v>747</v>
      </c>
      <c r="G1171" s="1">
        <v>376.88840287520571</v>
      </c>
      <c r="H1171" s="1">
        <v>350.91</v>
      </c>
      <c r="I1171" s="2">
        <v>132253.90945293839</v>
      </c>
      <c r="J1171" s="3">
        <v>2.652088342787548E-2</v>
      </c>
      <c r="K1171" s="4">
        <v>4986783.71</v>
      </c>
      <c r="L1171" s="5">
        <v>225001</v>
      </c>
      <c r="M1171" s="6">
        <v>22.163384650000001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4555</v>
      </c>
    </row>
    <row r="1172" spans="1:28" x14ac:dyDescent="0.25">
      <c r="A1172" t="s">
        <v>1876</v>
      </c>
      <c r="B1172" t="s">
        <v>2025</v>
      </c>
      <c r="C1172" t="s">
        <v>2026</v>
      </c>
      <c r="D1172" t="s">
        <v>2027</v>
      </c>
      <c r="E1172" t="s">
        <v>2028</v>
      </c>
      <c r="G1172" s="1">
        <v>305.83064147346539</v>
      </c>
      <c r="H1172" s="1">
        <v>30.2689044</v>
      </c>
      <c r="I1172" s="2">
        <v>9257.1584493509999</v>
      </c>
      <c r="J1172" s="3">
        <v>1.856338471385397E-3</v>
      </c>
      <c r="K1172" s="4">
        <v>4986783.71</v>
      </c>
      <c r="L1172" s="5">
        <v>225001</v>
      </c>
      <c r="M1172" s="6">
        <v>22.163384650000001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4555</v>
      </c>
    </row>
    <row r="1173" spans="1:28" x14ac:dyDescent="0.25">
      <c r="A1173" t="s">
        <v>1876</v>
      </c>
      <c r="B1173" t="s">
        <v>2029</v>
      </c>
      <c r="C1173" t="s">
        <v>2030</v>
      </c>
      <c r="D1173" t="s">
        <v>2031</v>
      </c>
      <c r="E1173" t="s">
        <v>2032</v>
      </c>
      <c r="F1173" t="s">
        <v>2033</v>
      </c>
      <c r="G1173" s="1">
        <v>552.07830684927137</v>
      </c>
      <c r="H1173" s="1">
        <v>260.70999999999998</v>
      </c>
      <c r="I1173" s="2">
        <v>143932.33537867351</v>
      </c>
      <c r="J1173" s="3">
        <v>2.8862758793818541E-2</v>
      </c>
      <c r="K1173" s="4">
        <v>4986783.71</v>
      </c>
      <c r="L1173" s="5">
        <v>225001</v>
      </c>
      <c r="M1173" s="6">
        <v>22.163384650000001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4555</v>
      </c>
    </row>
    <row r="1174" spans="1:28" x14ac:dyDescent="0.25">
      <c r="A1174" t="s">
        <v>1876</v>
      </c>
      <c r="B1174" t="s">
        <v>2034</v>
      </c>
      <c r="C1174" t="s">
        <v>2035</v>
      </c>
      <c r="D1174" t="s">
        <v>2036</v>
      </c>
      <c r="E1174" t="s">
        <v>2037</v>
      </c>
      <c r="G1174" s="1">
        <v>9.511185679852959</v>
      </c>
      <c r="H1174" s="1">
        <v>1613.6026999999999</v>
      </c>
      <c r="I1174" s="2">
        <v>15347.27489321207</v>
      </c>
      <c r="J1174" s="3">
        <v>3.0775898426146238E-3</v>
      </c>
      <c r="K1174" s="4">
        <v>4986783.71</v>
      </c>
      <c r="L1174" s="5">
        <v>225001</v>
      </c>
      <c r="M1174" s="6">
        <v>22.163384650000001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4555</v>
      </c>
    </row>
    <row r="1175" spans="1:28" x14ac:dyDescent="0.25">
      <c r="A1175" t="s">
        <v>1876</v>
      </c>
      <c r="B1175" t="s">
        <v>2038</v>
      </c>
      <c r="C1175" t="s">
        <v>2039</v>
      </c>
      <c r="D1175" t="s">
        <v>2040</v>
      </c>
      <c r="E1175" t="s">
        <v>2041</v>
      </c>
      <c r="F1175" t="s">
        <v>2042</v>
      </c>
      <c r="G1175" s="1">
        <v>163.101493787414</v>
      </c>
      <c r="H1175" s="1">
        <v>85.84</v>
      </c>
      <c r="I1175" s="2">
        <v>14000.632226711619</v>
      </c>
      <c r="J1175" s="3">
        <v>2.8075475177790732E-3</v>
      </c>
      <c r="K1175" s="4">
        <v>4986783.71</v>
      </c>
      <c r="L1175" s="5">
        <v>225001</v>
      </c>
      <c r="M1175" s="6">
        <v>22.163384650000001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4555</v>
      </c>
    </row>
    <row r="1176" spans="1:28" x14ac:dyDescent="0.25">
      <c r="A1176" t="s">
        <v>1876</v>
      </c>
      <c r="B1176" t="s">
        <v>2043</v>
      </c>
      <c r="C1176" t="s">
        <v>2044</v>
      </c>
      <c r="D1176" t="s">
        <v>2045</v>
      </c>
      <c r="E1176" t="s">
        <v>2046</v>
      </c>
      <c r="G1176" s="1">
        <v>2294.343435933562</v>
      </c>
      <c r="H1176" s="1">
        <v>6.1052780000000002</v>
      </c>
      <c r="I1176" s="2">
        <v>14007.60450384959</v>
      </c>
      <c r="J1176" s="3">
        <v>2.8089456688807522E-3</v>
      </c>
      <c r="K1176" s="4">
        <v>4986783.71</v>
      </c>
      <c r="L1176" s="5">
        <v>225001</v>
      </c>
      <c r="M1176" s="6">
        <v>22.163384650000001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4555</v>
      </c>
    </row>
    <row r="1177" spans="1:28" x14ac:dyDescent="0.25">
      <c r="A1177" t="s">
        <v>1876</v>
      </c>
      <c r="B1177" t="s">
        <v>2047</v>
      </c>
      <c r="C1177" t="s">
        <v>2048</v>
      </c>
      <c r="D1177" t="s">
        <v>2049</v>
      </c>
      <c r="E1177" t="s">
        <v>2050</v>
      </c>
      <c r="G1177" s="1">
        <v>176.23306627443679</v>
      </c>
      <c r="H1177" s="1">
        <v>60.234499999999997</v>
      </c>
      <c r="I1177" s="2">
        <v>10615.31063050756</v>
      </c>
      <c r="J1177" s="3">
        <v>2.128688799801097E-3</v>
      </c>
      <c r="K1177" s="4">
        <v>4986783.71</v>
      </c>
      <c r="L1177" s="5">
        <v>225001</v>
      </c>
      <c r="M1177" s="6">
        <v>22.163384650000001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4555</v>
      </c>
    </row>
    <row r="1178" spans="1:28" x14ac:dyDescent="0.25">
      <c r="A1178" t="s">
        <v>1876</v>
      </c>
      <c r="B1178" t="s">
        <v>2051</v>
      </c>
      <c r="C1178" t="s">
        <v>2052</v>
      </c>
      <c r="D1178" t="s">
        <v>2053</v>
      </c>
      <c r="E1178" t="s">
        <v>2054</v>
      </c>
      <c r="G1178" s="1">
        <v>650.99463791974222</v>
      </c>
      <c r="H1178" s="1">
        <v>6.4098600000000001</v>
      </c>
      <c r="I1178" s="2">
        <v>4172.7844898162393</v>
      </c>
      <c r="J1178" s="3">
        <v>8.3676869350650851E-4</v>
      </c>
      <c r="K1178" s="4">
        <v>4986783.71</v>
      </c>
      <c r="L1178" s="5">
        <v>225001</v>
      </c>
      <c r="M1178" s="6">
        <v>22.163384650000001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4555</v>
      </c>
    </row>
    <row r="1179" spans="1:28" x14ac:dyDescent="0.25">
      <c r="A1179" t="s">
        <v>1876</v>
      </c>
      <c r="B1179" t="s">
        <v>2055</v>
      </c>
      <c r="C1179" t="s">
        <v>2056</v>
      </c>
      <c r="D1179" t="s">
        <v>2057</v>
      </c>
      <c r="E1179" t="s">
        <v>2058</v>
      </c>
      <c r="G1179" s="1">
        <v>164.63555599384179</v>
      </c>
      <c r="H1179" s="1">
        <v>158.26899</v>
      </c>
      <c r="I1179" s="2">
        <v>26056.703165233801</v>
      </c>
      <c r="J1179" s="3">
        <v>5.2251520580253513E-3</v>
      </c>
      <c r="K1179" s="4">
        <v>4986783.71</v>
      </c>
      <c r="L1179" s="5">
        <v>225001</v>
      </c>
      <c r="M1179" s="6">
        <v>22.163384650000001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4555</v>
      </c>
    </row>
    <row r="1180" spans="1:28" x14ac:dyDescent="0.25">
      <c r="A1180" t="s">
        <v>1876</v>
      </c>
      <c r="B1180" t="s">
        <v>2059</v>
      </c>
      <c r="C1180" t="s">
        <v>2060</v>
      </c>
      <c r="D1180" t="s">
        <v>2061</v>
      </c>
      <c r="E1180" t="s">
        <v>2062</v>
      </c>
      <c r="F1180" t="s">
        <v>2063</v>
      </c>
      <c r="G1180" s="1">
        <v>501.63834150192218</v>
      </c>
      <c r="H1180" s="1">
        <v>59.41</v>
      </c>
      <c r="I1180" s="2">
        <v>29802.33386862919</v>
      </c>
      <c r="J1180" s="3">
        <v>5.9762635802444288E-3</v>
      </c>
      <c r="K1180" s="4">
        <v>4986783.71</v>
      </c>
      <c r="L1180" s="5">
        <v>225001</v>
      </c>
      <c r="M1180" s="6">
        <v>22.163384650000001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4555</v>
      </c>
    </row>
    <row r="1181" spans="1:28" x14ac:dyDescent="0.25">
      <c r="A1181" t="s">
        <v>1876</v>
      </c>
      <c r="B1181" t="s">
        <v>2064</v>
      </c>
      <c r="C1181" t="s">
        <v>2065</v>
      </c>
      <c r="D1181" t="s">
        <v>2066</v>
      </c>
      <c r="E1181" t="s">
        <v>2067</v>
      </c>
      <c r="G1181" s="1">
        <v>603.43870952047735</v>
      </c>
      <c r="H1181" s="1">
        <v>40.327589399999987</v>
      </c>
      <c r="I1181" s="2">
        <v>24335.22850560768</v>
      </c>
      <c r="J1181" s="3">
        <v>4.8799446538674279E-3</v>
      </c>
      <c r="K1181" s="4">
        <v>4986783.71</v>
      </c>
      <c r="L1181" s="5">
        <v>225001</v>
      </c>
      <c r="M1181" s="6">
        <v>22.163384650000001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4555</v>
      </c>
    </row>
    <row r="1182" spans="1:28" x14ac:dyDescent="0.25">
      <c r="A1182" t="s">
        <v>1876</v>
      </c>
      <c r="B1182" t="s">
        <v>2068</v>
      </c>
      <c r="C1182" t="s">
        <v>2069</v>
      </c>
      <c r="D1182" t="s">
        <v>2070</v>
      </c>
      <c r="E1182" t="s">
        <v>2071</v>
      </c>
      <c r="F1182" t="s">
        <v>2072</v>
      </c>
      <c r="G1182" s="1">
        <v>247.72036509397671</v>
      </c>
      <c r="H1182" s="1">
        <v>165.62</v>
      </c>
      <c r="I1182" s="2">
        <v>41027.446866864433</v>
      </c>
      <c r="J1182" s="3">
        <v>8.2272360809617761E-3</v>
      </c>
      <c r="K1182" s="4">
        <v>4986783.71</v>
      </c>
      <c r="L1182" s="5">
        <v>225001</v>
      </c>
      <c r="M1182" s="6">
        <v>22.163384650000001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4555</v>
      </c>
    </row>
    <row r="1183" spans="1:28" x14ac:dyDescent="0.25">
      <c r="A1183" t="s">
        <v>1876</v>
      </c>
      <c r="B1183" t="s">
        <v>772</v>
      </c>
      <c r="C1183" t="s">
        <v>2073</v>
      </c>
      <c r="D1183" t="s">
        <v>774</v>
      </c>
      <c r="E1183" t="s">
        <v>775</v>
      </c>
      <c r="F1183" t="s">
        <v>776</v>
      </c>
      <c r="G1183" s="1">
        <v>287.29917001981647</v>
      </c>
      <c r="H1183" s="1">
        <v>144.53</v>
      </c>
      <c r="I1183" s="2">
        <v>41523.349042964073</v>
      </c>
      <c r="J1183" s="3">
        <v>8.3266793704521967E-3</v>
      </c>
      <c r="K1183" s="4">
        <v>4986783.71</v>
      </c>
      <c r="L1183" s="5">
        <v>225001</v>
      </c>
      <c r="M1183" s="6">
        <v>22.163384650000001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4555</v>
      </c>
    </row>
    <row r="1184" spans="1:28" x14ac:dyDescent="0.25">
      <c r="A1184" t="s">
        <v>1876</v>
      </c>
      <c r="B1184" t="s">
        <v>2074</v>
      </c>
      <c r="C1184" t="s">
        <v>2075</v>
      </c>
      <c r="D1184" t="s">
        <v>2076</v>
      </c>
      <c r="E1184" t="s">
        <v>2077</v>
      </c>
      <c r="F1184" t="s">
        <v>2078</v>
      </c>
      <c r="G1184" s="1">
        <v>856.37488611630897</v>
      </c>
      <c r="H1184" s="1">
        <v>94.5</v>
      </c>
      <c r="I1184" s="2">
        <v>80927.426737991191</v>
      </c>
      <c r="J1184" s="3">
        <v>1.6228381145889158E-2</v>
      </c>
      <c r="K1184" s="4">
        <v>4986783.71</v>
      </c>
      <c r="L1184" s="5">
        <v>225001</v>
      </c>
      <c r="M1184" s="6">
        <v>22.163384650000001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4555</v>
      </c>
    </row>
    <row r="1185" spans="1:28" x14ac:dyDescent="0.25">
      <c r="A1185" t="s">
        <v>1876</v>
      </c>
      <c r="B1185" t="s">
        <v>2079</v>
      </c>
      <c r="C1185" t="s">
        <v>2080</v>
      </c>
      <c r="D1185" t="s">
        <v>2081</v>
      </c>
      <c r="E1185" t="s">
        <v>2082</v>
      </c>
      <c r="F1185" t="s">
        <v>2083</v>
      </c>
      <c r="G1185" s="1">
        <v>1069.916345251072</v>
      </c>
      <c r="H1185" s="1">
        <v>16.98</v>
      </c>
      <c r="I1185" s="2">
        <v>18167.17954236321</v>
      </c>
      <c r="J1185" s="3">
        <v>3.6430654704218582E-3</v>
      </c>
      <c r="K1185" s="4">
        <v>4986783.71</v>
      </c>
      <c r="L1185" s="5">
        <v>225001</v>
      </c>
      <c r="M1185" s="6">
        <v>22.163384650000001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4555</v>
      </c>
    </row>
    <row r="1186" spans="1:28" x14ac:dyDescent="0.25">
      <c r="A1186" t="s">
        <v>1876</v>
      </c>
      <c r="B1186" t="s">
        <v>2084</v>
      </c>
      <c r="C1186" t="s">
        <v>2085</v>
      </c>
      <c r="D1186" t="s">
        <v>2086</v>
      </c>
      <c r="E1186" t="s">
        <v>2087</v>
      </c>
      <c r="F1186" t="s">
        <v>2088</v>
      </c>
      <c r="G1186" s="1">
        <v>608.59315853407509</v>
      </c>
      <c r="H1186" s="1">
        <v>182.12</v>
      </c>
      <c r="I1186" s="2">
        <v>110836.9860322258</v>
      </c>
      <c r="J1186" s="3">
        <v>2.222614664637736E-2</v>
      </c>
      <c r="K1186" s="4">
        <v>4986783.71</v>
      </c>
      <c r="L1186" s="5">
        <v>225001</v>
      </c>
      <c r="M1186" s="6">
        <v>22.163384650000001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4555</v>
      </c>
    </row>
    <row r="1187" spans="1:28" x14ac:dyDescent="0.25">
      <c r="A1187" t="s">
        <v>1876</v>
      </c>
      <c r="B1187" t="s">
        <v>2089</v>
      </c>
      <c r="C1187" t="s">
        <v>2090</v>
      </c>
      <c r="D1187" t="s">
        <v>2091</v>
      </c>
      <c r="E1187" t="s">
        <v>2092</v>
      </c>
      <c r="F1187" t="s">
        <v>2093</v>
      </c>
      <c r="G1187" s="1">
        <v>883.74255587898267</v>
      </c>
      <c r="H1187" s="1">
        <v>73.59</v>
      </c>
      <c r="I1187" s="2">
        <v>65034.614687134337</v>
      </c>
      <c r="J1187" s="3">
        <v>1.304139470832079E-2</v>
      </c>
      <c r="K1187" s="4">
        <v>4986783.71</v>
      </c>
      <c r="L1187" s="5">
        <v>225001</v>
      </c>
      <c r="M1187" s="6">
        <v>22.163384650000001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4555</v>
      </c>
    </row>
    <row r="1188" spans="1:28" x14ac:dyDescent="0.25">
      <c r="A1188" t="s">
        <v>1876</v>
      </c>
      <c r="B1188" t="s">
        <v>2094</v>
      </c>
      <c r="C1188" t="s">
        <v>2095</v>
      </c>
      <c r="D1188" t="s">
        <v>2096</v>
      </c>
      <c r="E1188" t="s">
        <v>2097</v>
      </c>
      <c r="F1188" t="s">
        <v>2098</v>
      </c>
      <c r="G1188" s="1">
        <v>79.034884875165233</v>
      </c>
      <c r="H1188" s="1">
        <v>302.10000000000002</v>
      </c>
      <c r="I1188" s="2">
        <v>23876.438720787421</v>
      </c>
      <c r="J1188" s="3">
        <v>4.7879435141548214E-3</v>
      </c>
      <c r="K1188" s="4">
        <v>4986783.71</v>
      </c>
      <c r="L1188" s="5">
        <v>225001</v>
      </c>
      <c r="M1188" s="6">
        <v>22.163384650000001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4555</v>
      </c>
    </row>
    <row r="1189" spans="1:28" x14ac:dyDescent="0.25">
      <c r="A1189" t="s">
        <v>1876</v>
      </c>
      <c r="B1189" t="s">
        <v>2099</v>
      </c>
      <c r="C1189" t="s">
        <v>2100</v>
      </c>
      <c r="D1189" t="s">
        <v>2101</v>
      </c>
      <c r="E1189" t="s">
        <v>2102</v>
      </c>
      <c r="F1189" t="s">
        <v>2103</v>
      </c>
      <c r="G1189" s="1">
        <v>321.29398851425867</v>
      </c>
      <c r="H1189" s="1">
        <v>65.2</v>
      </c>
      <c r="I1189" s="2">
        <v>20948.36805112967</v>
      </c>
      <c r="J1189" s="3">
        <v>4.2007773485587298E-3</v>
      </c>
      <c r="K1189" s="4">
        <v>4986783.71</v>
      </c>
      <c r="L1189" s="5">
        <v>225001</v>
      </c>
      <c r="M1189" s="6">
        <v>22.163384650000001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4555</v>
      </c>
    </row>
    <row r="1190" spans="1:28" x14ac:dyDescent="0.25">
      <c r="A1190" t="s">
        <v>1876</v>
      </c>
      <c r="B1190" t="s">
        <v>2104</v>
      </c>
      <c r="C1190" t="s">
        <v>2105</v>
      </c>
      <c r="D1190" t="s">
        <v>2106</v>
      </c>
      <c r="E1190" t="s">
        <v>2107</v>
      </c>
      <c r="F1190" t="s">
        <v>2108</v>
      </c>
      <c r="G1190" s="1">
        <v>31.540318964157549</v>
      </c>
      <c r="H1190" s="1">
        <v>227.57</v>
      </c>
      <c r="I1190" s="2">
        <v>7177.6303866733342</v>
      </c>
      <c r="J1190" s="3">
        <v>1.439330599456325E-3</v>
      </c>
      <c r="K1190" s="4">
        <v>4986783.71</v>
      </c>
      <c r="L1190" s="5">
        <v>225001</v>
      </c>
      <c r="M1190" s="6">
        <v>22.163384650000001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4555</v>
      </c>
    </row>
    <row r="1191" spans="1:28" x14ac:dyDescent="0.25">
      <c r="A1191" t="s">
        <v>1876</v>
      </c>
      <c r="B1191" t="s">
        <v>2109</v>
      </c>
      <c r="C1191" t="s">
        <v>2110</v>
      </c>
      <c r="D1191" t="s">
        <v>2111</v>
      </c>
      <c r="E1191" t="s">
        <v>2112</v>
      </c>
      <c r="G1191" s="1">
        <v>190.46916355008759</v>
      </c>
      <c r="H1191" s="1">
        <v>50.1</v>
      </c>
      <c r="I1191" s="2">
        <v>9542.5050938593904</v>
      </c>
      <c r="J1191" s="3">
        <v>1.913559049036717E-3</v>
      </c>
      <c r="K1191" s="4">
        <v>4986783.71</v>
      </c>
      <c r="L1191" s="5">
        <v>225001</v>
      </c>
      <c r="M1191" s="6">
        <v>22.163384650000001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4555</v>
      </c>
    </row>
    <row r="1192" spans="1:28" x14ac:dyDescent="0.25">
      <c r="A1192" t="s">
        <v>1876</v>
      </c>
      <c r="B1192" t="s">
        <v>2113</v>
      </c>
      <c r="C1192" t="s">
        <v>2114</v>
      </c>
      <c r="D1192" t="s">
        <v>2115</v>
      </c>
      <c r="E1192" t="s">
        <v>2116</v>
      </c>
      <c r="F1192" t="s">
        <v>2117</v>
      </c>
      <c r="G1192" s="1">
        <v>240.29550401486571</v>
      </c>
      <c r="H1192" s="1">
        <v>33.229999999999997</v>
      </c>
      <c r="I1192" s="2">
        <v>7985.0195984139873</v>
      </c>
      <c r="J1192" s="3">
        <v>1.6012364006085971E-3</v>
      </c>
      <c r="K1192" s="4">
        <v>4986783.71</v>
      </c>
      <c r="L1192" s="5">
        <v>225001</v>
      </c>
      <c r="M1192" s="6">
        <v>22.163384650000001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4555</v>
      </c>
    </row>
    <row r="1193" spans="1:28" x14ac:dyDescent="0.25">
      <c r="A1193" t="s">
        <v>1876</v>
      </c>
      <c r="B1193" t="s">
        <v>795</v>
      </c>
      <c r="C1193" t="s">
        <v>2118</v>
      </c>
      <c r="D1193" t="s">
        <v>797</v>
      </c>
      <c r="E1193" t="s">
        <v>798</v>
      </c>
      <c r="F1193" t="s">
        <v>799</v>
      </c>
      <c r="G1193" s="1">
        <v>80.568947081593123</v>
      </c>
      <c r="H1193" s="1">
        <v>138.38</v>
      </c>
      <c r="I1193" s="2">
        <v>11149.130897150861</v>
      </c>
      <c r="J1193" s="3">
        <v>2.2357358059852282E-3</v>
      </c>
      <c r="K1193" s="4">
        <v>4986783.71</v>
      </c>
      <c r="L1193" s="5">
        <v>225001</v>
      </c>
      <c r="M1193" s="6">
        <v>22.163384650000001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4555</v>
      </c>
    </row>
    <row r="1194" spans="1:28" x14ac:dyDescent="0.25">
      <c r="A1194" t="s">
        <v>1876</v>
      </c>
      <c r="B1194" t="s">
        <v>2119</v>
      </c>
      <c r="C1194" t="s">
        <v>2120</v>
      </c>
      <c r="D1194" t="s">
        <v>2121</v>
      </c>
      <c r="E1194" t="s">
        <v>2122</v>
      </c>
      <c r="F1194" t="s">
        <v>2123</v>
      </c>
      <c r="G1194" s="1">
        <v>1163.064602425374</v>
      </c>
      <c r="H1194" s="1">
        <v>18.323150999999999</v>
      </c>
      <c r="I1194" s="2">
        <v>21311.00833299509</v>
      </c>
      <c r="J1194" s="3">
        <v>4.2734976233799989E-3</v>
      </c>
      <c r="K1194" s="4">
        <v>4986783.71</v>
      </c>
      <c r="L1194" s="5">
        <v>225001</v>
      </c>
      <c r="M1194" s="6">
        <v>22.163384650000001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4555</v>
      </c>
    </row>
    <row r="1195" spans="1:28" x14ac:dyDescent="0.25">
      <c r="A1195" t="s">
        <v>1876</v>
      </c>
      <c r="B1195" t="s">
        <v>2124</v>
      </c>
      <c r="C1195" t="s">
        <v>2125</v>
      </c>
      <c r="D1195" t="s">
        <v>2126</v>
      </c>
      <c r="E1195" t="s">
        <v>2127</v>
      </c>
      <c r="G1195" s="1">
        <v>40.683329714467817</v>
      </c>
      <c r="H1195" s="1">
        <v>438.23440000000011</v>
      </c>
      <c r="I1195" s="2">
        <v>17828.834587421981</v>
      </c>
      <c r="J1195" s="3">
        <v>3.5752171387882351E-3</v>
      </c>
      <c r="K1195" s="4">
        <v>4986783.71</v>
      </c>
      <c r="L1195" s="5">
        <v>225001</v>
      </c>
      <c r="M1195" s="6">
        <v>22.163384650000001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4555</v>
      </c>
    </row>
    <row r="1196" spans="1:28" x14ac:dyDescent="0.25">
      <c r="A1196" t="s">
        <v>1876</v>
      </c>
      <c r="B1196" t="s">
        <v>2128</v>
      </c>
      <c r="C1196" t="s">
        <v>2129</v>
      </c>
      <c r="D1196" t="s">
        <v>2130</v>
      </c>
      <c r="E1196" t="s">
        <v>2131</v>
      </c>
      <c r="G1196" s="1">
        <v>57.189839055631992</v>
      </c>
      <c r="H1196" s="1">
        <v>670.53500000000008</v>
      </c>
      <c r="I1196" s="2">
        <v>38347.788731168199</v>
      </c>
      <c r="J1196" s="3">
        <v>7.6898840938838713E-3</v>
      </c>
      <c r="K1196" s="4">
        <v>4986783.71</v>
      </c>
      <c r="L1196" s="5">
        <v>225001</v>
      </c>
      <c r="M1196" s="6">
        <v>22.163384650000001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4555</v>
      </c>
    </row>
    <row r="1197" spans="1:28" x14ac:dyDescent="0.25">
      <c r="A1197" t="s">
        <v>1876</v>
      </c>
      <c r="B1197" t="s">
        <v>2132</v>
      </c>
      <c r="C1197" t="s">
        <v>2133</v>
      </c>
      <c r="D1197" t="s">
        <v>2134</v>
      </c>
      <c r="E1197" t="s">
        <v>2135</v>
      </c>
      <c r="G1197" s="1">
        <v>1043.223662859227</v>
      </c>
      <c r="H1197" s="1">
        <v>28.680147999999999</v>
      </c>
      <c r="I1197" s="2">
        <v>29919.809047904731</v>
      </c>
      <c r="J1197" s="3">
        <v>5.9998208841314932E-3</v>
      </c>
      <c r="K1197" s="4">
        <v>4986783.71</v>
      </c>
      <c r="L1197" s="5">
        <v>225001</v>
      </c>
      <c r="M1197" s="6">
        <v>22.163384650000001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4555</v>
      </c>
    </row>
    <row r="1198" spans="1:28" x14ac:dyDescent="0.25">
      <c r="A1198" t="s">
        <v>1876</v>
      </c>
      <c r="B1198" t="s">
        <v>2136</v>
      </c>
      <c r="C1198" t="s">
        <v>2137</v>
      </c>
      <c r="D1198" t="s">
        <v>2138</v>
      </c>
      <c r="E1198" t="s">
        <v>2139</v>
      </c>
      <c r="G1198" s="1">
        <v>2073.0089407901451</v>
      </c>
      <c r="H1198" s="1">
        <v>15.6399656</v>
      </c>
      <c r="I1198" s="2">
        <v>32421.788522450301</v>
      </c>
      <c r="J1198" s="3">
        <v>6.501542959931242E-3</v>
      </c>
      <c r="K1198" s="4">
        <v>4986783.71</v>
      </c>
      <c r="L1198" s="5">
        <v>225001</v>
      </c>
      <c r="M1198" s="6">
        <v>22.163384650000001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4555</v>
      </c>
    </row>
    <row r="1199" spans="1:28" x14ac:dyDescent="0.25">
      <c r="A1199" t="s">
        <v>1876</v>
      </c>
      <c r="B1199" t="s">
        <v>2136</v>
      </c>
      <c r="C1199" t="s">
        <v>2140</v>
      </c>
      <c r="D1199" t="s">
        <v>2141</v>
      </c>
      <c r="E1199" t="s">
        <v>2142</v>
      </c>
      <c r="G1199" s="1">
        <v>1426.6778519779441</v>
      </c>
      <c r="H1199" s="1">
        <v>13.721078</v>
      </c>
      <c r="I1199" s="2">
        <v>19575.55808786182</v>
      </c>
      <c r="J1199" s="3">
        <v>3.9254876943242882E-3</v>
      </c>
      <c r="K1199" s="4">
        <v>4986783.71</v>
      </c>
      <c r="L1199" s="5">
        <v>225001</v>
      </c>
      <c r="M1199" s="6">
        <v>22.163384650000001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4555</v>
      </c>
    </row>
    <row r="1200" spans="1:28" x14ac:dyDescent="0.25">
      <c r="A1200" t="s">
        <v>1876</v>
      </c>
      <c r="B1200" t="s">
        <v>2143</v>
      </c>
      <c r="C1200" t="s">
        <v>2144</v>
      </c>
      <c r="D1200" t="s">
        <v>2145</v>
      </c>
      <c r="E1200" t="s">
        <v>2146</v>
      </c>
      <c r="F1200" t="s">
        <v>2147</v>
      </c>
      <c r="G1200" s="1">
        <v>27.674482203959251</v>
      </c>
      <c r="H1200" s="1">
        <v>145.79</v>
      </c>
      <c r="I1200" s="2">
        <v>4034.6627605152189</v>
      </c>
      <c r="J1200" s="3">
        <v>8.0907113585546291E-4</v>
      </c>
      <c r="K1200" s="4">
        <v>4986783.71</v>
      </c>
      <c r="L1200" s="5">
        <v>225001</v>
      </c>
      <c r="M1200" s="6">
        <v>22.163384650000001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4555</v>
      </c>
    </row>
    <row r="1201" spans="1:28" x14ac:dyDescent="0.25">
      <c r="A1201" t="s">
        <v>1876</v>
      </c>
      <c r="B1201" t="s">
        <v>2148</v>
      </c>
      <c r="C1201" t="s">
        <v>2149</v>
      </c>
      <c r="D1201" t="s">
        <v>2150</v>
      </c>
      <c r="E1201" t="s">
        <v>2151</v>
      </c>
      <c r="G1201" s="1">
        <v>5107.6907975458098</v>
      </c>
      <c r="H1201" s="1">
        <v>6.7475711999999994</v>
      </c>
      <c r="I1201" s="2">
        <v>34464.507324025137</v>
      </c>
      <c r="J1201" s="3">
        <v>6.9111694687927694E-3</v>
      </c>
      <c r="K1201" s="4">
        <v>4986783.71</v>
      </c>
      <c r="L1201" s="5">
        <v>225001</v>
      </c>
      <c r="M1201" s="6">
        <v>22.163384650000001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4555</v>
      </c>
    </row>
    <row r="1202" spans="1:28" x14ac:dyDescent="0.25">
      <c r="A1202" t="s">
        <v>1876</v>
      </c>
      <c r="B1202" t="s">
        <v>2152</v>
      </c>
      <c r="C1202" t="s">
        <v>2153</v>
      </c>
      <c r="D1202" t="s">
        <v>2154</v>
      </c>
      <c r="E1202" t="s">
        <v>2155</v>
      </c>
      <c r="F1202" t="s">
        <v>2156</v>
      </c>
      <c r="G1202" s="1">
        <v>265.27003673551189</v>
      </c>
      <c r="H1202" s="1">
        <v>178.36</v>
      </c>
      <c r="I1202" s="2">
        <v>47313.563752145907</v>
      </c>
      <c r="J1202" s="3">
        <v>9.4877914310315878E-3</v>
      </c>
      <c r="K1202" s="4">
        <v>4986783.71</v>
      </c>
      <c r="L1202" s="5">
        <v>225001</v>
      </c>
      <c r="M1202" s="6">
        <v>22.163384650000001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4555</v>
      </c>
    </row>
    <row r="1203" spans="1:28" x14ac:dyDescent="0.25">
      <c r="A1203" t="s">
        <v>1876</v>
      </c>
      <c r="B1203" t="s">
        <v>2157</v>
      </c>
      <c r="C1203" t="s">
        <v>2158</v>
      </c>
      <c r="D1203" t="s">
        <v>2159</v>
      </c>
      <c r="E1203" t="s">
        <v>2160</v>
      </c>
      <c r="F1203" t="s">
        <v>2161</v>
      </c>
      <c r="G1203" s="1">
        <v>30.251706710758121</v>
      </c>
      <c r="H1203" s="1">
        <v>135.03</v>
      </c>
      <c r="I1203" s="2">
        <v>4084.887957153669</v>
      </c>
      <c r="J1203" s="3">
        <v>8.1914279718252889E-4</v>
      </c>
      <c r="K1203" s="4">
        <v>4986783.71</v>
      </c>
      <c r="L1203" s="5">
        <v>225001</v>
      </c>
      <c r="M1203" s="6">
        <v>22.163384650000001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4555</v>
      </c>
    </row>
    <row r="1204" spans="1:28" x14ac:dyDescent="0.25">
      <c r="A1204" t="s">
        <v>1876</v>
      </c>
      <c r="B1204" t="s">
        <v>2162</v>
      </c>
      <c r="C1204" t="s">
        <v>2163</v>
      </c>
      <c r="D1204" t="s">
        <v>2164</v>
      </c>
      <c r="E1204" t="s">
        <v>2165</v>
      </c>
      <c r="F1204" t="s">
        <v>2166</v>
      </c>
      <c r="G1204" s="1">
        <v>24.72908276761769</v>
      </c>
      <c r="H1204" s="1">
        <v>574.83000000000004</v>
      </c>
      <c r="I1204" s="2">
        <v>14215.01864730968</v>
      </c>
      <c r="J1204" s="3">
        <v>2.8505384379924671E-3</v>
      </c>
      <c r="K1204" s="4">
        <v>4986783.71</v>
      </c>
      <c r="L1204" s="5">
        <v>225001</v>
      </c>
      <c r="M1204" s="6">
        <v>22.163384650000001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4555</v>
      </c>
    </row>
    <row r="1205" spans="1:28" x14ac:dyDescent="0.25">
      <c r="A1205" t="s">
        <v>1876</v>
      </c>
      <c r="B1205" t="s">
        <v>2167</v>
      </c>
      <c r="C1205" t="s">
        <v>2168</v>
      </c>
      <c r="D1205" t="s">
        <v>2169</v>
      </c>
      <c r="E1205" t="s">
        <v>2170</v>
      </c>
      <c r="F1205" t="s">
        <v>2171</v>
      </c>
      <c r="G1205" s="1">
        <v>204.39844838445291</v>
      </c>
      <c r="H1205" s="1">
        <v>112.03</v>
      </c>
      <c r="I1205" s="2">
        <v>22898.758172510261</v>
      </c>
      <c r="J1205" s="3">
        <v>4.5918891823183289E-3</v>
      </c>
      <c r="K1205" s="4">
        <v>4986783.71</v>
      </c>
      <c r="L1205" s="5">
        <v>225001</v>
      </c>
      <c r="M1205" s="6">
        <v>22.163384650000001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4555</v>
      </c>
    </row>
    <row r="1206" spans="1:28" x14ac:dyDescent="0.25">
      <c r="A1206" t="s">
        <v>1876</v>
      </c>
      <c r="B1206" t="s">
        <v>2172</v>
      </c>
      <c r="C1206" t="s">
        <v>2173</v>
      </c>
      <c r="D1206" t="s">
        <v>2174</v>
      </c>
      <c r="E1206" t="s">
        <v>2175</v>
      </c>
      <c r="F1206" t="s">
        <v>2176</v>
      </c>
      <c r="G1206" s="1">
        <v>899.5127153610614</v>
      </c>
      <c r="H1206" s="1">
        <v>28.65</v>
      </c>
      <c r="I1206" s="2">
        <v>25771.039295094412</v>
      </c>
      <c r="J1206" s="3">
        <v>5.1678678671015403E-3</v>
      </c>
      <c r="K1206" s="4">
        <v>4986783.71</v>
      </c>
      <c r="L1206" s="5">
        <v>225001</v>
      </c>
      <c r="M1206" s="6">
        <v>22.163384650000001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4555</v>
      </c>
    </row>
    <row r="1207" spans="1:28" x14ac:dyDescent="0.25">
      <c r="A1207" t="s">
        <v>1876</v>
      </c>
      <c r="B1207" t="s">
        <v>2177</v>
      </c>
      <c r="C1207" t="s">
        <v>2178</v>
      </c>
      <c r="D1207" t="s">
        <v>2179</v>
      </c>
      <c r="E1207" t="s">
        <v>2180</v>
      </c>
      <c r="G1207" s="1">
        <v>565.76214173060828</v>
      </c>
      <c r="H1207" s="1">
        <v>14.5257728</v>
      </c>
      <c r="I1207" s="2">
        <v>8218.1323296202154</v>
      </c>
      <c r="J1207" s="3">
        <v>1.647982508874486E-3</v>
      </c>
      <c r="K1207" s="4">
        <v>4986783.71</v>
      </c>
      <c r="L1207" s="5">
        <v>225001</v>
      </c>
      <c r="M1207" s="6">
        <v>22.163384650000001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4555</v>
      </c>
    </row>
    <row r="1208" spans="1:28" x14ac:dyDescent="0.25">
      <c r="A1208" t="s">
        <v>1876</v>
      </c>
      <c r="B1208" t="s">
        <v>2181</v>
      </c>
      <c r="C1208" t="s">
        <v>2182</v>
      </c>
      <c r="D1208" t="s">
        <v>2183</v>
      </c>
      <c r="E1208" t="s">
        <v>2184</v>
      </c>
      <c r="G1208" s="1">
        <v>458.80732469845532</v>
      </c>
      <c r="H1208" s="1">
        <v>77.069999999999993</v>
      </c>
      <c r="I1208" s="2">
        <v>35360.280514509948</v>
      </c>
      <c r="J1208" s="3">
        <v>7.0907989138574348E-3</v>
      </c>
      <c r="K1208" s="4">
        <v>4986783.71</v>
      </c>
      <c r="L1208" s="5">
        <v>225001</v>
      </c>
      <c r="M1208" s="6">
        <v>22.163384650000001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4555</v>
      </c>
    </row>
    <row r="1209" spans="1:28" x14ac:dyDescent="0.25">
      <c r="A1209" t="s">
        <v>1876</v>
      </c>
      <c r="B1209" t="s">
        <v>2185</v>
      </c>
      <c r="C1209" t="s">
        <v>2186</v>
      </c>
      <c r="D1209" t="s">
        <v>2187</v>
      </c>
      <c r="E1209" t="s">
        <v>2188</v>
      </c>
      <c r="G1209" s="1">
        <v>728.06592317067975</v>
      </c>
      <c r="H1209" s="1">
        <v>11.47865</v>
      </c>
      <c r="I1209" s="2">
        <v>8357.2139090031233</v>
      </c>
      <c r="J1209" s="3">
        <v>1.6758725453130041E-3</v>
      </c>
      <c r="K1209" s="4">
        <v>4986783.71</v>
      </c>
      <c r="L1209" s="5">
        <v>225001</v>
      </c>
      <c r="M1209" s="6">
        <v>22.163384650000001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4555</v>
      </c>
    </row>
    <row r="1210" spans="1:28" x14ac:dyDescent="0.25">
      <c r="A1210" t="s">
        <v>1876</v>
      </c>
      <c r="B1210" t="s">
        <v>2189</v>
      </c>
      <c r="C1210" t="s">
        <v>2190</v>
      </c>
      <c r="D1210" t="s">
        <v>2191</v>
      </c>
      <c r="E1210" t="s">
        <v>2192</v>
      </c>
      <c r="F1210" t="s">
        <v>2193</v>
      </c>
      <c r="G1210" s="1">
        <v>10.00208558590989</v>
      </c>
      <c r="H1210" s="1">
        <v>4556.84</v>
      </c>
      <c r="I1210" s="2">
        <v>45577.903681297597</v>
      </c>
      <c r="J1210" s="3">
        <v>9.1397394256141906E-3</v>
      </c>
      <c r="K1210" s="4">
        <v>4986783.71</v>
      </c>
      <c r="L1210" s="5">
        <v>225001</v>
      </c>
      <c r="M1210" s="6">
        <v>22.163384650000001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4555</v>
      </c>
    </row>
    <row r="1211" spans="1:28" x14ac:dyDescent="0.25">
      <c r="A1211" t="s">
        <v>1876</v>
      </c>
      <c r="B1211" t="s">
        <v>824</v>
      </c>
      <c r="C1211" t="s">
        <v>2194</v>
      </c>
      <c r="D1211" t="s">
        <v>826</v>
      </c>
      <c r="E1211" t="s">
        <v>827</v>
      </c>
      <c r="F1211" t="s">
        <v>828</v>
      </c>
      <c r="G1211" s="1">
        <v>47.433203422750559</v>
      </c>
      <c r="H1211" s="1">
        <v>292.20999999999998</v>
      </c>
      <c r="I1211" s="2">
        <v>13860.45637216194</v>
      </c>
      <c r="J1211" s="3">
        <v>2.779438046283732E-3</v>
      </c>
      <c r="K1211" s="4">
        <v>4986783.71</v>
      </c>
      <c r="L1211" s="5">
        <v>225001</v>
      </c>
      <c r="M1211" s="6">
        <v>22.163384650000001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4555</v>
      </c>
    </row>
    <row r="1212" spans="1:28" x14ac:dyDescent="0.25">
      <c r="A1212" t="s">
        <v>1876</v>
      </c>
      <c r="B1212" t="s">
        <v>2195</v>
      </c>
      <c r="C1212" t="s">
        <v>2196</v>
      </c>
      <c r="D1212" t="s">
        <v>2197</v>
      </c>
      <c r="E1212" t="s">
        <v>2198</v>
      </c>
      <c r="F1212" t="s">
        <v>2199</v>
      </c>
      <c r="G1212" s="1">
        <v>154.63347040793201</v>
      </c>
      <c r="H1212" s="1">
        <v>119.5</v>
      </c>
      <c r="I1212" s="2">
        <v>18478.699713747868</v>
      </c>
      <c r="J1212" s="3">
        <v>3.7055346267961301E-3</v>
      </c>
      <c r="K1212" s="4">
        <v>4986783.71</v>
      </c>
      <c r="L1212" s="5">
        <v>225001</v>
      </c>
      <c r="M1212" s="6">
        <v>22.163384650000001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4555</v>
      </c>
    </row>
    <row r="1213" spans="1:28" x14ac:dyDescent="0.25">
      <c r="A1213" t="s">
        <v>1876</v>
      </c>
      <c r="B1213" t="s">
        <v>2200</v>
      </c>
      <c r="C1213" t="s">
        <v>2201</v>
      </c>
      <c r="D1213" t="s">
        <v>2202</v>
      </c>
      <c r="E1213" t="s">
        <v>2203</v>
      </c>
      <c r="G1213" s="1">
        <v>198.69173697654119</v>
      </c>
      <c r="H1213" s="1">
        <v>29.433259799999998</v>
      </c>
      <c r="I1213" s="2">
        <v>5848.1455145438022</v>
      </c>
      <c r="J1213" s="3">
        <v>1.1727289280296059E-3</v>
      </c>
      <c r="K1213" s="4">
        <v>4986783.71</v>
      </c>
      <c r="L1213" s="5">
        <v>225001</v>
      </c>
      <c r="M1213" s="6">
        <v>22.163384650000001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4555</v>
      </c>
    </row>
    <row r="1214" spans="1:28" x14ac:dyDescent="0.25">
      <c r="A1214" t="s">
        <v>1876</v>
      </c>
      <c r="B1214" t="s">
        <v>2204</v>
      </c>
      <c r="C1214" t="s">
        <v>2205</v>
      </c>
      <c r="D1214" t="s">
        <v>2206</v>
      </c>
      <c r="E1214" t="s">
        <v>2207</v>
      </c>
      <c r="F1214" t="s">
        <v>2208</v>
      </c>
      <c r="G1214" s="1">
        <v>166.3537056650411</v>
      </c>
      <c r="H1214" s="1">
        <v>83.27</v>
      </c>
      <c r="I1214" s="2">
        <v>13852.27307072797</v>
      </c>
      <c r="J1214" s="3">
        <v>2.7777970484161971E-3</v>
      </c>
      <c r="K1214" s="4">
        <v>4986783.71</v>
      </c>
      <c r="L1214" s="5">
        <v>225001</v>
      </c>
      <c r="M1214" s="6">
        <v>22.163384650000001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4555</v>
      </c>
    </row>
    <row r="1215" spans="1:28" x14ac:dyDescent="0.25">
      <c r="A1215" t="s">
        <v>1876</v>
      </c>
      <c r="B1215" t="s">
        <v>2209</v>
      </c>
      <c r="C1215" t="s">
        <v>2210</v>
      </c>
      <c r="D1215" t="s">
        <v>2211</v>
      </c>
      <c r="E1215" t="s">
        <v>2212</v>
      </c>
      <c r="F1215" t="s">
        <v>2213</v>
      </c>
      <c r="G1215" s="1">
        <v>488.32268155012798</v>
      </c>
      <c r="H1215" s="1">
        <v>39.97</v>
      </c>
      <c r="I1215" s="2">
        <v>19518.257581558621</v>
      </c>
      <c r="J1215" s="3">
        <v>3.9139972207775211E-3</v>
      </c>
      <c r="K1215" s="4">
        <v>4986783.71</v>
      </c>
      <c r="L1215" s="5">
        <v>225001</v>
      </c>
      <c r="M1215" s="6">
        <v>22.163384650000001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4555</v>
      </c>
    </row>
    <row r="1216" spans="1:28" x14ac:dyDescent="0.25">
      <c r="A1216" t="s">
        <v>1876</v>
      </c>
      <c r="B1216" t="s">
        <v>2214</v>
      </c>
      <c r="C1216" t="s">
        <v>2215</v>
      </c>
      <c r="D1216" t="s">
        <v>2216</v>
      </c>
      <c r="E1216" t="s">
        <v>2217</v>
      </c>
      <c r="G1216" s="1">
        <v>134.13839933005531</v>
      </c>
      <c r="H1216" s="1">
        <v>30.117249999999999</v>
      </c>
      <c r="I1216" s="2">
        <v>4039.8797072231082</v>
      </c>
      <c r="J1216" s="3">
        <v>8.1011729045355125E-4</v>
      </c>
      <c r="K1216" s="4">
        <v>4986783.71</v>
      </c>
      <c r="L1216" s="5">
        <v>225001</v>
      </c>
      <c r="M1216" s="6">
        <v>22.163384650000001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4555</v>
      </c>
    </row>
    <row r="1217" spans="1:28" x14ac:dyDescent="0.25">
      <c r="A1217" t="s">
        <v>1876</v>
      </c>
      <c r="B1217" t="s">
        <v>2218</v>
      </c>
      <c r="C1217" t="s">
        <v>2219</v>
      </c>
      <c r="D1217" t="s">
        <v>2220</v>
      </c>
      <c r="E1217" t="s">
        <v>2221</v>
      </c>
      <c r="F1217" t="s">
        <v>2222</v>
      </c>
      <c r="G1217" s="1">
        <v>115.3001154351207</v>
      </c>
      <c r="H1217" s="1">
        <v>130.47</v>
      </c>
      <c r="I1217" s="2">
        <v>15043.206060820199</v>
      </c>
      <c r="J1217" s="3">
        <v>3.0166149036410079E-3</v>
      </c>
      <c r="K1217" s="4">
        <v>4986783.71</v>
      </c>
      <c r="L1217" s="5">
        <v>225001</v>
      </c>
      <c r="M1217" s="6">
        <v>22.163384650000001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4555</v>
      </c>
    </row>
    <row r="1218" spans="1:28" x14ac:dyDescent="0.25">
      <c r="A1218" t="s">
        <v>1876</v>
      </c>
      <c r="B1218" t="s">
        <v>2223</v>
      </c>
      <c r="C1218" t="s">
        <v>2224</v>
      </c>
      <c r="D1218" t="s">
        <v>2225</v>
      </c>
      <c r="E1218" t="s">
        <v>2226</v>
      </c>
      <c r="F1218" t="s">
        <v>2227</v>
      </c>
      <c r="G1218" s="1">
        <v>285.82647030164571</v>
      </c>
      <c r="H1218" s="1">
        <v>134.78</v>
      </c>
      <c r="I1218" s="2">
        <v>38523.691667255807</v>
      </c>
      <c r="J1218" s="3">
        <v>7.725157918921614E-3</v>
      </c>
      <c r="K1218" s="4">
        <v>4986783.71</v>
      </c>
      <c r="L1218" s="5">
        <v>225001</v>
      </c>
      <c r="M1218" s="6">
        <v>22.163384650000001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4555</v>
      </c>
    </row>
    <row r="1219" spans="1:28" x14ac:dyDescent="0.25">
      <c r="A1219" t="s">
        <v>1876</v>
      </c>
      <c r="B1219" t="s">
        <v>2228</v>
      </c>
      <c r="C1219" t="s">
        <v>2229</v>
      </c>
      <c r="D1219" t="s">
        <v>2230</v>
      </c>
      <c r="E1219" t="s">
        <v>2231</v>
      </c>
      <c r="F1219" t="s">
        <v>2232</v>
      </c>
      <c r="G1219" s="1">
        <v>807.95988288144451</v>
      </c>
      <c r="H1219" s="1">
        <v>41.319029999999998</v>
      </c>
      <c r="I1219" s="2">
        <v>33384.118639574888</v>
      </c>
      <c r="J1219" s="3">
        <v>6.694519069000265E-3</v>
      </c>
      <c r="K1219" s="4">
        <v>4986783.71</v>
      </c>
      <c r="L1219" s="5">
        <v>225001</v>
      </c>
      <c r="M1219" s="6">
        <v>22.163384650000001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4555</v>
      </c>
    </row>
    <row r="1220" spans="1:28" x14ac:dyDescent="0.25">
      <c r="A1220" t="s">
        <v>1876</v>
      </c>
      <c r="B1220" t="s">
        <v>2233</v>
      </c>
      <c r="C1220" t="s">
        <v>2234</v>
      </c>
      <c r="D1220" t="s">
        <v>2235</v>
      </c>
      <c r="E1220" t="s">
        <v>2236</v>
      </c>
      <c r="F1220" t="s">
        <v>2237</v>
      </c>
      <c r="G1220" s="1">
        <v>329.02566203465528</v>
      </c>
      <c r="H1220" s="1">
        <v>260.56</v>
      </c>
      <c r="I1220" s="2">
        <v>85730.926499749781</v>
      </c>
      <c r="J1220" s="3">
        <v>1.7191627206095489E-2</v>
      </c>
      <c r="K1220" s="4">
        <v>4986783.71</v>
      </c>
      <c r="L1220" s="5">
        <v>225001</v>
      </c>
      <c r="M1220" s="6">
        <v>22.163384650000001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4555</v>
      </c>
    </row>
    <row r="1221" spans="1:28" x14ac:dyDescent="0.25">
      <c r="A1221" t="s">
        <v>1876</v>
      </c>
      <c r="B1221" t="s">
        <v>859</v>
      </c>
      <c r="C1221" t="s">
        <v>2238</v>
      </c>
      <c r="D1221" t="s">
        <v>861</v>
      </c>
      <c r="E1221" t="s">
        <v>862</v>
      </c>
      <c r="F1221" t="s">
        <v>863</v>
      </c>
      <c r="G1221" s="1">
        <v>50.010427929549429</v>
      </c>
      <c r="H1221" s="1">
        <v>151.74</v>
      </c>
      <c r="I1221" s="2">
        <v>7588.5823340298311</v>
      </c>
      <c r="J1221" s="3">
        <v>1.521738815102897E-3</v>
      </c>
      <c r="K1221" s="4">
        <v>4986783.71</v>
      </c>
      <c r="L1221" s="5">
        <v>225001</v>
      </c>
      <c r="M1221" s="6">
        <v>22.163384650000001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4555</v>
      </c>
    </row>
    <row r="1222" spans="1:28" x14ac:dyDescent="0.25">
      <c r="A1222" t="s">
        <v>1876</v>
      </c>
      <c r="B1222" t="s">
        <v>2239</v>
      </c>
      <c r="C1222" t="s">
        <v>2240</v>
      </c>
      <c r="D1222" t="s">
        <v>2241</v>
      </c>
      <c r="E1222" t="s">
        <v>2242</v>
      </c>
      <c r="F1222" t="s">
        <v>2243</v>
      </c>
      <c r="G1222" s="1">
        <v>476.29563385173333</v>
      </c>
      <c r="H1222" s="1">
        <v>72.41</v>
      </c>
      <c r="I1222" s="2">
        <v>34488.566847204012</v>
      </c>
      <c r="J1222" s="3">
        <v>6.9159941262429457E-3</v>
      </c>
      <c r="K1222" s="4">
        <v>4986783.71</v>
      </c>
      <c r="L1222" s="5">
        <v>225001</v>
      </c>
      <c r="M1222" s="6">
        <v>22.163384650000001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4555</v>
      </c>
    </row>
    <row r="1223" spans="1:28" x14ac:dyDescent="0.25">
      <c r="A1223" t="s">
        <v>1876</v>
      </c>
      <c r="B1223" t="s">
        <v>2244</v>
      </c>
      <c r="C1223" t="s">
        <v>2245</v>
      </c>
      <c r="D1223" t="s">
        <v>2246</v>
      </c>
      <c r="E1223" t="s">
        <v>2247</v>
      </c>
      <c r="F1223" t="s">
        <v>2248</v>
      </c>
      <c r="G1223" s="1">
        <v>1196.200346084217</v>
      </c>
      <c r="H1223" s="1">
        <v>24.45</v>
      </c>
      <c r="I1223" s="2">
        <v>29247.098461759091</v>
      </c>
      <c r="J1223" s="3">
        <v>5.8649221948627673E-3</v>
      </c>
      <c r="K1223" s="4">
        <v>4986783.71</v>
      </c>
      <c r="L1223" s="5">
        <v>225001</v>
      </c>
      <c r="M1223" s="6">
        <v>22.163384650000001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4555</v>
      </c>
    </row>
    <row r="1224" spans="1:28" x14ac:dyDescent="0.25">
      <c r="A1224" t="s">
        <v>1876</v>
      </c>
      <c r="B1224" t="s">
        <v>2249</v>
      </c>
      <c r="C1224" t="s">
        <v>2250</v>
      </c>
      <c r="D1224" t="s">
        <v>2251</v>
      </c>
      <c r="E1224" t="s">
        <v>2252</v>
      </c>
      <c r="F1224" t="s">
        <v>2253</v>
      </c>
      <c r="G1224" s="1">
        <v>377.50202775777677</v>
      </c>
      <c r="H1224" s="1">
        <v>92.37</v>
      </c>
      <c r="I1224" s="2">
        <v>34869.862303985843</v>
      </c>
      <c r="J1224" s="3">
        <v>6.9924553242726954E-3</v>
      </c>
      <c r="K1224" s="4">
        <v>4986783.71</v>
      </c>
      <c r="L1224" s="5">
        <v>225001</v>
      </c>
      <c r="M1224" s="6">
        <v>22.163384650000001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4555</v>
      </c>
    </row>
    <row r="1225" spans="1:28" x14ac:dyDescent="0.25">
      <c r="A1225" t="s">
        <v>1876</v>
      </c>
      <c r="B1225" t="s">
        <v>864</v>
      </c>
      <c r="C1225" t="s">
        <v>2254</v>
      </c>
      <c r="D1225" t="s">
        <v>866</v>
      </c>
      <c r="E1225" t="s">
        <v>867</v>
      </c>
      <c r="F1225" t="s">
        <v>868</v>
      </c>
      <c r="G1225" s="1">
        <v>94.620956892472663</v>
      </c>
      <c r="H1225" s="1">
        <v>329.2</v>
      </c>
      <c r="I1225" s="2">
        <v>31149.219009002001</v>
      </c>
      <c r="J1225" s="3">
        <v>6.2463545283783723E-3</v>
      </c>
      <c r="K1225" s="4">
        <v>4986783.71</v>
      </c>
      <c r="L1225" s="5">
        <v>225001</v>
      </c>
      <c r="M1225" s="6">
        <v>22.163384650000001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4555</v>
      </c>
    </row>
    <row r="1226" spans="1:28" x14ac:dyDescent="0.25">
      <c r="A1226" t="s">
        <v>1876</v>
      </c>
      <c r="B1226" t="s">
        <v>2255</v>
      </c>
      <c r="C1226" t="s">
        <v>2256</v>
      </c>
      <c r="D1226" t="s">
        <v>2257</v>
      </c>
      <c r="E1226" t="s">
        <v>2258</v>
      </c>
      <c r="F1226" t="s">
        <v>2259</v>
      </c>
      <c r="G1226" s="1">
        <v>177.58304101609329</v>
      </c>
      <c r="H1226" s="1">
        <v>140.94</v>
      </c>
      <c r="I1226" s="2">
        <v>25028.553800808189</v>
      </c>
      <c r="J1226" s="3">
        <v>5.0189772118286223E-3</v>
      </c>
      <c r="K1226" s="4">
        <v>4986783.71</v>
      </c>
      <c r="L1226" s="5">
        <v>225001</v>
      </c>
      <c r="M1226" s="6">
        <v>22.163384650000001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4555</v>
      </c>
    </row>
    <row r="1227" spans="1:28" x14ac:dyDescent="0.25">
      <c r="A1227" t="s">
        <v>1876</v>
      </c>
      <c r="B1227" t="s">
        <v>2260</v>
      </c>
      <c r="C1227" t="s">
        <v>2261</v>
      </c>
      <c r="D1227" t="s">
        <v>2262</v>
      </c>
      <c r="E1227" t="s">
        <v>2263</v>
      </c>
      <c r="F1227" t="s">
        <v>2264</v>
      </c>
      <c r="G1227" s="1">
        <v>250.7271270185754</v>
      </c>
      <c r="H1227" s="1">
        <v>34.15</v>
      </c>
      <c r="I1227" s="2">
        <v>8562.3313876843513</v>
      </c>
      <c r="J1227" s="3">
        <v>1.7170047641156571E-3</v>
      </c>
      <c r="K1227" s="4">
        <v>4986783.71</v>
      </c>
      <c r="L1227" s="5">
        <v>225001</v>
      </c>
      <c r="M1227" s="6">
        <v>22.163384650000001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4555</v>
      </c>
    </row>
    <row r="1228" spans="1:28" x14ac:dyDescent="0.25">
      <c r="A1228" t="s">
        <v>1876</v>
      </c>
      <c r="B1228" t="s">
        <v>2265</v>
      </c>
      <c r="C1228" t="s">
        <v>2266</v>
      </c>
      <c r="D1228" t="s">
        <v>2267</v>
      </c>
      <c r="E1228" t="s">
        <v>2268</v>
      </c>
      <c r="F1228" t="s">
        <v>2269</v>
      </c>
      <c r="G1228" s="1">
        <v>611.53855797041672</v>
      </c>
      <c r="H1228" s="1">
        <v>63.01</v>
      </c>
      <c r="I1228" s="2">
        <v>38533.044537715963</v>
      </c>
      <c r="J1228" s="3">
        <v>7.7270334505275661E-3</v>
      </c>
      <c r="K1228" s="4">
        <v>4986783.71</v>
      </c>
      <c r="L1228" s="5">
        <v>225001</v>
      </c>
      <c r="M1228" s="6">
        <v>22.163384650000001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4555</v>
      </c>
    </row>
    <row r="1229" spans="1:28" x14ac:dyDescent="0.25">
      <c r="A1229" t="s">
        <v>1876</v>
      </c>
      <c r="B1229" t="s">
        <v>2270</v>
      </c>
      <c r="C1229" t="s">
        <v>2271</v>
      </c>
      <c r="D1229" t="s">
        <v>2272</v>
      </c>
      <c r="E1229" t="s">
        <v>2273</v>
      </c>
      <c r="F1229" t="s">
        <v>2274</v>
      </c>
      <c r="G1229" s="1">
        <v>15.708796993821659</v>
      </c>
      <c r="H1229" s="1">
        <v>1413.33</v>
      </c>
      <c r="I1229" s="2">
        <v>22201.714055277971</v>
      </c>
      <c r="J1229" s="3">
        <v>4.452110888779246E-3</v>
      </c>
      <c r="K1229" s="4">
        <v>4986783.71</v>
      </c>
      <c r="L1229" s="5">
        <v>225001</v>
      </c>
      <c r="M1229" s="6">
        <v>22.163384650000001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4555</v>
      </c>
    </row>
    <row r="1230" spans="1:28" x14ac:dyDescent="0.25">
      <c r="A1230" t="s">
        <v>1876</v>
      </c>
      <c r="B1230" t="s">
        <v>2275</v>
      </c>
      <c r="C1230" t="s">
        <v>2276</v>
      </c>
      <c r="D1230" t="s">
        <v>2277</v>
      </c>
      <c r="E1230" t="s">
        <v>2278</v>
      </c>
      <c r="F1230" t="s">
        <v>2279</v>
      </c>
      <c r="G1230" s="1">
        <v>621.11110613852679</v>
      </c>
      <c r="H1230" s="1">
        <v>21.53</v>
      </c>
      <c r="I1230" s="2">
        <v>13372.522115162479</v>
      </c>
      <c r="J1230" s="3">
        <v>2.6815925640301099E-3</v>
      </c>
      <c r="K1230" s="4">
        <v>4986783.71</v>
      </c>
      <c r="L1230" s="5">
        <v>225001</v>
      </c>
      <c r="M1230" s="6">
        <v>22.163384650000001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4555</v>
      </c>
    </row>
    <row r="1231" spans="1:28" x14ac:dyDescent="0.25">
      <c r="A1231" t="s">
        <v>1876</v>
      </c>
      <c r="B1231" t="s">
        <v>2280</v>
      </c>
      <c r="C1231" t="s">
        <v>2281</v>
      </c>
      <c r="D1231" t="s">
        <v>2282</v>
      </c>
      <c r="E1231" t="s">
        <v>2283</v>
      </c>
      <c r="F1231" t="s">
        <v>2284</v>
      </c>
      <c r="G1231" s="1">
        <v>138.31104853153909</v>
      </c>
      <c r="H1231" s="1">
        <v>254.55</v>
      </c>
      <c r="I1231" s="2">
        <v>35207.07740370329</v>
      </c>
      <c r="J1231" s="3">
        <v>7.060077085978788E-3</v>
      </c>
      <c r="K1231" s="4">
        <v>4986783.71</v>
      </c>
      <c r="L1231" s="5">
        <v>225001</v>
      </c>
      <c r="M1231" s="6">
        <v>22.163384650000001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4555</v>
      </c>
    </row>
    <row r="1232" spans="1:28" x14ac:dyDescent="0.25">
      <c r="A1232" t="s">
        <v>1876</v>
      </c>
      <c r="B1232" t="s">
        <v>2285</v>
      </c>
      <c r="C1232" t="s">
        <v>2286</v>
      </c>
      <c r="D1232" t="s">
        <v>2287</v>
      </c>
      <c r="E1232" t="s">
        <v>2288</v>
      </c>
      <c r="F1232" t="s">
        <v>2289</v>
      </c>
      <c r="G1232" s="1">
        <v>114.0115031817213</v>
      </c>
      <c r="H1232" s="1">
        <v>87.41</v>
      </c>
      <c r="I1232" s="2">
        <v>9965.7454931142547</v>
      </c>
      <c r="J1232" s="3">
        <v>1.9984314685896521E-3</v>
      </c>
      <c r="K1232" s="4">
        <v>4986783.71</v>
      </c>
      <c r="L1232" s="5">
        <v>225001</v>
      </c>
      <c r="M1232" s="6">
        <v>22.163384650000001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4555</v>
      </c>
    </row>
    <row r="1233" spans="1:28" x14ac:dyDescent="0.25">
      <c r="A1233" t="s">
        <v>1876</v>
      </c>
      <c r="B1233" t="s">
        <v>2290</v>
      </c>
      <c r="C1233" t="s">
        <v>2291</v>
      </c>
      <c r="D1233" t="s">
        <v>2292</v>
      </c>
      <c r="E1233" t="s">
        <v>2293</v>
      </c>
      <c r="G1233" s="1">
        <v>1060.3437970829621</v>
      </c>
      <c r="H1233" s="1">
        <v>31.692204</v>
      </c>
      <c r="I1233" s="2">
        <v>33604.631927287832</v>
      </c>
      <c r="J1233" s="3">
        <v>6.7387386101988838E-3</v>
      </c>
      <c r="K1233" s="4">
        <v>4986783.71</v>
      </c>
      <c r="L1233" s="5">
        <v>225001</v>
      </c>
      <c r="M1233" s="6">
        <v>22.163384650000001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4555</v>
      </c>
    </row>
    <row r="1234" spans="1:28" x14ac:dyDescent="0.25">
      <c r="A1234" t="s">
        <v>1876</v>
      </c>
      <c r="B1234" t="s">
        <v>2294</v>
      </c>
      <c r="C1234" t="s">
        <v>2295</v>
      </c>
      <c r="D1234" t="s">
        <v>2296</v>
      </c>
      <c r="E1234" t="s">
        <v>2297</v>
      </c>
      <c r="F1234" t="s">
        <v>2298</v>
      </c>
      <c r="G1234" s="1">
        <v>59.092076191602573</v>
      </c>
      <c r="H1234" s="1">
        <v>91.88</v>
      </c>
      <c r="I1234" s="2">
        <v>5429.3799604844444</v>
      </c>
      <c r="J1234" s="3">
        <v>1.088753849419397E-3</v>
      </c>
      <c r="K1234" s="4">
        <v>4986783.71</v>
      </c>
      <c r="L1234" s="5">
        <v>225001</v>
      </c>
      <c r="M1234" s="6">
        <v>22.163384650000001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4555</v>
      </c>
    </row>
    <row r="1235" spans="1:28" x14ac:dyDescent="0.25">
      <c r="A1235" t="s">
        <v>1876</v>
      </c>
      <c r="B1235" t="s">
        <v>909</v>
      </c>
      <c r="C1235" t="s">
        <v>2299</v>
      </c>
      <c r="D1235" t="s">
        <v>911</v>
      </c>
      <c r="E1235" t="s">
        <v>912</v>
      </c>
      <c r="F1235" t="s">
        <v>913</v>
      </c>
      <c r="G1235" s="1">
        <v>400.02206094813829</v>
      </c>
      <c r="H1235" s="1">
        <v>107.15</v>
      </c>
      <c r="I1235" s="2">
        <v>42862.363830593022</v>
      </c>
      <c r="J1235" s="3">
        <v>8.5951920763359165E-3</v>
      </c>
      <c r="K1235" s="4">
        <v>4986783.71</v>
      </c>
      <c r="L1235" s="5">
        <v>225001</v>
      </c>
      <c r="M1235" s="6">
        <v>22.163384650000001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4555</v>
      </c>
    </row>
    <row r="1236" spans="1:28" x14ac:dyDescent="0.25">
      <c r="A1236" t="s">
        <v>1876</v>
      </c>
      <c r="B1236" t="s">
        <v>2300</v>
      </c>
      <c r="C1236" t="s">
        <v>2301</v>
      </c>
      <c r="D1236" t="s">
        <v>2302</v>
      </c>
      <c r="E1236" t="s">
        <v>2303</v>
      </c>
      <c r="F1236" t="s">
        <v>2304</v>
      </c>
      <c r="G1236" s="1">
        <v>258.88833795677181</v>
      </c>
      <c r="H1236" s="1">
        <v>85.19</v>
      </c>
      <c r="I1236" s="2">
        <v>22054.697510537389</v>
      </c>
      <c r="J1236" s="3">
        <v>4.4226296533196527E-3</v>
      </c>
      <c r="K1236" s="4">
        <v>4986783.71</v>
      </c>
      <c r="L1236" s="5">
        <v>225001</v>
      </c>
      <c r="M1236" s="6">
        <v>22.163384650000001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4555</v>
      </c>
    </row>
    <row r="1237" spans="1:28" x14ac:dyDescent="0.25">
      <c r="A1237" t="s">
        <v>1876</v>
      </c>
      <c r="B1237" t="s">
        <v>2305</v>
      </c>
      <c r="C1237" t="s">
        <v>2306</v>
      </c>
      <c r="D1237" t="s">
        <v>2307</v>
      </c>
      <c r="E1237" t="s">
        <v>2308</v>
      </c>
      <c r="G1237" s="1">
        <v>214.21644650559151</v>
      </c>
      <c r="H1237" s="1">
        <v>34.249499999999998</v>
      </c>
      <c r="I1237" s="2">
        <v>7336.8061845932552</v>
      </c>
      <c r="J1237" s="3">
        <v>1.4712501305963509E-3</v>
      </c>
      <c r="K1237" s="4">
        <v>4986783.71</v>
      </c>
      <c r="L1237" s="5">
        <v>225001</v>
      </c>
      <c r="M1237" s="6">
        <v>22.163384650000001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4555</v>
      </c>
    </row>
    <row r="1238" spans="1:28" x14ac:dyDescent="0.25">
      <c r="A1238" t="s">
        <v>1876</v>
      </c>
      <c r="B1238" t="s">
        <v>2309</v>
      </c>
      <c r="C1238" t="s">
        <v>2310</v>
      </c>
      <c r="D1238" t="s">
        <v>2311</v>
      </c>
      <c r="E1238" t="s">
        <v>2312</v>
      </c>
      <c r="F1238" t="s">
        <v>2313</v>
      </c>
      <c r="G1238" s="1">
        <v>338.72093517927948</v>
      </c>
      <c r="H1238" s="1">
        <v>121.02</v>
      </c>
      <c r="I1238" s="2">
        <v>40992.007575396397</v>
      </c>
      <c r="J1238" s="3">
        <v>8.2201294379772496E-3</v>
      </c>
      <c r="K1238" s="4">
        <v>4986783.71</v>
      </c>
      <c r="L1238" s="5">
        <v>225001</v>
      </c>
      <c r="M1238" s="6">
        <v>22.163384650000001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4555</v>
      </c>
    </row>
    <row r="1239" spans="1:28" x14ac:dyDescent="0.25">
      <c r="A1239" t="s">
        <v>1876</v>
      </c>
      <c r="B1239" t="s">
        <v>2314</v>
      </c>
      <c r="C1239" t="s">
        <v>2315</v>
      </c>
      <c r="D1239" t="s">
        <v>2316</v>
      </c>
      <c r="E1239" t="s">
        <v>2317</v>
      </c>
      <c r="F1239" t="s">
        <v>2318</v>
      </c>
      <c r="G1239" s="1">
        <v>262.93826218174149</v>
      </c>
      <c r="H1239" s="1">
        <v>192.97</v>
      </c>
      <c r="I1239" s="2">
        <v>50739.196453210658</v>
      </c>
      <c r="J1239" s="3">
        <v>1.01747337369903E-2</v>
      </c>
      <c r="K1239" s="4">
        <v>4986783.71</v>
      </c>
      <c r="L1239" s="5">
        <v>225001</v>
      </c>
      <c r="M1239" s="6">
        <v>22.163384650000001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4555</v>
      </c>
    </row>
    <row r="1240" spans="1:28" x14ac:dyDescent="0.25">
      <c r="A1240" t="s">
        <v>1876</v>
      </c>
      <c r="B1240" t="s">
        <v>2319</v>
      </c>
      <c r="C1240" t="s">
        <v>2320</v>
      </c>
      <c r="D1240" t="s">
        <v>2321</v>
      </c>
      <c r="E1240" t="s">
        <v>2322</v>
      </c>
      <c r="G1240" s="1">
        <v>473.22750943887752</v>
      </c>
      <c r="H1240" s="1">
        <v>24.39734</v>
      </c>
      <c r="I1240" s="2">
        <v>11545.492445133499</v>
      </c>
      <c r="J1240" s="3">
        <v>2.3152182080769458E-3</v>
      </c>
      <c r="K1240" s="4">
        <v>4986783.71</v>
      </c>
      <c r="L1240" s="5">
        <v>225001</v>
      </c>
      <c r="M1240" s="6">
        <v>22.163384650000001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4555</v>
      </c>
    </row>
    <row r="1241" spans="1:28" x14ac:dyDescent="0.25">
      <c r="A1241" t="s">
        <v>1876</v>
      </c>
      <c r="B1241" t="s">
        <v>2323</v>
      </c>
      <c r="C1241" t="s">
        <v>2324</v>
      </c>
      <c r="D1241" t="s">
        <v>2325</v>
      </c>
      <c r="E1241" t="s">
        <v>2326</v>
      </c>
      <c r="F1241" t="s">
        <v>2327</v>
      </c>
      <c r="G1241" s="1">
        <v>555.08506877387015</v>
      </c>
      <c r="H1241" s="1">
        <v>52.6</v>
      </c>
      <c r="I1241" s="2">
        <v>29197.47461750557</v>
      </c>
      <c r="J1241" s="3">
        <v>5.8549711227611212E-3</v>
      </c>
      <c r="K1241" s="4">
        <v>4986783.71</v>
      </c>
      <c r="L1241" s="5">
        <v>225001</v>
      </c>
      <c r="M1241" s="6">
        <v>22.163384650000001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4555</v>
      </c>
    </row>
    <row r="1242" spans="1:28" x14ac:dyDescent="0.25">
      <c r="A1242" t="s">
        <v>1876</v>
      </c>
      <c r="B1242" t="s">
        <v>2328</v>
      </c>
      <c r="C1242" t="s">
        <v>2329</v>
      </c>
      <c r="D1242" t="s">
        <v>2330</v>
      </c>
      <c r="E1242" t="s">
        <v>2331</v>
      </c>
      <c r="F1242" t="s">
        <v>2332</v>
      </c>
      <c r="G1242" s="1">
        <v>560.54633022875339</v>
      </c>
      <c r="H1242" s="1">
        <v>120.719351</v>
      </c>
      <c r="I1242" s="2">
        <v>67668.789190646785</v>
      </c>
      <c r="J1242" s="3">
        <v>1.3569625860241449E-2</v>
      </c>
      <c r="K1242" s="4">
        <v>4986783.71</v>
      </c>
      <c r="L1242" s="5">
        <v>225001</v>
      </c>
      <c r="M1242" s="6">
        <v>22.163384650000001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4555</v>
      </c>
    </row>
    <row r="1243" spans="1:28" x14ac:dyDescent="0.25">
      <c r="A1243" t="s">
        <v>1876</v>
      </c>
      <c r="B1243" t="s">
        <v>2333</v>
      </c>
      <c r="C1243" t="s">
        <v>2334</v>
      </c>
      <c r="D1243" t="s">
        <v>2335</v>
      </c>
      <c r="E1243" t="s">
        <v>2336</v>
      </c>
      <c r="F1243" t="s">
        <v>2337</v>
      </c>
      <c r="G1243" s="1">
        <v>1415.1417041856059</v>
      </c>
      <c r="H1243" s="1">
        <v>7.1290800000000001</v>
      </c>
      <c r="I1243" s="2">
        <v>10088.65842047552</v>
      </c>
      <c r="J1243" s="3">
        <v>2.0230792043867329E-3</v>
      </c>
      <c r="K1243" s="4">
        <v>4986783.71</v>
      </c>
      <c r="L1243" s="5">
        <v>225001</v>
      </c>
      <c r="M1243" s="6">
        <v>22.163384650000001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4555</v>
      </c>
    </row>
    <row r="1244" spans="1:28" x14ac:dyDescent="0.25">
      <c r="A1244" t="s">
        <v>1876</v>
      </c>
      <c r="B1244" t="s">
        <v>2338</v>
      </c>
      <c r="C1244" t="s">
        <v>2339</v>
      </c>
      <c r="D1244" t="s">
        <v>2340</v>
      </c>
      <c r="E1244" t="s">
        <v>2341</v>
      </c>
      <c r="F1244" t="s">
        <v>2342</v>
      </c>
      <c r="G1244" s="1">
        <v>60.932950839316049</v>
      </c>
      <c r="H1244" s="1">
        <v>326.67</v>
      </c>
      <c r="I1244" s="2">
        <v>19904.96705067937</v>
      </c>
      <c r="J1244" s="3">
        <v>3.9915440909867282E-3</v>
      </c>
      <c r="K1244" s="4">
        <v>4986783.71</v>
      </c>
      <c r="L1244" s="5">
        <v>225001</v>
      </c>
      <c r="M1244" s="6">
        <v>22.163384650000001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4555</v>
      </c>
    </row>
    <row r="1245" spans="1:28" x14ac:dyDescent="0.25">
      <c r="A1245" t="s">
        <v>1876</v>
      </c>
      <c r="B1245" t="s">
        <v>2343</v>
      </c>
      <c r="C1245" t="s">
        <v>2344</v>
      </c>
      <c r="D1245" t="s">
        <v>2345</v>
      </c>
      <c r="E1245" t="s">
        <v>2346</v>
      </c>
      <c r="F1245" t="s">
        <v>2347</v>
      </c>
      <c r="G1245" s="1">
        <v>836.86161485054618</v>
      </c>
      <c r="H1245" s="1">
        <v>28.73</v>
      </c>
      <c r="I1245" s="2">
        <v>24043.034194656189</v>
      </c>
      <c r="J1245" s="3">
        <v>4.8213509133036361E-3</v>
      </c>
      <c r="K1245" s="4">
        <v>4986783.71</v>
      </c>
      <c r="L1245" s="5">
        <v>225001</v>
      </c>
      <c r="M1245" s="6">
        <v>22.163384650000001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4555</v>
      </c>
    </row>
    <row r="1246" spans="1:28" x14ac:dyDescent="0.25">
      <c r="A1246" t="s">
        <v>1876</v>
      </c>
      <c r="B1246" t="s">
        <v>2348</v>
      </c>
      <c r="C1246" t="s">
        <v>2349</v>
      </c>
      <c r="D1246" t="s">
        <v>2350</v>
      </c>
      <c r="E1246" t="s">
        <v>2351</v>
      </c>
      <c r="F1246" t="s">
        <v>2352</v>
      </c>
      <c r="G1246" s="1">
        <v>911.96930047725596</v>
      </c>
      <c r="H1246" s="1">
        <v>145.5</v>
      </c>
      <c r="I1246" s="2">
        <v>132691.53321944081</v>
      </c>
      <c r="J1246" s="3">
        <v>2.6608640144820069E-2</v>
      </c>
      <c r="K1246" s="4">
        <v>4986783.71</v>
      </c>
      <c r="L1246" s="5">
        <v>225001</v>
      </c>
      <c r="M1246" s="6">
        <v>22.163384650000001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4555</v>
      </c>
    </row>
    <row r="1247" spans="1:28" x14ac:dyDescent="0.25">
      <c r="A1247" t="s">
        <v>1876</v>
      </c>
      <c r="B1247" t="s">
        <v>2353</v>
      </c>
      <c r="C1247" t="s">
        <v>2354</v>
      </c>
      <c r="D1247" t="s">
        <v>2355</v>
      </c>
      <c r="E1247" t="s">
        <v>2356</v>
      </c>
      <c r="G1247" s="1">
        <v>77.991722574794267</v>
      </c>
      <c r="H1247" s="1">
        <v>353.02</v>
      </c>
      <c r="I1247" s="2">
        <v>27532.637903353869</v>
      </c>
      <c r="J1247" s="3">
        <v>5.5211213287920747E-3</v>
      </c>
      <c r="K1247" s="4">
        <v>4986783.71</v>
      </c>
      <c r="L1247" s="5">
        <v>225001</v>
      </c>
      <c r="M1247" s="6">
        <v>22.163384650000001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4555</v>
      </c>
    </row>
    <row r="1248" spans="1:28" x14ac:dyDescent="0.25">
      <c r="A1248" t="s">
        <v>1876</v>
      </c>
      <c r="B1248" t="s">
        <v>2357</v>
      </c>
      <c r="C1248" t="s">
        <v>2358</v>
      </c>
      <c r="D1248" t="s">
        <v>2359</v>
      </c>
      <c r="E1248" t="s">
        <v>2360</v>
      </c>
      <c r="F1248" t="s">
        <v>2361</v>
      </c>
      <c r="G1248" s="1">
        <v>174.8217290445231</v>
      </c>
      <c r="H1248" s="1">
        <v>103.26</v>
      </c>
      <c r="I1248" s="2">
        <v>18052.091741137461</v>
      </c>
      <c r="J1248" s="3">
        <v>3.6199869075808498E-3</v>
      </c>
      <c r="K1248" s="4">
        <v>4986783.71</v>
      </c>
      <c r="L1248" s="5">
        <v>225001</v>
      </c>
      <c r="M1248" s="6">
        <v>22.163384650000001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4555</v>
      </c>
    </row>
    <row r="1249" spans="1:28" x14ac:dyDescent="0.25">
      <c r="A1249" t="s">
        <v>1876</v>
      </c>
      <c r="B1249" t="s">
        <v>934</v>
      </c>
      <c r="C1249" t="s">
        <v>2362</v>
      </c>
      <c r="D1249" t="s">
        <v>936</v>
      </c>
      <c r="E1249" t="s">
        <v>937</v>
      </c>
      <c r="F1249" t="s">
        <v>938</v>
      </c>
      <c r="G1249" s="1">
        <v>396.40167414096851</v>
      </c>
      <c r="H1249" s="1">
        <v>57.22</v>
      </c>
      <c r="I1249" s="2">
        <v>22682.103794346211</v>
      </c>
      <c r="J1249" s="3">
        <v>4.5484434684547837E-3</v>
      </c>
      <c r="K1249" s="4">
        <v>4986783.71</v>
      </c>
      <c r="L1249" s="5">
        <v>225001</v>
      </c>
      <c r="M1249" s="6">
        <v>22.163384650000001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4555</v>
      </c>
    </row>
    <row r="1250" spans="1:28" x14ac:dyDescent="0.25">
      <c r="A1250" t="s">
        <v>1876</v>
      </c>
      <c r="B1250" t="s">
        <v>2363</v>
      </c>
      <c r="C1250" t="s">
        <v>2364</v>
      </c>
      <c r="D1250" t="s">
        <v>2365</v>
      </c>
      <c r="E1250" t="s">
        <v>2366</v>
      </c>
      <c r="F1250" t="s">
        <v>2367</v>
      </c>
      <c r="G1250" s="1">
        <v>151.9335209246189</v>
      </c>
      <c r="H1250" s="1">
        <v>65.569999999999993</v>
      </c>
      <c r="I1250" s="2">
        <v>9962.2809670272582</v>
      </c>
      <c r="J1250" s="3">
        <v>1.9977367269909639E-3</v>
      </c>
      <c r="K1250" s="4">
        <v>4986783.71</v>
      </c>
      <c r="L1250" s="5">
        <v>225001</v>
      </c>
      <c r="M1250" s="6">
        <v>22.163384650000001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4555</v>
      </c>
    </row>
    <row r="1251" spans="1:28" x14ac:dyDescent="0.25">
      <c r="A1251" t="s">
        <v>1876</v>
      </c>
      <c r="B1251" t="s">
        <v>939</v>
      </c>
      <c r="C1251" t="s">
        <v>2368</v>
      </c>
      <c r="D1251" t="s">
        <v>941</v>
      </c>
      <c r="E1251" t="s">
        <v>942</v>
      </c>
      <c r="F1251" t="s">
        <v>943</v>
      </c>
      <c r="G1251" s="1">
        <v>54.551252060575997</v>
      </c>
      <c r="H1251" s="1">
        <v>441.17</v>
      </c>
      <c r="I1251" s="2">
        <v>24066.37587156432</v>
      </c>
      <c r="J1251" s="3">
        <v>4.8260316210033344E-3</v>
      </c>
      <c r="K1251" s="4">
        <v>4986783.71</v>
      </c>
      <c r="L1251" s="5">
        <v>225001</v>
      </c>
      <c r="M1251" s="6">
        <v>22.163384650000001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4555</v>
      </c>
    </row>
    <row r="1252" spans="1:28" x14ac:dyDescent="0.25">
      <c r="A1252" t="s">
        <v>1876</v>
      </c>
      <c r="B1252" t="s">
        <v>2369</v>
      </c>
      <c r="C1252" t="s">
        <v>2370</v>
      </c>
      <c r="D1252" t="s">
        <v>2371</v>
      </c>
      <c r="E1252" t="s">
        <v>2372</v>
      </c>
      <c r="F1252" t="s">
        <v>2373</v>
      </c>
      <c r="G1252" s="1">
        <v>96.461831540186139</v>
      </c>
      <c r="H1252" s="1">
        <v>151.97</v>
      </c>
      <c r="I1252" s="2">
        <v>14659.304539162091</v>
      </c>
      <c r="J1252" s="3">
        <v>2.9396311112843691E-3</v>
      </c>
      <c r="K1252" s="4">
        <v>4986783.71</v>
      </c>
      <c r="L1252" s="5">
        <v>225001</v>
      </c>
      <c r="M1252" s="6">
        <v>22.163384650000001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4555</v>
      </c>
    </row>
    <row r="1253" spans="1:28" x14ac:dyDescent="0.25">
      <c r="A1253" t="s">
        <v>1876</v>
      </c>
      <c r="B1253" t="s">
        <v>2374</v>
      </c>
      <c r="C1253" t="s">
        <v>2375</v>
      </c>
      <c r="D1253" t="s">
        <v>2376</v>
      </c>
      <c r="E1253" t="s">
        <v>2377</v>
      </c>
      <c r="G1253" s="1">
        <v>1047.457674548968</v>
      </c>
      <c r="H1253" s="1">
        <v>19.524165499999999</v>
      </c>
      <c r="I1253" s="2">
        <v>20450.73699213918</v>
      </c>
      <c r="J1253" s="3">
        <v>4.100987366091156E-3</v>
      </c>
      <c r="K1253" s="4">
        <v>4986783.71</v>
      </c>
      <c r="L1253" s="5">
        <v>225001</v>
      </c>
      <c r="M1253" s="6">
        <v>22.163384650000001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4555</v>
      </c>
    </row>
    <row r="1254" spans="1:28" x14ac:dyDescent="0.25">
      <c r="A1254" t="s">
        <v>1876</v>
      </c>
      <c r="B1254" t="s">
        <v>2374</v>
      </c>
      <c r="C1254" t="s">
        <v>2378</v>
      </c>
      <c r="D1254" t="s">
        <v>2379</v>
      </c>
      <c r="E1254" t="s">
        <v>2380</v>
      </c>
      <c r="G1254" s="1">
        <v>330.49836175282599</v>
      </c>
      <c r="H1254" s="1">
        <v>17.404104199999999</v>
      </c>
      <c r="I1254" s="2">
        <v>5752.027925875479</v>
      </c>
      <c r="J1254" s="3">
        <v>1.153454462911823E-3</v>
      </c>
      <c r="K1254" s="4">
        <v>4986783.71</v>
      </c>
      <c r="L1254" s="5">
        <v>225001</v>
      </c>
      <c r="M1254" s="6">
        <v>22.163384650000001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4555</v>
      </c>
    </row>
    <row r="1255" spans="1:28" x14ac:dyDescent="0.25">
      <c r="A1255" t="s">
        <v>1876</v>
      </c>
      <c r="B1255" t="s">
        <v>2381</v>
      </c>
      <c r="C1255" t="s">
        <v>2382</v>
      </c>
      <c r="D1255" t="s">
        <v>2383</v>
      </c>
      <c r="E1255" t="s">
        <v>2384</v>
      </c>
      <c r="F1255" t="s">
        <v>2385</v>
      </c>
      <c r="G1255" s="1">
        <v>644.61293914100213</v>
      </c>
      <c r="H1255" s="1">
        <v>47.24</v>
      </c>
      <c r="I1255" s="2">
        <v>30451.515245020939</v>
      </c>
      <c r="J1255" s="3">
        <v>6.1064439558420197E-3</v>
      </c>
      <c r="K1255" s="4">
        <v>4986783.71</v>
      </c>
      <c r="L1255" s="5">
        <v>225001</v>
      </c>
      <c r="M1255" s="6">
        <v>22.163384650000001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4555</v>
      </c>
    </row>
    <row r="1256" spans="1:28" x14ac:dyDescent="0.25">
      <c r="A1256" t="s">
        <v>1876</v>
      </c>
      <c r="B1256" t="s">
        <v>944</v>
      </c>
      <c r="C1256" t="s">
        <v>2386</v>
      </c>
      <c r="D1256" t="s">
        <v>946</v>
      </c>
      <c r="E1256" t="s">
        <v>947</v>
      </c>
      <c r="F1256" t="s">
        <v>948</v>
      </c>
      <c r="G1256" s="1">
        <v>53.385364783690797</v>
      </c>
      <c r="H1256" s="1">
        <v>783.87</v>
      </c>
      <c r="I1256" s="2">
        <v>41847.185892991707</v>
      </c>
      <c r="J1256" s="3">
        <v>8.3916183910434147E-3</v>
      </c>
      <c r="K1256" s="4">
        <v>4986783.71</v>
      </c>
      <c r="L1256" s="5">
        <v>225001</v>
      </c>
      <c r="M1256" s="6">
        <v>22.163384650000001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4555</v>
      </c>
    </row>
    <row r="1257" spans="1:28" x14ac:dyDescent="0.25">
      <c r="A1257" t="s">
        <v>1876</v>
      </c>
      <c r="B1257" t="s">
        <v>2387</v>
      </c>
      <c r="C1257" t="s">
        <v>2388</v>
      </c>
      <c r="D1257" t="s">
        <v>2389</v>
      </c>
      <c r="E1257" t="s">
        <v>2390</v>
      </c>
      <c r="G1257" s="1">
        <v>439.72359085049231</v>
      </c>
      <c r="H1257" s="1">
        <v>27.0501252</v>
      </c>
      <c r="I1257" s="2">
        <v>11894.578185899391</v>
      </c>
      <c r="J1257" s="3">
        <v>2.385220390057661E-3</v>
      </c>
      <c r="K1257" s="4">
        <v>4986783.71</v>
      </c>
      <c r="L1257" s="5">
        <v>225001</v>
      </c>
      <c r="M1257" s="6">
        <v>22.163384650000001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4555</v>
      </c>
    </row>
    <row r="1258" spans="1:28" x14ac:dyDescent="0.25">
      <c r="A1258" t="s">
        <v>1876</v>
      </c>
      <c r="B1258" t="s">
        <v>2391</v>
      </c>
      <c r="C1258" t="s">
        <v>2392</v>
      </c>
      <c r="D1258" t="s">
        <v>2393</v>
      </c>
      <c r="E1258" t="s">
        <v>2394</v>
      </c>
      <c r="G1258" s="1">
        <v>527.59467403468216</v>
      </c>
      <c r="H1258" s="1">
        <v>7.5930175999999987</v>
      </c>
      <c r="I1258" s="2">
        <v>4006.0356456116042</v>
      </c>
      <c r="J1258" s="3">
        <v>8.033305389961667E-4</v>
      </c>
      <c r="K1258" s="4">
        <v>4986783.71</v>
      </c>
      <c r="L1258" s="5">
        <v>225001</v>
      </c>
      <c r="M1258" s="6">
        <v>22.163384650000001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4555</v>
      </c>
    </row>
    <row r="1259" spans="1:28" x14ac:dyDescent="0.25">
      <c r="A1259" t="s">
        <v>1876</v>
      </c>
      <c r="B1259" t="s">
        <v>2395</v>
      </c>
      <c r="C1259" t="s">
        <v>2396</v>
      </c>
      <c r="D1259" t="s">
        <v>2397</v>
      </c>
      <c r="E1259" t="s">
        <v>2398</v>
      </c>
      <c r="G1259" s="1">
        <v>699.77781608414932</v>
      </c>
      <c r="H1259" s="1">
        <v>82.037603200000007</v>
      </c>
      <c r="I1259" s="2">
        <v>57408.094804074033</v>
      </c>
      <c r="J1259" s="3">
        <v>1.15120482745128E-2</v>
      </c>
      <c r="K1259" s="4">
        <v>4986783.71</v>
      </c>
      <c r="L1259" s="5">
        <v>225001</v>
      </c>
      <c r="M1259" s="6">
        <v>22.163384650000001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4555</v>
      </c>
    </row>
    <row r="1260" spans="1:28" x14ac:dyDescent="0.25">
      <c r="A1260" t="s">
        <v>1876</v>
      </c>
      <c r="B1260" t="s">
        <v>2399</v>
      </c>
      <c r="C1260" t="s">
        <v>2400</v>
      </c>
      <c r="D1260" t="s">
        <v>2401</v>
      </c>
      <c r="E1260" t="s">
        <v>2402</v>
      </c>
      <c r="F1260" t="s">
        <v>2403</v>
      </c>
      <c r="G1260" s="1">
        <v>317.1827018010319</v>
      </c>
      <c r="H1260" s="1">
        <v>35.74</v>
      </c>
      <c r="I1260" s="2">
        <v>11336.10976236888</v>
      </c>
      <c r="J1260" s="3">
        <v>2.2732306876748179E-3</v>
      </c>
      <c r="K1260" s="4">
        <v>4986783.71</v>
      </c>
      <c r="L1260" s="5">
        <v>225001</v>
      </c>
      <c r="M1260" s="6">
        <v>22.163384650000001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4555</v>
      </c>
    </row>
    <row r="1261" spans="1:28" x14ac:dyDescent="0.25">
      <c r="A1261" t="s">
        <v>1876</v>
      </c>
      <c r="B1261" t="s">
        <v>2404</v>
      </c>
      <c r="C1261" t="s">
        <v>2405</v>
      </c>
      <c r="D1261" t="s">
        <v>2406</v>
      </c>
      <c r="E1261" t="s">
        <v>2407</v>
      </c>
      <c r="F1261" t="s">
        <v>2408</v>
      </c>
      <c r="G1261" s="1">
        <v>193.23047552165789</v>
      </c>
      <c r="H1261" s="1">
        <v>149.22999999999999</v>
      </c>
      <c r="I1261" s="2">
        <v>28835.783862097</v>
      </c>
      <c r="J1261" s="3">
        <v>5.7824412565302538E-3</v>
      </c>
      <c r="K1261" s="4">
        <v>4986783.71</v>
      </c>
      <c r="L1261" s="5">
        <v>225001</v>
      </c>
      <c r="M1261" s="6">
        <v>22.163384650000001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4555</v>
      </c>
    </row>
    <row r="1262" spans="1:28" x14ac:dyDescent="0.25">
      <c r="A1262" t="s">
        <v>1876</v>
      </c>
      <c r="B1262" t="s">
        <v>2409</v>
      </c>
      <c r="C1262" t="s">
        <v>2410</v>
      </c>
      <c r="D1262" t="s">
        <v>2411</v>
      </c>
      <c r="E1262" t="s">
        <v>2412</v>
      </c>
      <c r="F1262" t="s">
        <v>2413</v>
      </c>
      <c r="G1262" s="1">
        <v>8.774835820767569</v>
      </c>
      <c r="H1262" s="1">
        <v>1459.124217</v>
      </c>
      <c r="I1262" s="2">
        <v>12803.575446281029</v>
      </c>
      <c r="J1262" s="3">
        <v>2.567501658555195E-3</v>
      </c>
      <c r="K1262" s="4">
        <v>4986783.71</v>
      </c>
      <c r="L1262" s="5">
        <v>225001</v>
      </c>
      <c r="M1262" s="6">
        <v>22.163384650000001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4555</v>
      </c>
    </row>
    <row r="1263" spans="1:28" x14ac:dyDescent="0.25">
      <c r="A1263" t="s">
        <v>1876</v>
      </c>
      <c r="B1263" t="s">
        <v>2414</v>
      </c>
      <c r="C1263" t="s">
        <v>2415</v>
      </c>
      <c r="D1263" t="s">
        <v>2416</v>
      </c>
      <c r="E1263" t="s">
        <v>2417</v>
      </c>
      <c r="F1263" t="s">
        <v>2418</v>
      </c>
      <c r="G1263" s="1">
        <v>20.433708589619581</v>
      </c>
      <c r="H1263" s="1">
        <v>1932.74</v>
      </c>
      <c r="I1263" s="2">
        <v>39493.045939501353</v>
      </c>
      <c r="J1263" s="3">
        <v>7.9195425821869756E-3</v>
      </c>
      <c r="K1263" s="4">
        <v>4986783.71</v>
      </c>
      <c r="L1263" s="5">
        <v>225001</v>
      </c>
      <c r="M1263" s="6">
        <v>22.163384650000001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4555</v>
      </c>
    </row>
    <row r="1264" spans="1:28" x14ac:dyDescent="0.25">
      <c r="A1264" t="s">
        <v>1876</v>
      </c>
      <c r="B1264" t="s">
        <v>370</v>
      </c>
      <c r="C1264" t="s">
        <v>2419</v>
      </c>
      <c r="D1264" t="s">
        <v>372</v>
      </c>
      <c r="E1264" t="s">
        <v>373</v>
      </c>
      <c r="F1264" t="s">
        <v>374</v>
      </c>
      <c r="G1264" s="1">
        <v>170.71044233129629</v>
      </c>
      <c r="H1264" s="1">
        <v>23.18</v>
      </c>
      <c r="I1264" s="2">
        <v>3957.068053239449</v>
      </c>
      <c r="J1264" s="3">
        <v>7.9351106511885367E-4</v>
      </c>
      <c r="K1264" s="4">
        <v>4986783.71</v>
      </c>
      <c r="L1264" s="5">
        <v>225001</v>
      </c>
      <c r="M1264" s="6">
        <v>22.163384650000001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4555</v>
      </c>
    </row>
    <row r="1265" spans="1:28" x14ac:dyDescent="0.25">
      <c r="A1265" t="s">
        <v>1876</v>
      </c>
      <c r="B1265" t="s">
        <v>959</v>
      </c>
      <c r="C1265" t="s">
        <v>2420</v>
      </c>
      <c r="D1265" t="s">
        <v>961</v>
      </c>
      <c r="E1265" t="s">
        <v>962</v>
      </c>
      <c r="F1265" t="s">
        <v>963</v>
      </c>
      <c r="G1265" s="1">
        <v>99.039056046984996</v>
      </c>
      <c r="H1265" s="1">
        <v>351.6</v>
      </c>
      <c r="I1265" s="2">
        <v>34822.132106119927</v>
      </c>
      <c r="J1265" s="3">
        <v>6.982883985180887E-3</v>
      </c>
      <c r="K1265" s="4">
        <v>4986783.71</v>
      </c>
      <c r="L1265" s="5">
        <v>225001</v>
      </c>
      <c r="M1265" s="6">
        <v>22.163384650000001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4555</v>
      </c>
    </row>
    <row r="1266" spans="1:28" x14ac:dyDescent="0.25">
      <c r="A1266" t="s">
        <v>1876</v>
      </c>
      <c r="B1266" t="s">
        <v>2421</v>
      </c>
      <c r="C1266" t="s">
        <v>2422</v>
      </c>
      <c r="D1266" t="s">
        <v>2423</v>
      </c>
      <c r="E1266" t="s">
        <v>2424</v>
      </c>
      <c r="F1266" t="s">
        <v>2425</v>
      </c>
      <c r="G1266" s="1">
        <v>106.21846717306759</v>
      </c>
      <c r="H1266" s="1">
        <v>73.040000000000006</v>
      </c>
      <c r="I1266" s="2">
        <v>7758.1968423208546</v>
      </c>
      <c r="J1266" s="3">
        <v>1.5557516213834061E-3</v>
      </c>
      <c r="K1266" s="4">
        <v>4986783.71</v>
      </c>
      <c r="L1266" s="5">
        <v>225001</v>
      </c>
      <c r="M1266" s="6">
        <v>22.163384650000001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4555</v>
      </c>
    </row>
    <row r="1267" spans="1:28" x14ac:dyDescent="0.25">
      <c r="A1267" t="s">
        <v>1876</v>
      </c>
      <c r="B1267" t="s">
        <v>2426</v>
      </c>
      <c r="C1267" t="s">
        <v>2427</v>
      </c>
      <c r="D1267" t="s">
        <v>2428</v>
      </c>
      <c r="E1267" t="s">
        <v>2429</v>
      </c>
      <c r="F1267" t="s">
        <v>2430</v>
      </c>
      <c r="G1267" s="1">
        <v>293.3126938690138</v>
      </c>
      <c r="H1267" s="1">
        <v>62.06</v>
      </c>
      <c r="I1267" s="2">
        <v>18202.985781511001</v>
      </c>
      <c r="J1267" s="3">
        <v>3.6502456974439341E-3</v>
      </c>
      <c r="K1267" s="4">
        <v>4986783.71</v>
      </c>
      <c r="L1267" s="5">
        <v>225001</v>
      </c>
      <c r="M1267" s="6">
        <v>22.163384650000001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4555</v>
      </c>
    </row>
    <row r="1268" spans="1:28" x14ac:dyDescent="0.25">
      <c r="A1268" t="s">
        <v>1876</v>
      </c>
      <c r="B1268" t="s">
        <v>2431</v>
      </c>
      <c r="C1268" t="s">
        <v>2432</v>
      </c>
      <c r="D1268" t="s">
        <v>2433</v>
      </c>
      <c r="E1268" t="s">
        <v>2434</v>
      </c>
      <c r="F1268" t="s">
        <v>2435</v>
      </c>
      <c r="G1268" s="1">
        <v>257.53836321511528</v>
      </c>
      <c r="H1268" s="1">
        <v>96.85</v>
      </c>
      <c r="I1268" s="2">
        <v>24942.59047738391</v>
      </c>
      <c r="J1268" s="3">
        <v>5.0017389820550106E-3</v>
      </c>
      <c r="K1268" s="4">
        <v>4986783.71</v>
      </c>
      <c r="L1268" s="5">
        <v>225001</v>
      </c>
      <c r="M1268" s="6">
        <v>22.163384650000001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4555</v>
      </c>
    </row>
    <row r="1269" spans="1:28" x14ac:dyDescent="0.25">
      <c r="A1269" t="s">
        <v>1876</v>
      </c>
      <c r="B1269" t="s">
        <v>385</v>
      </c>
      <c r="C1269" t="s">
        <v>2436</v>
      </c>
      <c r="D1269" t="s">
        <v>387</v>
      </c>
      <c r="E1269" t="s">
        <v>388</v>
      </c>
      <c r="F1269" t="s">
        <v>389</v>
      </c>
      <c r="G1269" s="1">
        <v>505.01327835606361</v>
      </c>
      <c r="H1269" s="1">
        <v>19.25</v>
      </c>
      <c r="I1269" s="2">
        <v>9721.505608354224</v>
      </c>
      <c r="J1269" s="3">
        <v>1.949454031635598E-3</v>
      </c>
      <c r="K1269" s="4">
        <v>4986783.71</v>
      </c>
      <c r="L1269" s="5">
        <v>225001</v>
      </c>
      <c r="M1269" s="6">
        <v>22.163384650000001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4555</v>
      </c>
    </row>
    <row r="1270" spans="1:28" x14ac:dyDescent="0.25">
      <c r="A1270" t="s">
        <v>1876</v>
      </c>
      <c r="B1270" t="s">
        <v>2437</v>
      </c>
      <c r="C1270" t="s">
        <v>2438</v>
      </c>
      <c r="D1270" t="s">
        <v>2439</v>
      </c>
      <c r="E1270" t="s">
        <v>2440</v>
      </c>
      <c r="F1270" t="s">
        <v>2441</v>
      </c>
      <c r="G1270" s="1">
        <v>54.305802107547542</v>
      </c>
      <c r="H1270" s="1">
        <v>278.77999999999997</v>
      </c>
      <c r="I1270" s="2">
        <v>15139.3715115421</v>
      </c>
      <c r="J1270" s="3">
        <v>3.0358989665389162E-3</v>
      </c>
      <c r="K1270" s="4">
        <v>4986783.71</v>
      </c>
      <c r="L1270" s="5">
        <v>225001</v>
      </c>
      <c r="M1270" s="6">
        <v>22.163384650000001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4555</v>
      </c>
    </row>
    <row r="1271" spans="1:28" x14ac:dyDescent="0.25">
      <c r="A1271" t="s">
        <v>1876</v>
      </c>
      <c r="B1271" t="s">
        <v>2442</v>
      </c>
      <c r="C1271" t="s">
        <v>2443</v>
      </c>
      <c r="D1271" t="s">
        <v>2444</v>
      </c>
      <c r="E1271" t="s">
        <v>2445</v>
      </c>
      <c r="F1271" t="s">
        <v>2446</v>
      </c>
      <c r="G1271" s="1">
        <v>172.36722951423849</v>
      </c>
      <c r="H1271" s="1">
        <v>186</v>
      </c>
      <c r="I1271" s="2">
        <v>32060.30468964835</v>
      </c>
      <c r="J1271" s="3">
        <v>6.4290545879015781E-3</v>
      </c>
      <c r="K1271" s="4">
        <v>4986783.71</v>
      </c>
      <c r="L1271" s="5">
        <v>225001</v>
      </c>
      <c r="M1271" s="6">
        <v>22.163384650000001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4555</v>
      </c>
    </row>
    <row r="1272" spans="1:28" x14ac:dyDescent="0.25">
      <c r="A1272" t="s">
        <v>1876</v>
      </c>
      <c r="B1272" t="s">
        <v>2447</v>
      </c>
      <c r="C1272" t="s">
        <v>2448</v>
      </c>
      <c r="D1272" t="s">
        <v>2449</v>
      </c>
      <c r="E1272" t="s">
        <v>2450</v>
      </c>
      <c r="F1272" t="s">
        <v>2451</v>
      </c>
      <c r="G1272" s="1">
        <v>293.37405635727089</v>
      </c>
      <c r="H1272" s="1">
        <v>322.3</v>
      </c>
      <c r="I1272" s="2">
        <v>94554.458363948434</v>
      </c>
      <c r="J1272" s="3">
        <v>1.896101051552293E-2</v>
      </c>
      <c r="K1272" s="4">
        <v>4986783.71</v>
      </c>
      <c r="L1272" s="5">
        <v>225001</v>
      </c>
      <c r="M1272" s="6">
        <v>22.163384650000001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4555</v>
      </c>
    </row>
    <row r="1273" spans="1:28" x14ac:dyDescent="0.25">
      <c r="A1273" t="s">
        <v>1876</v>
      </c>
      <c r="B1273" t="s">
        <v>2452</v>
      </c>
      <c r="C1273" t="s">
        <v>2453</v>
      </c>
      <c r="D1273" t="s">
        <v>2454</v>
      </c>
      <c r="E1273" t="s">
        <v>2455</v>
      </c>
      <c r="F1273" t="s">
        <v>2456</v>
      </c>
      <c r="G1273" s="1">
        <v>699.47100364286371</v>
      </c>
      <c r="H1273" s="1">
        <v>79.760000000000005</v>
      </c>
      <c r="I1273" s="2">
        <v>55789.807250554812</v>
      </c>
      <c r="J1273" s="3">
        <v>1.118753298617694E-2</v>
      </c>
      <c r="K1273" s="4">
        <v>4986783.71</v>
      </c>
      <c r="L1273" s="5">
        <v>225001</v>
      </c>
      <c r="M1273" s="6">
        <v>22.163384650000001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4555</v>
      </c>
    </row>
    <row r="1274" spans="1:28" x14ac:dyDescent="0.25">
      <c r="A1274" t="s">
        <v>1876</v>
      </c>
      <c r="B1274" t="s">
        <v>2457</v>
      </c>
      <c r="C1274" t="s">
        <v>2458</v>
      </c>
      <c r="D1274" t="s">
        <v>2459</v>
      </c>
      <c r="E1274" t="s">
        <v>2460</v>
      </c>
      <c r="F1274" t="s">
        <v>2461</v>
      </c>
      <c r="G1274" s="1">
        <v>142.42233524476589</v>
      </c>
      <c r="H1274" s="1">
        <v>41.535359999999997</v>
      </c>
      <c r="I1274" s="2">
        <v>5915.5629664320404</v>
      </c>
      <c r="J1274" s="3">
        <v>1.1862481532073589E-3</v>
      </c>
      <c r="K1274" s="4">
        <v>4986783.71</v>
      </c>
      <c r="L1274" s="5">
        <v>225001</v>
      </c>
      <c r="M1274" s="6">
        <v>22.163384650000001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4555</v>
      </c>
    </row>
    <row r="1275" spans="1:28" x14ac:dyDescent="0.25">
      <c r="A1275" t="s">
        <v>1876</v>
      </c>
      <c r="B1275" t="s">
        <v>2462</v>
      </c>
      <c r="C1275" t="s">
        <v>2463</v>
      </c>
      <c r="D1275" t="s">
        <v>2464</v>
      </c>
      <c r="E1275" t="s">
        <v>2465</v>
      </c>
      <c r="G1275" s="1">
        <v>241.09321636220821</v>
      </c>
      <c r="H1275" s="1">
        <v>22.7986</v>
      </c>
      <c r="I1275" s="2">
        <v>5496.5878025554412</v>
      </c>
      <c r="J1275" s="3">
        <v>1.1022310415294591E-3</v>
      </c>
      <c r="K1275" s="4">
        <v>4986783.71</v>
      </c>
      <c r="L1275" s="5">
        <v>225001</v>
      </c>
      <c r="M1275" s="6">
        <v>22.163384650000001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4555</v>
      </c>
    </row>
    <row r="1276" spans="1:28" x14ac:dyDescent="0.25">
      <c r="A1276" t="s">
        <v>1876</v>
      </c>
      <c r="B1276" t="s">
        <v>2466</v>
      </c>
      <c r="C1276" t="s">
        <v>2467</v>
      </c>
      <c r="D1276" t="s">
        <v>2468</v>
      </c>
      <c r="E1276" t="s">
        <v>2469</v>
      </c>
      <c r="G1276" s="1">
        <v>401.9242980841089</v>
      </c>
      <c r="H1276" s="1">
        <v>32.33</v>
      </c>
      <c r="I1276" s="2">
        <v>12994.21255705924</v>
      </c>
      <c r="J1276" s="3">
        <v>2.605730128419634E-3</v>
      </c>
      <c r="K1276" s="4">
        <v>4986783.71</v>
      </c>
      <c r="L1276" s="5">
        <v>225001</v>
      </c>
      <c r="M1276" s="6">
        <v>22.163384650000001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4555</v>
      </c>
    </row>
    <row r="1277" spans="1:28" x14ac:dyDescent="0.25">
      <c r="A1277" t="s">
        <v>1876</v>
      </c>
      <c r="B1277" t="s">
        <v>2470</v>
      </c>
      <c r="C1277" t="s">
        <v>2471</v>
      </c>
      <c r="D1277" t="s">
        <v>2472</v>
      </c>
      <c r="E1277" t="s">
        <v>2473</v>
      </c>
      <c r="G1277" s="1">
        <v>27.306307274416561</v>
      </c>
      <c r="H1277" s="1">
        <v>193.92828</v>
      </c>
      <c r="I1277" s="2">
        <v>5295.4652028790906</v>
      </c>
      <c r="J1277" s="3">
        <v>1.0618999160240479E-3</v>
      </c>
      <c r="K1277" s="4">
        <v>4986783.71</v>
      </c>
      <c r="L1277" s="5">
        <v>225001</v>
      </c>
      <c r="M1277" s="6">
        <v>22.163384650000001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4555</v>
      </c>
    </row>
    <row r="1278" spans="1:28" x14ac:dyDescent="0.25">
      <c r="A1278" t="s">
        <v>1876</v>
      </c>
      <c r="B1278" t="s">
        <v>2474</v>
      </c>
      <c r="C1278" t="s">
        <v>2475</v>
      </c>
      <c r="D1278" t="s">
        <v>2476</v>
      </c>
      <c r="E1278" t="s">
        <v>2477</v>
      </c>
      <c r="F1278" t="s">
        <v>2478</v>
      </c>
      <c r="G1278" s="1">
        <v>488.81358145618498</v>
      </c>
      <c r="H1278" s="1">
        <v>161.47</v>
      </c>
      <c r="I1278" s="2">
        <v>78928.728997730184</v>
      </c>
      <c r="J1278" s="3">
        <v>1.5827582182771301E-2</v>
      </c>
      <c r="K1278" s="4">
        <v>4986783.71</v>
      </c>
      <c r="L1278" s="5">
        <v>225001</v>
      </c>
      <c r="M1278" s="6">
        <v>22.163384650000001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4555</v>
      </c>
    </row>
    <row r="1279" spans="1:28" x14ac:dyDescent="0.25">
      <c r="A1279" t="s">
        <v>1876</v>
      </c>
      <c r="B1279" t="s">
        <v>2474</v>
      </c>
      <c r="C1279" t="s">
        <v>2479</v>
      </c>
      <c r="D1279" t="s">
        <v>2480</v>
      </c>
      <c r="E1279" t="s">
        <v>2481</v>
      </c>
      <c r="F1279" t="s">
        <v>2482</v>
      </c>
      <c r="G1279" s="1">
        <v>575.702864828261</v>
      </c>
      <c r="H1279" s="1">
        <v>159.07</v>
      </c>
      <c r="I1279" s="2">
        <v>91577.054708231473</v>
      </c>
      <c r="J1279" s="3">
        <v>1.8363951603634219E-2</v>
      </c>
      <c r="K1279" s="4">
        <v>4986783.71</v>
      </c>
      <c r="L1279" s="5">
        <v>225001</v>
      </c>
      <c r="M1279" s="6">
        <v>22.163384650000001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4555</v>
      </c>
    </row>
    <row r="1280" spans="1:28" x14ac:dyDescent="0.25">
      <c r="A1280" t="s">
        <v>1876</v>
      </c>
      <c r="B1280" t="s">
        <v>2483</v>
      </c>
      <c r="C1280" t="s">
        <v>2484</v>
      </c>
      <c r="D1280" t="s">
        <v>2485</v>
      </c>
      <c r="E1280" t="s">
        <v>2486</v>
      </c>
      <c r="G1280" s="1">
        <v>303.13069199015229</v>
      </c>
      <c r="H1280" s="1">
        <v>192.1</v>
      </c>
      <c r="I1280" s="2">
        <v>58231.405931308262</v>
      </c>
      <c r="J1280" s="3">
        <v>1.167714689821754E-2</v>
      </c>
      <c r="K1280" s="4">
        <v>4986783.71</v>
      </c>
      <c r="L1280" s="5">
        <v>225001</v>
      </c>
      <c r="M1280" s="6">
        <v>22.163384650000001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4555</v>
      </c>
    </row>
    <row r="1281" spans="1:28" x14ac:dyDescent="0.25">
      <c r="A1281" t="s">
        <v>1876</v>
      </c>
      <c r="B1281" t="s">
        <v>2487</v>
      </c>
      <c r="C1281" t="s">
        <v>2488</v>
      </c>
      <c r="D1281" t="s">
        <v>2489</v>
      </c>
      <c r="E1281" t="s">
        <v>2490</v>
      </c>
      <c r="F1281" t="s">
        <v>2491</v>
      </c>
      <c r="G1281" s="1">
        <v>4.2953741779981103</v>
      </c>
      <c r="H1281" s="1">
        <v>1000.2</v>
      </c>
      <c r="I1281" s="2">
        <v>4296.2332528337101</v>
      </c>
      <c r="J1281" s="3">
        <v>8.6152388045594827E-4</v>
      </c>
      <c r="K1281" s="4">
        <v>4986783.71</v>
      </c>
      <c r="L1281" s="5">
        <v>225001</v>
      </c>
      <c r="M1281" s="6">
        <v>22.163384650000001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4555</v>
      </c>
    </row>
    <row r="1282" spans="1:28" x14ac:dyDescent="0.25">
      <c r="A1282" t="s">
        <v>1876</v>
      </c>
      <c r="B1282" t="s">
        <v>2492</v>
      </c>
      <c r="C1282" t="s">
        <v>2493</v>
      </c>
      <c r="D1282" t="s">
        <v>2494</v>
      </c>
      <c r="E1282" t="s">
        <v>2495</v>
      </c>
      <c r="F1282" t="s">
        <v>2496</v>
      </c>
      <c r="G1282" s="1">
        <v>1391.7012336713881</v>
      </c>
      <c r="H1282" s="1">
        <v>13.15</v>
      </c>
      <c r="I1282" s="2">
        <v>18300.871222778751</v>
      </c>
      <c r="J1282" s="3">
        <v>3.669874670136586E-3</v>
      </c>
      <c r="K1282" s="4">
        <v>4986783.71</v>
      </c>
      <c r="L1282" s="5">
        <v>225001</v>
      </c>
      <c r="M1282" s="6">
        <v>22.163384650000001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4555</v>
      </c>
    </row>
    <row r="1283" spans="1:28" x14ac:dyDescent="0.25">
      <c r="A1283" t="s">
        <v>1876</v>
      </c>
      <c r="B1283" t="s">
        <v>2497</v>
      </c>
      <c r="C1283" t="s">
        <v>2498</v>
      </c>
      <c r="D1283" t="s">
        <v>2499</v>
      </c>
      <c r="E1283" t="s">
        <v>2500</v>
      </c>
      <c r="G1283" s="1">
        <v>3299.5837185616342</v>
      </c>
      <c r="H1283" s="1">
        <v>9.280813359999998</v>
      </c>
      <c r="I1283" s="2">
        <v>30622.820657665288</v>
      </c>
      <c r="J1283" s="3">
        <v>6.1407958392615527E-3</v>
      </c>
      <c r="K1283" s="4">
        <v>4986783.71</v>
      </c>
      <c r="L1283" s="5">
        <v>225001</v>
      </c>
      <c r="M1283" s="6">
        <v>22.163384650000001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4555</v>
      </c>
    </row>
    <row r="1284" spans="1:28" x14ac:dyDescent="0.25">
      <c r="A1284" t="s">
        <v>1876</v>
      </c>
      <c r="B1284" t="s">
        <v>2501</v>
      </c>
      <c r="C1284" t="s">
        <v>2502</v>
      </c>
      <c r="D1284" t="s">
        <v>2503</v>
      </c>
      <c r="E1284" t="s">
        <v>2504</v>
      </c>
      <c r="F1284" t="s">
        <v>2505</v>
      </c>
      <c r="G1284" s="1">
        <v>377.13385282823413</v>
      </c>
      <c r="H1284" s="1">
        <v>117.67</v>
      </c>
      <c r="I1284" s="2">
        <v>44377.340462298307</v>
      </c>
      <c r="J1284" s="3">
        <v>8.8989904200794598E-3</v>
      </c>
      <c r="K1284" s="4">
        <v>4986783.71</v>
      </c>
      <c r="L1284" s="5">
        <v>225001</v>
      </c>
      <c r="M1284" s="6">
        <v>22.163384650000001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4555</v>
      </c>
    </row>
    <row r="1285" spans="1:28" x14ac:dyDescent="0.25">
      <c r="A1285" t="s">
        <v>1876</v>
      </c>
      <c r="B1285" t="s">
        <v>2506</v>
      </c>
      <c r="C1285" t="s">
        <v>2507</v>
      </c>
      <c r="D1285" t="s">
        <v>2508</v>
      </c>
      <c r="E1285" t="s">
        <v>2509</v>
      </c>
      <c r="G1285" s="1">
        <v>1211.479605660239</v>
      </c>
      <c r="H1285" s="1">
        <v>13.9944679</v>
      </c>
      <c r="I1285" s="2">
        <v>16954.012452916872</v>
      </c>
      <c r="J1285" s="3">
        <v>3.399789010082587E-3</v>
      </c>
      <c r="K1285" s="4">
        <v>4986783.71</v>
      </c>
      <c r="L1285" s="5">
        <v>225001</v>
      </c>
      <c r="M1285" s="6">
        <v>22.163384650000001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4555</v>
      </c>
    </row>
    <row r="1286" spans="1:28" x14ac:dyDescent="0.25">
      <c r="A1286" t="s">
        <v>1876</v>
      </c>
      <c r="B1286" t="s">
        <v>2510</v>
      </c>
      <c r="C1286" t="s">
        <v>2511</v>
      </c>
      <c r="D1286" t="s">
        <v>2512</v>
      </c>
      <c r="E1286" t="s">
        <v>2513</v>
      </c>
      <c r="G1286" s="1">
        <v>986.21791126836615</v>
      </c>
      <c r="H1286" s="1">
        <v>10.163545600000001</v>
      </c>
      <c r="I1286" s="2">
        <v>10023.470712712789</v>
      </c>
      <c r="J1286" s="3">
        <v>2.0100071099159009E-3</v>
      </c>
      <c r="K1286" s="4">
        <v>4986783.71</v>
      </c>
      <c r="L1286" s="5">
        <v>225001</v>
      </c>
      <c r="M1286" s="6">
        <v>22.163384650000001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4555</v>
      </c>
    </row>
    <row r="1287" spans="1:28" x14ac:dyDescent="0.25">
      <c r="A1287" t="s">
        <v>1876</v>
      </c>
      <c r="B1287" t="s">
        <v>2514</v>
      </c>
      <c r="C1287" t="s">
        <v>2515</v>
      </c>
      <c r="D1287" t="s">
        <v>2516</v>
      </c>
      <c r="E1287" t="s">
        <v>2517</v>
      </c>
      <c r="F1287" t="s">
        <v>2518</v>
      </c>
      <c r="G1287" s="1">
        <v>143.89503496293671</v>
      </c>
      <c r="H1287" s="1">
        <v>350.51</v>
      </c>
      <c r="I1287" s="2">
        <v>50436.648704858941</v>
      </c>
      <c r="J1287" s="3">
        <v>1.0114063821079371E-2</v>
      </c>
      <c r="K1287" s="4">
        <v>4986783.71</v>
      </c>
      <c r="L1287" s="5">
        <v>225001</v>
      </c>
      <c r="M1287" s="6">
        <v>22.163384650000001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4555</v>
      </c>
    </row>
    <row r="1288" spans="1:28" x14ac:dyDescent="0.25">
      <c r="A1288" t="s">
        <v>1876</v>
      </c>
      <c r="B1288" t="s">
        <v>2519</v>
      </c>
      <c r="C1288" t="s">
        <v>2520</v>
      </c>
      <c r="D1288" t="s">
        <v>2521</v>
      </c>
      <c r="E1288" t="s">
        <v>2522</v>
      </c>
      <c r="F1288" t="s">
        <v>2523</v>
      </c>
      <c r="G1288" s="1">
        <v>207.2211228442803</v>
      </c>
      <c r="H1288" s="1">
        <v>284.82</v>
      </c>
      <c r="I1288" s="2">
        <v>59020.720208507897</v>
      </c>
      <c r="J1288" s="3">
        <v>1.1835428131794371E-2</v>
      </c>
      <c r="K1288" s="4">
        <v>4986783.71</v>
      </c>
      <c r="L1288" s="5">
        <v>225001</v>
      </c>
      <c r="M1288" s="6">
        <v>22.163384650000001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4555</v>
      </c>
    </row>
    <row r="1289" spans="1:28" x14ac:dyDescent="0.25">
      <c r="A1289" t="s">
        <v>1876</v>
      </c>
      <c r="B1289" t="s">
        <v>2524</v>
      </c>
      <c r="C1289" t="s">
        <v>2525</v>
      </c>
      <c r="D1289" t="s">
        <v>2526</v>
      </c>
      <c r="E1289" t="s">
        <v>2527</v>
      </c>
      <c r="F1289" t="s">
        <v>2528</v>
      </c>
      <c r="G1289" s="1">
        <v>279.87430894070548</v>
      </c>
      <c r="H1289" s="1">
        <v>172.99</v>
      </c>
      <c r="I1289" s="2">
        <v>48415.456703652642</v>
      </c>
      <c r="J1289" s="3">
        <v>9.708754082629471E-3</v>
      </c>
      <c r="K1289" s="4">
        <v>4986783.71</v>
      </c>
      <c r="L1289" s="5">
        <v>225001</v>
      </c>
      <c r="M1289" s="6">
        <v>22.163384650000001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4555</v>
      </c>
    </row>
    <row r="1290" spans="1:28" x14ac:dyDescent="0.25">
      <c r="A1290" t="s">
        <v>1876</v>
      </c>
      <c r="B1290" t="s">
        <v>999</v>
      </c>
      <c r="C1290" t="s">
        <v>2529</v>
      </c>
      <c r="D1290" t="s">
        <v>1001</v>
      </c>
      <c r="E1290" t="s">
        <v>1002</v>
      </c>
      <c r="F1290" t="s">
        <v>1003</v>
      </c>
      <c r="G1290" s="1">
        <v>95.909569145872098</v>
      </c>
      <c r="H1290" s="1">
        <v>404.65</v>
      </c>
      <c r="I1290" s="2">
        <v>38809.80715487714</v>
      </c>
      <c r="J1290" s="3">
        <v>7.7825326727228644E-3</v>
      </c>
      <c r="K1290" s="4">
        <v>4986783.71</v>
      </c>
      <c r="L1290" s="5">
        <v>225001</v>
      </c>
      <c r="M1290" s="6">
        <v>22.163384650000001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4555</v>
      </c>
    </row>
    <row r="1291" spans="1:28" x14ac:dyDescent="0.25">
      <c r="A1291" t="s">
        <v>1876</v>
      </c>
      <c r="B1291" t="s">
        <v>2530</v>
      </c>
      <c r="C1291" t="s">
        <v>2531</v>
      </c>
      <c r="D1291" t="s">
        <v>2532</v>
      </c>
      <c r="E1291" t="s">
        <v>2533</v>
      </c>
      <c r="F1291" t="s">
        <v>2534</v>
      </c>
      <c r="G1291" s="1">
        <v>407.01738460944949</v>
      </c>
      <c r="H1291" s="1">
        <v>169.86</v>
      </c>
      <c r="I1291" s="2">
        <v>69135.972949761097</v>
      </c>
      <c r="J1291" s="3">
        <v>1.386384029672727E-2</v>
      </c>
      <c r="K1291" s="4">
        <v>4986783.71</v>
      </c>
      <c r="L1291" s="5">
        <v>225001</v>
      </c>
      <c r="M1291" s="6">
        <v>22.163384650000001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4555</v>
      </c>
    </row>
    <row r="1292" spans="1:28" x14ac:dyDescent="0.25">
      <c r="A1292" t="s">
        <v>1876</v>
      </c>
      <c r="B1292" t="s">
        <v>2535</v>
      </c>
      <c r="C1292" t="s">
        <v>2536</v>
      </c>
      <c r="D1292" t="s">
        <v>2537</v>
      </c>
      <c r="E1292" t="s">
        <v>2538</v>
      </c>
      <c r="F1292" t="s">
        <v>2539</v>
      </c>
      <c r="G1292" s="1">
        <v>74.494060744138665</v>
      </c>
      <c r="H1292" s="1">
        <v>75.06</v>
      </c>
      <c r="I1292" s="2">
        <v>5591.5241994550479</v>
      </c>
      <c r="J1292" s="3">
        <v>1.121268642199653E-3</v>
      </c>
      <c r="K1292" s="4">
        <v>4986783.71</v>
      </c>
      <c r="L1292" s="5">
        <v>225001</v>
      </c>
      <c r="M1292" s="6">
        <v>22.163384650000001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4555</v>
      </c>
    </row>
    <row r="1293" spans="1:28" x14ac:dyDescent="0.25">
      <c r="A1293" t="s">
        <v>1876</v>
      </c>
      <c r="B1293" t="s">
        <v>2540</v>
      </c>
      <c r="C1293" t="s">
        <v>2541</v>
      </c>
      <c r="D1293" t="s">
        <v>2542</v>
      </c>
      <c r="E1293" t="s">
        <v>2543</v>
      </c>
      <c r="F1293" t="s">
        <v>2544</v>
      </c>
      <c r="G1293" s="1">
        <v>715.97751298402784</v>
      </c>
      <c r="H1293" s="1">
        <v>59.22</v>
      </c>
      <c r="I1293" s="2">
        <v>42400.18831891413</v>
      </c>
      <c r="J1293" s="3">
        <v>8.502511996638035E-3</v>
      </c>
      <c r="K1293" s="4">
        <v>4986783.71</v>
      </c>
      <c r="L1293" s="5">
        <v>225001</v>
      </c>
      <c r="M1293" s="6">
        <v>22.163384650000001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4555</v>
      </c>
    </row>
    <row r="1294" spans="1:28" x14ac:dyDescent="0.25">
      <c r="A1294" t="s">
        <v>1876</v>
      </c>
      <c r="B1294" t="s">
        <v>2545</v>
      </c>
      <c r="C1294" t="s">
        <v>2546</v>
      </c>
      <c r="D1294" t="s">
        <v>2547</v>
      </c>
      <c r="E1294" t="s">
        <v>2548</v>
      </c>
      <c r="G1294" s="1">
        <v>200.96214904205439</v>
      </c>
      <c r="H1294" s="1">
        <v>27.070758399999999</v>
      </c>
      <c r="I1294" s="2">
        <v>5440.1977842622464</v>
      </c>
      <c r="J1294" s="3">
        <v>1.090923148191291E-3</v>
      </c>
      <c r="K1294" s="4">
        <v>4986783.71</v>
      </c>
      <c r="L1294" s="5">
        <v>225001</v>
      </c>
      <c r="M1294" s="6">
        <v>22.163384650000001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4555</v>
      </c>
    </row>
    <row r="1295" spans="1:28" x14ac:dyDescent="0.25">
      <c r="A1295" t="s">
        <v>1876</v>
      </c>
      <c r="B1295" t="s">
        <v>2549</v>
      </c>
      <c r="C1295" t="s">
        <v>2550</v>
      </c>
      <c r="D1295" t="s">
        <v>2551</v>
      </c>
      <c r="E1295" t="s">
        <v>2552</v>
      </c>
      <c r="G1295" s="1">
        <v>111.8638160927222</v>
      </c>
      <c r="H1295" s="1">
        <v>32.848054400000002</v>
      </c>
      <c r="I1295" s="2">
        <v>3674.5087164053339</v>
      </c>
      <c r="J1295" s="3">
        <v>7.368494264222529E-4</v>
      </c>
      <c r="K1295" s="4">
        <v>4986783.71</v>
      </c>
      <c r="L1295" s="5">
        <v>225001</v>
      </c>
      <c r="M1295" s="6">
        <v>22.163384650000001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4555</v>
      </c>
    </row>
    <row r="1296" spans="1:28" x14ac:dyDescent="0.25">
      <c r="A1296" t="s">
        <v>1876</v>
      </c>
      <c r="B1296" t="s">
        <v>2553</v>
      </c>
      <c r="C1296" t="s">
        <v>2554</v>
      </c>
      <c r="D1296" t="s">
        <v>2555</v>
      </c>
      <c r="E1296" t="s">
        <v>2556</v>
      </c>
      <c r="F1296" t="s">
        <v>2557</v>
      </c>
      <c r="G1296" s="1">
        <v>76.764472809651949</v>
      </c>
      <c r="H1296" s="1">
        <v>131.26</v>
      </c>
      <c r="I1296" s="2">
        <v>10076.104700994911</v>
      </c>
      <c r="J1296" s="3">
        <v>2.0205618063581341E-3</v>
      </c>
      <c r="K1296" s="4">
        <v>4986783.71</v>
      </c>
      <c r="L1296" s="5">
        <v>225001</v>
      </c>
      <c r="M1296" s="6">
        <v>22.163384650000001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4555</v>
      </c>
    </row>
    <row r="1297" spans="1:28" x14ac:dyDescent="0.25">
      <c r="A1297" t="s">
        <v>1876</v>
      </c>
      <c r="B1297" t="s">
        <v>410</v>
      </c>
      <c r="C1297" t="s">
        <v>2558</v>
      </c>
      <c r="D1297" t="s">
        <v>412</v>
      </c>
      <c r="E1297" t="s">
        <v>413</v>
      </c>
      <c r="F1297" t="s">
        <v>414</v>
      </c>
      <c r="G1297" s="1">
        <v>4071.8306332774368</v>
      </c>
      <c r="H1297" s="1">
        <v>20.309999999999999</v>
      </c>
      <c r="I1297" s="2">
        <v>82698.880161864741</v>
      </c>
      <c r="J1297" s="3">
        <v>1.6583610794273802E-2</v>
      </c>
      <c r="K1297" s="4">
        <v>4986783.71</v>
      </c>
      <c r="L1297" s="5">
        <v>225001</v>
      </c>
      <c r="M1297" s="6">
        <v>22.163384650000001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4555</v>
      </c>
    </row>
    <row r="1298" spans="1:28" x14ac:dyDescent="0.25">
      <c r="A1298" t="s">
        <v>1876</v>
      </c>
      <c r="B1298" t="s">
        <v>1004</v>
      </c>
      <c r="C1298" t="s">
        <v>2559</v>
      </c>
      <c r="D1298" t="s">
        <v>1006</v>
      </c>
      <c r="E1298" t="s">
        <v>1007</v>
      </c>
      <c r="F1298" t="s">
        <v>1008</v>
      </c>
      <c r="G1298" s="1">
        <v>218.87999561313231</v>
      </c>
      <c r="H1298" s="1">
        <v>593.54999999999995</v>
      </c>
      <c r="I1298" s="2">
        <v>129916.2213961747</v>
      </c>
      <c r="J1298" s="3">
        <v>2.605210671873609E-2</v>
      </c>
      <c r="K1298" s="4">
        <v>4986783.71</v>
      </c>
      <c r="L1298" s="5">
        <v>225001</v>
      </c>
      <c r="M1298" s="6">
        <v>22.163384650000001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4555</v>
      </c>
    </row>
    <row r="1299" spans="1:28" x14ac:dyDescent="0.25">
      <c r="A1299" t="s">
        <v>1876</v>
      </c>
      <c r="B1299" t="s">
        <v>2560</v>
      </c>
      <c r="C1299" t="s">
        <v>2561</v>
      </c>
      <c r="D1299" t="s">
        <v>2562</v>
      </c>
      <c r="E1299" t="s">
        <v>2563</v>
      </c>
      <c r="G1299" s="1">
        <v>549.194269901187</v>
      </c>
      <c r="H1299" s="1">
        <v>28.4531828</v>
      </c>
      <c r="I1299" s="2">
        <v>15626.32495421101</v>
      </c>
      <c r="J1299" s="3">
        <v>3.1335477660431781E-3</v>
      </c>
      <c r="K1299" s="4">
        <v>4986783.71</v>
      </c>
      <c r="L1299" s="5">
        <v>225001</v>
      </c>
      <c r="M1299" s="6">
        <v>22.163384650000001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4555</v>
      </c>
    </row>
    <row r="1300" spans="1:28" x14ac:dyDescent="0.25">
      <c r="A1300" t="s">
        <v>1876</v>
      </c>
      <c r="B1300" t="s">
        <v>2564</v>
      </c>
      <c r="C1300" t="s">
        <v>2565</v>
      </c>
      <c r="D1300" t="s">
        <v>2566</v>
      </c>
      <c r="E1300" t="s">
        <v>2567</v>
      </c>
      <c r="F1300" t="s">
        <v>2568</v>
      </c>
      <c r="G1300" s="1">
        <v>2300.8478596888158</v>
      </c>
      <c r="H1300" s="1">
        <v>25.01</v>
      </c>
      <c r="I1300" s="2">
        <v>57544.2049708173</v>
      </c>
      <c r="J1300" s="3">
        <v>1.15393424534182E-2</v>
      </c>
      <c r="K1300" s="4">
        <v>4986783.71</v>
      </c>
      <c r="L1300" s="5">
        <v>225001</v>
      </c>
      <c r="M1300" s="6">
        <v>22.163384650000001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4555</v>
      </c>
    </row>
    <row r="1301" spans="1:28" x14ac:dyDescent="0.25">
      <c r="A1301" t="s">
        <v>1876</v>
      </c>
      <c r="B1301" t="s">
        <v>2569</v>
      </c>
      <c r="C1301" t="s">
        <v>2570</v>
      </c>
      <c r="D1301" t="s">
        <v>2571</v>
      </c>
      <c r="E1301" t="s">
        <v>2572</v>
      </c>
      <c r="G1301" s="1">
        <v>71.119123889997283</v>
      </c>
      <c r="H1301" s="1">
        <v>110.6951</v>
      </c>
      <c r="I1301" s="2">
        <v>7872.5385309156391</v>
      </c>
      <c r="J1301" s="3">
        <v>1.5786805662192311E-3</v>
      </c>
      <c r="K1301" s="4">
        <v>4986783.71</v>
      </c>
      <c r="L1301" s="5">
        <v>225001</v>
      </c>
      <c r="M1301" s="6">
        <v>22.163384650000001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4555</v>
      </c>
    </row>
    <row r="1302" spans="1:28" x14ac:dyDescent="0.25">
      <c r="A1302" t="s">
        <v>1876</v>
      </c>
      <c r="B1302" t="s">
        <v>2573</v>
      </c>
      <c r="C1302" t="s">
        <v>2574</v>
      </c>
      <c r="D1302" t="s">
        <v>2575</v>
      </c>
      <c r="E1302" t="s">
        <v>2576</v>
      </c>
      <c r="F1302" t="s">
        <v>2577</v>
      </c>
      <c r="G1302" s="1">
        <v>150.64490867121941</v>
      </c>
      <c r="H1302" s="1">
        <v>150.91999999999999</v>
      </c>
      <c r="I1302" s="2">
        <v>22735.329616660441</v>
      </c>
      <c r="J1302" s="3">
        <v>4.5591168454066433E-3</v>
      </c>
      <c r="K1302" s="4">
        <v>4986783.71</v>
      </c>
      <c r="L1302" s="5">
        <v>225001</v>
      </c>
      <c r="M1302" s="6">
        <v>22.163384650000001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4555</v>
      </c>
    </row>
    <row r="1303" spans="1:28" x14ac:dyDescent="0.25">
      <c r="A1303" t="s">
        <v>1876</v>
      </c>
      <c r="B1303" t="s">
        <v>2578</v>
      </c>
      <c r="C1303" t="s">
        <v>2579</v>
      </c>
      <c r="D1303" t="s">
        <v>2580</v>
      </c>
      <c r="E1303" t="s">
        <v>2581</v>
      </c>
      <c r="F1303" t="s">
        <v>2582</v>
      </c>
      <c r="G1303" s="1">
        <v>38.290192672440298</v>
      </c>
      <c r="H1303" s="1">
        <v>490.13</v>
      </c>
      <c r="I1303" s="2">
        <v>18767.172134543162</v>
      </c>
      <c r="J1303" s="3">
        <v>3.7633820165308839E-3</v>
      </c>
      <c r="K1303" s="4">
        <v>4986783.71</v>
      </c>
      <c r="L1303" s="5">
        <v>225001</v>
      </c>
      <c r="M1303" s="6">
        <v>22.163384650000001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4555</v>
      </c>
    </row>
    <row r="1304" spans="1:28" x14ac:dyDescent="0.25">
      <c r="A1304" t="s">
        <v>1876</v>
      </c>
      <c r="B1304" t="s">
        <v>2583</v>
      </c>
      <c r="C1304" t="s">
        <v>2584</v>
      </c>
      <c r="D1304" t="s">
        <v>2585</v>
      </c>
      <c r="E1304" t="s">
        <v>2586</v>
      </c>
      <c r="G1304" s="1">
        <v>65.166962529057045</v>
      </c>
      <c r="H1304" s="1">
        <v>78.5</v>
      </c>
      <c r="I1304" s="2">
        <v>5115.606558530978</v>
      </c>
      <c r="J1304" s="3">
        <v>1.0258328526004949E-3</v>
      </c>
      <c r="K1304" s="4">
        <v>4986783.71</v>
      </c>
      <c r="L1304" s="5">
        <v>225001</v>
      </c>
      <c r="M1304" s="6">
        <v>22.163384650000001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4555</v>
      </c>
    </row>
    <row r="1305" spans="1:28" x14ac:dyDescent="0.25">
      <c r="A1305" t="s">
        <v>1876</v>
      </c>
      <c r="B1305" t="s">
        <v>2587</v>
      </c>
      <c r="C1305" t="s">
        <v>2588</v>
      </c>
      <c r="D1305" t="s">
        <v>2589</v>
      </c>
      <c r="E1305" t="s">
        <v>2590</v>
      </c>
      <c r="F1305" t="s">
        <v>2591</v>
      </c>
      <c r="G1305" s="1">
        <v>2745.357724623364</v>
      </c>
      <c r="H1305" s="1">
        <v>34.78</v>
      </c>
      <c r="I1305" s="2">
        <v>95483.541662400588</v>
      </c>
      <c r="J1305" s="3">
        <v>1.9147319638292588E-2</v>
      </c>
      <c r="K1305" s="4">
        <v>4986783.71</v>
      </c>
      <c r="L1305" s="5">
        <v>225001</v>
      </c>
      <c r="M1305" s="6">
        <v>22.163384650000001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4555</v>
      </c>
    </row>
    <row r="1306" spans="1:28" x14ac:dyDescent="0.25">
      <c r="A1306" t="s">
        <v>1876</v>
      </c>
      <c r="B1306" t="s">
        <v>2592</v>
      </c>
      <c r="C1306" t="s">
        <v>2593</v>
      </c>
      <c r="D1306" t="s">
        <v>2594</v>
      </c>
      <c r="E1306" t="s">
        <v>2595</v>
      </c>
      <c r="F1306" t="s">
        <v>2596</v>
      </c>
      <c r="G1306" s="1">
        <v>369.52490428435169</v>
      </c>
      <c r="H1306" s="1">
        <v>24.04</v>
      </c>
      <c r="I1306" s="2">
        <v>8883.3786989958153</v>
      </c>
      <c r="J1306" s="3">
        <v>1.781384398361206E-3</v>
      </c>
      <c r="K1306" s="4">
        <v>4986783.71</v>
      </c>
      <c r="L1306" s="5">
        <v>225001</v>
      </c>
      <c r="M1306" s="6">
        <v>22.163384650000001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4555</v>
      </c>
    </row>
    <row r="1307" spans="1:28" x14ac:dyDescent="0.25">
      <c r="A1307" t="s">
        <v>1876</v>
      </c>
      <c r="B1307" t="s">
        <v>2597</v>
      </c>
      <c r="C1307" t="s">
        <v>2598</v>
      </c>
      <c r="D1307" t="s">
        <v>2599</v>
      </c>
      <c r="E1307" t="s">
        <v>2600</v>
      </c>
      <c r="F1307" t="s">
        <v>2601</v>
      </c>
      <c r="G1307" s="1">
        <v>1269.712607016241</v>
      </c>
      <c r="H1307" s="1">
        <v>14.06</v>
      </c>
      <c r="I1307" s="2">
        <v>17852.159254648359</v>
      </c>
      <c r="J1307" s="3">
        <v>3.5798944355355561E-3</v>
      </c>
      <c r="K1307" s="4">
        <v>4986783.71</v>
      </c>
      <c r="L1307" s="5">
        <v>225001</v>
      </c>
      <c r="M1307" s="6">
        <v>22.163384650000001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4555</v>
      </c>
    </row>
    <row r="1308" spans="1:28" x14ac:dyDescent="0.25">
      <c r="A1308" t="s">
        <v>1876</v>
      </c>
      <c r="B1308" t="s">
        <v>2602</v>
      </c>
      <c r="C1308" t="s">
        <v>2603</v>
      </c>
      <c r="D1308" t="s">
        <v>2604</v>
      </c>
      <c r="E1308" t="s">
        <v>2605</v>
      </c>
      <c r="F1308" t="s">
        <v>2606</v>
      </c>
      <c r="G1308" s="1">
        <v>82.4098217293066</v>
      </c>
      <c r="H1308" s="1">
        <v>669.97</v>
      </c>
      <c r="I1308" s="2">
        <v>55212.108263983537</v>
      </c>
      <c r="J1308" s="3">
        <v>1.107168697797474E-2</v>
      </c>
      <c r="K1308" s="4">
        <v>4986783.71</v>
      </c>
      <c r="L1308" s="5">
        <v>225001</v>
      </c>
      <c r="M1308" s="6">
        <v>22.163384650000001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4555</v>
      </c>
    </row>
    <row r="1309" spans="1:28" x14ac:dyDescent="0.25">
      <c r="A1309" t="s">
        <v>1876</v>
      </c>
      <c r="B1309" t="s">
        <v>2607</v>
      </c>
      <c r="C1309" t="s">
        <v>2608</v>
      </c>
      <c r="D1309" t="s">
        <v>2609</v>
      </c>
      <c r="E1309" t="s">
        <v>2610</v>
      </c>
      <c r="G1309" s="1">
        <v>153.40622064278969</v>
      </c>
      <c r="H1309" s="1">
        <v>149.46799999999999</v>
      </c>
      <c r="I1309" s="2">
        <v>22929.320987036492</v>
      </c>
      <c r="J1309" s="3">
        <v>4.5980179451248927E-3</v>
      </c>
      <c r="K1309" s="4">
        <v>4986783.71</v>
      </c>
      <c r="L1309" s="5">
        <v>225001</v>
      </c>
      <c r="M1309" s="6">
        <v>22.163384650000001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4555</v>
      </c>
    </row>
    <row r="1310" spans="1:28" x14ac:dyDescent="0.25">
      <c r="A1310" t="s">
        <v>1876</v>
      </c>
      <c r="B1310" t="s">
        <v>2611</v>
      </c>
      <c r="C1310" t="s">
        <v>2612</v>
      </c>
      <c r="D1310" t="s">
        <v>2613</v>
      </c>
      <c r="E1310" t="s">
        <v>2614</v>
      </c>
      <c r="G1310" s="1">
        <v>190.53052603834479</v>
      </c>
      <c r="H1310" s="1">
        <v>26.719994</v>
      </c>
      <c r="I1310" s="2">
        <v>5090.9745125614154</v>
      </c>
      <c r="J1310" s="3">
        <v>1.0208933871249479E-3</v>
      </c>
      <c r="K1310" s="4">
        <v>4986783.71</v>
      </c>
      <c r="L1310" s="5">
        <v>225001</v>
      </c>
      <c r="M1310" s="6">
        <v>22.163384650000001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4555</v>
      </c>
    </row>
    <row r="1311" spans="1:28" x14ac:dyDescent="0.25">
      <c r="A1311" t="s">
        <v>1876</v>
      </c>
      <c r="B1311" t="s">
        <v>2615</v>
      </c>
      <c r="C1311" t="s">
        <v>2616</v>
      </c>
      <c r="D1311" t="s">
        <v>2617</v>
      </c>
      <c r="E1311" t="s">
        <v>2618</v>
      </c>
      <c r="F1311" t="s">
        <v>2619</v>
      </c>
      <c r="G1311" s="1">
        <v>41.296954597038983</v>
      </c>
      <c r="H1311" s="1">
        <v>179.95</v>
      </c>
      <c r="I1311" s="2">
        <v>7431.3869797371644</v>
      </c>
      <c r="J1311" s="3">
        <v>1.4902164224277459E-3</v>
      </c>
      <c r="K1311" s="4">
        <v>4986783.71</v>
      </c>
      <c r="L1311" s="5">
        <v>225001</v>
      </c>
      <c r="M1311" s="6">
        <v>22.163384650000001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4555</v>
      </c>
    </row>
    <row r="1312" spans="1:28" x14ac:dyDescent="0.25">
      <c r="A1312" t="s">
        <v>1876</v>
      </c>
      <c r="B1312" t="s">
        <v>2620</v>
      </c>
      <c r="C1312" t="s">
        <v>2621</v>
      </c>
      <c r="D1312" t="s">
        <v>2622</v>
      </c>
      <c r="E1312" t="s">
        <v>2623</v>
      </c>
      <c r="G1312" s="1">
        <v>298.77395532389721</v>
      </c>
      <c r="H1312" s="1">
        <v>35.200239199999999</v>
      </c>
      <c r="I1312" s="2">
        <v>10516.91469413129</v>
      </c>
      <c r="J1312" s="3">
        <v>2.1089574574974491E-3</v>
      </c>
      <c r="K1312" s="4">
        <v>4986783.71</v>
      </c>
      <c r="L1312" s="5">
        <v>225001</v>
      </c>
      <c r="M1312" s="6">
        <v>22.163384650000001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4555</v>
      </c>
    </row>
    <row r="1313" spans="1:28" x14ac:dyDescent="0.25">
      <c r="A1313" t="s">
        <v>1876</v>
      </c>
      <c r="B1313" t="s">
        <v>2624</v>
      </c>
      <c r="C1313" t="s">
        <v>2625</v>
      </c>
      <c r="D1313" t="s">
        <v>2626</v>
      </c>
      <c r="E1313" t="s">
        <v>2627</v>
      </c>
      <c r="F1313" t="s">
        <v>2628</v>
      </c>
      <c r="G1313" s="1">
        <v>27.91993215698772</v>
      </c>
      <c r="H1313" s="1">
        <v>558.64</v>
      </c>
      <c r="I1313" s="2">
        <v>15597.190900179619</v>
      </c>
      <c r="J1313" s="3">
        <v>3.12770551265389E-3</v>
      </c>
      <c r="K1313" s="4">
        <v>4986783.71</v>
      </c>
      <c r="L1313" s="5">
        <v>225001</v>
      </c>
      <c r="M1313" s="6">
        <v>22.163384650000001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4555</v>
      </c>
    </row>
    <row r="1314" spans="1:28" x14ac:dyDescent="0.25">
      <c r="A1314" t="s">
        <v>1876</v>
      </c>
      <c r="B1314" t="s">
        <v>1024</v>
      </c>
      <c r="C1314" t="s">
        <v>2629</v>
      </c>
      <c r="D1314" t="s">
        <v>1026</v>
      </c>
      <c r="E1314" t="s">
        <v>1027</v>
      </c>
      <c r="F1314" t="s">
        <v>1028</v>
      </c>
      <c r="G1314" s="1">
        <v>791.20792358725191</v>
      </c>
      <c r="H1314" s="1">
        <v>42.14</v>
      </c>
      <c r="I1314" s="2">
        <v>33341.501899966803</v>
      </c>
      <c r="J1314" s="3">
        <v>6.6859731319622029E-3</v>
      </c>
      <c r="K1314" s="4">
        <v>4986783.71</v>
      </c>
      <c r="L1314" s="5">
        <v>225001</v>
      </c>
      <c r="M1314" s="6">
        <v>22.163384650000001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4555</v>
      </c>
    </row>
    <row r="1315" spans="1:28" x14ac:dyDescent="0.25">
      <c r="A1315" t="s">
        <v>1876</v>
      </c>
      <c r="B1315" t="s">
        <v>2630</v>
      </c>
      <c r="C1315" t="s">
        <v>2631</v>
      </c>
      <c r="D1315" t="s">
        <v>2632</v>
      </c>
      <c r="E1315" t="s">
        <v>2633</v>
      </c>
      <c r="F1315" t="s">
        <v>2634</v>
      </c>
      <c r="G1315" s="1">
        <v>63.387450369600693</v>
      </c>
      <c r="H1315" s="1">
        <v>475.34</v>
      </c>
      <c r="I1315" s="2">
        <v>30130.590658685989</v>
      </c>
      <c r="J1315" s="3">
        <v>6.0420889316424734E-3</v>
      </c>
      <c r="K1315" s="4">
        <v>4986783.71</v>
      </c>
      <c r="L1315" s="5">
        <v>225001</v>
      </c>
      <c r="M1315" s="6">
        <v>22.163384650000001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4555</v>
      </c>
    </row>
    <row r="1316" spans="1:28" x14ac:dyDescent="0.25">
      <c r="A1316" t="s">
        <v>1876</v>
      </c>
      <c r="B1316" t="s">
        <v>1039</v>
      </c>
      <c r="C1316" t="s">
        <v>2635</v>
      </c>
      <c r="D1316" t="s">
        <v>1041</v>
      </c>
      <c r="E1316" t="s">
        <v>1042</v>
      </c>
      <c r="F1316" t="s">
        <v>1043</v>
      </c>
      <c r="G1316" s="1">
        <v>41.72649201483879</v>
      </c>
      <c r="H1316" s="1">
        <v>174.11</v>
      </c>
      <c r="I1316" s="2">
        <v>7264.9995247035822</v>
      </c>
      <c r="J1316" s="3">
        <v>1.4568507373069091E-3</v>
      </c>
      <c r="K1316" s="4">
        <v>4986783.71</v>
      </c>
      <c r="L1316" s="5">
        <v>225001</v>
      </c>
      <c r="M1316" s="6">
        <v>22.163384650000001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4555</v>
      </c>
    </row>
    <row r="1317" spans="1:28" x14ac:dyDescent="0.25">
      <c r="A1317" t="s">
        <v>1876</v>
      </c>
      <c r="B1317" t="s">
        <v>2636</v>
      </c>
      <c r="C1317" t="s">
        <v>2637</v>
      </c>
      <c r="D1317" t="s">
        <v>2638</v>
      </c>
      <c r="E1317" t="s">
        <v>2639</v>
      </c>
      <c r="F1317" t="s">
        <v>2640</v>
      </c>
      <c r="G1317" s="1">
        <v>580.0596014945163</v>
      </c>
      <c r="H1317" s="1">
        <v>67.86</v>
      </c>
      <c r="I1317" s="2">
        <v>39362.844557417877</v>
      </c>
      <c r="J1317" s="3">
        <v>7.8934332921805975E-3</v>
      </c>
      <c r="K1317" s="4">
        <v>4986783.71</v>
      </c>
      <c r="L1317" s="5">
        <v>225001</v>
      </c>
      <c r="M1317" s="6">
        <v>22.163384650000001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4555</v>
      </c>
    </row>
    <row r="1318" spans="1:28" x14ac:dyDescent="0.25">
      <c r="A1318" t="s">
        <v>1876</v>
      </c>
      <c r="B1318" t="s">
        <v>2641</v>
      </c>
      <c r="C1318" t="s">
        <v>2642</v>
      </c>
      <c r="D1318" t="s">
        <v>2643</v>
      </c>
      <c r="E1318" t="s">
        <v>2644</v>
      </c>
      <c r="F1318" t="s">
        <v>2645</v>
      </c>
      <c r="G1318" s="1">
        <v>271.34492307296642</v>
      </c>
      <c r="H1318" s="1">
        <v>43.7</v>
      </c>
      <c r="I1318" s="2">
        <v>11857.77313828863</v>
      </c>
      <c r="J1318" s="3">
        <v>2.3778398719219028E-3</v>
      </c>
      <c r="K1318" s="4">
        <v>4986783.71</v>
      </c>
      <c r="L1318" s="5">
        <v>225001</v>
      </c>
      <c r="M1318" s="6">
        <v>22.163384650000001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4555</v>
      </c>
    </row>
    <row r="1319" spans="1:28" x14ac:dyDescent="0.25">
      <c r="A1319" t="s">
        <v>1876</v>
      </c>
      <c r="B1319" t="s">
        <v>2646</v>
      </c>
      <c r="C1319" t="s">
        <v>2647</v>
      </c>
      <c r="D1319" t="s">
        <v>2648</v>
      </c>
      <c r="E1319" t="s">
        <v>2649</v>
      </c>
      <c r="G1319" s="1">
        <v>574.35289008660448</v>
      </c>
      <c r="H1319" s="1">
        <v>13.986575999999999</v>
      </c>
      <c r="I1319" s="2">
        <v>8033.2303480159399</v>
      </c>
      <c r="J1319" s="3">
        <v>1.610904104765342E-3</v>
      </c>
      <c r="K1319" s="4">
        <v>4986783.71</v>
      </c>
      <c r="L1319" s="5">
        <v>225001</v>
      </c>
      <c r="M1319" s="6">
        <v>22.163384650000001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4555</v>
      </c>
    </row>
    <row r="1320" spans="1:28" x14ac:dyDescent="0.25">
      <c r="A1320" t="s">
        <v>1876</v>
      </c>
      <c r="B1320" t="s">
        <v>2650</v>
      </c>
      <c r="C1320" t="s">
        <v>2651</v>
      </c>
      <c r="D1320" t="s">
        <v>2652</v>
      </c>
      <c r="E1320" t="s">
        <v>2653</v>
      </c>
      <c r="G1320" s="1">
        <v>135.61109904822609</v>
      </c>
      <c r="H1320" s="1">
        <v>49.00385</v>
      </c>
      <c r="I1320" s="2">
        <v>6645.4659560944128</v>
      </c>
      <c r="J1320" s="3">
        <v>1.332615638165388E-3</v>
      </c>
      <c r="K1320" s="4">
        <v>4986783.71</v>
      </c>
      <c r="L1320" s="5">
        <v>225001</v>
      </c>
      <c r="M1320" s="6">
        <v>22.163384650000001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4555</v>
      </c>
    </row>
    <row r="1321" spans="1:28" x14ac:dyDescent="0.25">
      <c r="A1321" t="s">
        <v>1876</v>
      </c>
      <c r="B1321" t="s">
        <v>2654</v>
      </c>
      <c r="C1321" t="s">
        <v>2655</v>
      </c>
      <c r="D1321" t="s">
        <v>2656</v>
      </c>
      <c r="E1321" t="s">
        <v>2657</v>
      </c>
      <c r="F1321" t="s">
        <v>2658</v>
      </c>
      <c r="G1321" s="1">
        <v>16.69059680593551</v>
      </c>
      <c r="H1321" s="1">
        <v>512.46</v>
      </c>
      <c r="I1321" s="2">
        <v>8553.2632391697134</v>
      </c>
      <c r="J1321" s="3">
        <v>1.715186327816434E-3</v>
      </c>
      <c r="K1321" s="4">
        <v>4986783.71</v>
      </c>
      <c r="L1321" s="5">
        <v>225001</v>
      </c>
      <c r="M1321" s="6">
        <v>22.163384650000001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4555</v>
      </c>
    </row>
    <row r="1322" spans="1:28" x14ac:dyDescent="0.25">
      <c r="A1322" t="s">
        <v>1876</v>
      </c>
      <c r="B1322" t="s">
        <v>2659</v>
      </c>
      <c r="C1322" t="s">
        <v>2660</v>
      </c>
      <c r="D1322" t="s">
        <v>2661</v>
      </c>
      <c r="E1322" t="s">
        <v>2662</v>
      </c>
      <c r="G1322" s="1">
        <v>6.2589738022258183</v>
      </c>
      <c r="H1322" s="1">
        <v>1589.1768</v>
      </c>
      <c r="I1322" s="2">
        <v>9946.6159583050594</v>
      </c>
      <c r="J1322" s="3">
        <v>1.994595421966889E-3</v>
      </c>
      <c r="K1322" s="4">
        <v>4986783.71</v>
      </c>
      <c r="L1322" s="5">
        <v>225001</v>
      </c>
      <c r="M1322" s="6">
        <v>22.163384650000001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4555</v>
      </c>
    </row>
    <row r="1323" spans="1:28" x14ac:dyDescent="0.25">
      <c r="A1323" t="s">
        <v>1876</v>
      </c>
      <c r="B1323" t="s">
        <v>2663</v>
      </c>
      <c r="C1323" t="s">
        <v>2664</v>
      </c>
      <c r="D1323" t="s">
        <v>2665</v>
      </c>
      <c r="E1323" t="s">
        <v>2666</v>
      </c>
      <c r="F1323" t="s">
        <v>2667</v>
      </c>
      <c r="G1323" s="1">
        <v>7.1794111260825559</v>
      </c>
      <c r="H1323" s="1">
        <v>693.98</v>
      </c>
      <c r="I1323" s="2">
        <v>4982.367733278772</v>
      </c>
      <c r="J1323" s="3">
        <v>9.9911446395552065E-4</v>
      </c>
      <c r="K1323" s="4">
        <v>4986783.71</v>
      </c>
      <c r="L1323" s="5">
        <v>225001</v>
      </c>
      <c r="M1323" s="6">
        <v>22.163384650000001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4555</v>
      </c>
    </row>
    <row r="1324" spans="1:28" x14ac:dyDescent="0.25">
      <c r="A1324" t="s">
        <v>1876</v>
      </c>
      <c r="B1324" t="s">
        <v>2668</v>
      </c>
      <c r="C1324" t="s">
        <v>2669</v>
      </c>
      <c r="D1324" t="s">
        <v>2670</v>
      </c>
      <c r="E1324" t="s">
        <v>2671</v>
      </c>
      <c r="F1324" t="s">
        <v>2672</v>
      </c>
      <c r="G1324" s="1">
        <v>19.022371359705922</v>
      </c>
      <c r="H1324" s="1">
        <v>437.67</v>
      </c>
      <c r="I1324" s="2">
        <v>8325.5212730024887</v>
      </c>
      <c r="J1324" s="3">
        <v>1.669517219346674E-3</v>
      </c>
      <c r="K1324" s="4">
        <v>4986783.71</v>
      </c>
      <c r="L1324" s="5">
        <v>225001</v>
      </c>
      <c r="M1324" s="6">
        <v>22.163384650000001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4555</v>
      </c>
    </row>
    <row r="1325" spans="1:28" x14ac:dyDescent="0.25">
      <c r="A1325" t="s">
        <v>1876</v>
      </c>
      <c r="B1325" t="s">
        <v>2673</v>
      </c>
      <c r="C1325" t="s">
        <v>2674</v>
      </c>
      <c r="D1325" t="s">
        <v>2675</v>
      </c>
      <c r="E1325" t="s">
        <v>2676</v>
      </c>
      <c r="F1325" t="s">
        <v>2677</v>
      </c>
      <c r="G1325" s="1">
        <v>10.063448074167001</v>
      </c>
      <c r="H1325" s="1">
        <v>2037.12</v>
      </c>
      <c r="I1325" s="2">
        <v>20500.451340847081</v>
      </c>
      <c r="J1325" s="3">
        <v>4.110956587055804E-3</v>
      </c>
      <c r="K1325" s="4">
        <v>4986783.71</v>
      </c>
      <c r="L1325" s="5">
        <v>225001</v>
      </c>
      <c r="M1325" s="6">
        <v>22.163384650000001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4555</v>
      </c>
    </row>
    <row r="1326" spans="1:28" x14ac:dyDescent="0.25">
      <c r="A1326" t="s">
        <v>1876</v>
      </c>
      <c r="B1326" t="s">
        <v>1054</v>
      </c>
      <c r="C1326" t="s">
        <v>2678</v>
      </c>
      <c r="D1326" t="s">
        <v>1056</v>
      </c>
      <c r="E1326" t="s">
        <v>1057</v>
      </c>
      <c r="F1326" t="s">
        <v>1058</v>
      </c>
      <c r="G1326" s="1">
        <v>250.78848950683249</v>
      </c>
      <c r="H1326" s="1">
        <v>531.48</v>
      </c>
      <c r="I1326" s="2">
        <v>133289.06640309139</v>
      </c>
      <c r="J1326" s="3">
        <v>2.6728463505607179E-2</v>
      </c>
      <c r="K1326" s="4">
        <v>4986783.71</v>
      </c>
      <c r="L1326" s="5">
        <v>225001</v>
      </c>
      <c r="M1326" s="6">
        <v>22.163384650000001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4555</v>
      </c>
    </row>
    <row r="1327" spans="1:28" x14ac:dyDescent="0.25">
      <c r="A1327" t="s">
        <v>1876</v>
      </c>
      <c r="B1327" t="s">
        <v>2679</v>
      </c>
      <c r="C1327" t="s">
        <v>2680</v>
      </c>
      <c r="D1327" t="s">
        <v>2681</v>
      </c>
      <c r="E1327" t="s">
        <v>2682</v>
      </c>
      <c r="G1327" s="1">
        <v>1551.550515581175</v>
      </c>
      <c r="H1327" s="1">
        <v>5.1852672000000011</v>
      </c>
      <c r="I1327" s="2">
        <v>8045.2039975861553</v>
      </c>
      <c r="J1327" s="3">
        <v>1.613305181344261E-3</v>
      </c>
      <c r="K1327" s="4">
        <v>4986783.71</v>
      </c>
      <c r="L1327" s="5">
        <v>225001</v>
      </c>
      <c r="M1327" s="6">
        <v>22.163384650000001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4555</v>
      </c>
    </row>
    <row r="1328" spans="1:28" x14ac:dyDescent="0.25">
      <c r="A1328" t="s">
        <v>1876</v>
      </c>
      <c r="B1328" t="s">
        <v>2683</v>
      </c>
      <c r="C1328" t="s">
        <v>2684</v>
      </c>
      <c r="D1328" t="s">
        <v>2685</v>
      </c>
      <c r="E1328" t="s">
        <v>2686</v>
      </c>
      <c r="G1328" s="1">
        <v>416.16039535975978</v>
      </c>
      <c r="H1328" s="1">
        <v>33.913159999999998</v>
      </c>
      <c r="I1328" s="2">
        <v>14113.31407349879</v>
      </c>
      <c r="J1328" s="3">
        <v>2.830143614449802E-3</v>
      </c>
      <c r="K1328" s="4">
        <v>4986783.71</v>
      </c>
      <c r="L1328" s="5">
        <v>225001</v>
      </c>
      <c r="M1328" s="6">
        <v>22.163384650000001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4555</v>
      </c>
    </row>
    <row r="1329" spans="1:28" x14ac:dyDescent="0.25">
      <c r="A1329" t="s">
        <v>1876</v>
      </c>
      <c r="B1329" t="s">
        <v>2687</v>
      </c>
      <c r="C1329" t="s">
        <v>2688</v>
      </c>
      <c r="D1329" t="s">
        <v>2689</v>
      </c>
      <c r="E1329" t="s">
        <v>2690</v>
      </c>
      <c r="F1329" t="s">
        <v>2691</v>
      </c>
      <c r="G1329" s="1">
        <v>1019.9672798097801</v>
      </c>
      <c r="H1329" s="1">
        <v>58.58</v>
      </c>
      <c r="I1329" s="2">
        <v>59749.683251256902</v>
      </c>
      <c r="J1329" s="3">
        <v>1.198160712914836E-2</v>
      </c>
      <c r="K1329" s="4">
        <v>4986783.71</v>
      </c>
      <c r="L1329" s="5">
        <v>225001</v>
      </c>
      <c r="M1329" s="6">
        <v>22.163384650000001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4555</v>
      </c>
    </row>
    <row r="1330" spans="1:28" x14ac:dyDescent="0.25">
      <c r="A1330" t="s">
        <v>1876</v>
      </c>
      <c r="B1330" t="s">
        <v>2692</v>
      </c>
      <c r="C1330" t="s">
        <v>2693</v>
      </c>
      <c r="D1330" t="s">
        <v>2694</v>
      </c>
      <c r="E1330" t="s">
        <v>2695</v>
      </c>
      <c r="G1330" s="1">
        <v>197.70993716442729</v>
      </c>
      <c r="H1330" s="1">
        <v>62.189279999999997</v>
      </c>
      <c r="I1330" s="2">
        <v>12295.43864110098</v>
      </c>
      <c r="J1330" s="3">
        <v>2.4656049582509319E-3</v>
      </c>
      <c r="K1330" s="4">
        <v>4986783.71</v>
      </c>
      <c r="L1330" s="5">
        <v>225001</v>
      </c>
      <c r="M1330" s="6">
        <v>22.163384650000001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4555</v>
      </c>
    </row>
    <row r="1331" spans="1:28" x14ac:dyDescent="0.25">
      <c r="A1331" t="s">
        <v>1876</v>
      </c>
      <c r="B1331" t="s">
        <v>2696</v>
      </c>
      <c r="C1331" t="s">
        <v>2697</v>
      </c>
      <c r="D1331" t="s">
        <v>2698</v>
      </c>
      <c r="E1331" t="s">
        <v>2699</v>
      </c>
      <c r="G1331" s="1">
        <v>2130.56695477532</v>
      </c>
      <c r="H1331" s="1">
        <v>2.821396</v>
      </c>
      <c r="I1331" s="2">
        <v>6011.1730839352686</v>
      </c>
      <c r="J1331" s="3">
        <v>1.205420855105679E-3</v>
      </c>
      <c r="K1331" s="4">
        <v>4986783.71</v>
      </c>
      <c r="L1331" s="5">
        <v>225001</v>
      </c>
      <c r="M1331" s="6">
        <v>22.163384650000001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4555</v>
      </c>
    </row>
    <row r="1332" spans="1:28" x14ac:dyDescent="0.25">
      <c r="A1332" t="s">
        <v>1876</v>
      </c>
      <c r="B1332" t="s">
        <v>2700</v>
      </c>
      <c r="C1332" t="s">
        <v>2701</v>
      </c>
      <c r="D1332" t="s">
        <v>2702</v>
      </c>
      <c r="E1332" t="s">
        <v>2703</v>
      </c>
      <c r="F1332" t="s">
        <v>2704</v>
      </c>
      <c r="G1332" s="1">
        <v>83.637071494448918</v>
      </c>
      <c r="H1332" s="1">
        <v>538.79999999999995</v>
      </c>
      <c r="I1332" s="2">
        <v>45063.654121209067</v>
      </c>
      <c r="J1332" s="3">
        <v>9.0366169342461968E-3</v>
      </c>
      <c r="K1332" s="4">
        <v>4986783.71</v>
      </c>
      <c r="L1332" s="5">
        <v>225001</v>
      </c>
      <c r="M1332" s="6">
        <v>22.163384650000001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4555</v>
      </c>
    </row>
    <row r="1333" spans="1:28" x14ac:dyDescent="0.25">
      <c r="A1333" t="s">
        <v>1876</v>
      </c>
      <c r="B1333" t="s">
        <v>2705</v>
      </c>
      <c r="C1333" t="s">
        <v>2706</v>
      </c>
      <c r="D1333" t="s">
        <v>2707</v>
      </c>
      <c r="E1333" t="s">
        <v>2708</v>
      </c>
      <c r="F1333" t="s">
        <v>2709</v>
      </c>
      <c r="G1333" s="1">
        <v>503.72466610266412</v>
      </c>
      <c r="H1333" s="1">
        <v>79.17</v>
      </c>
      <c r="I1333" s="2">
        <v>39879.881815347922</v>
      </c>
      <c r="J1333" s="3">
        <v>7.9971148007435683E-3</v>
      </c>
      <c r="K1333" s="4">
        <v>4986783.71</v>
      </c>
      <c r="L1333" s="5">
        <v>225001</v>
      </c>
      <c r="M1333" s="6">
        <v>22.163384650000001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4555</v>
      </c>
    </row>
    <row r="1334" spans="1:28" x14ac:dyDescent="0.25">
      <c r="A1334" t="s">
        <v>1876</v>
      </c>
      <c r="B1334" t="s">
        <v>2710</v>
      </c>
      <c r="C1334" t="s">
        <v>2711</v>
      </c>
      <c r="D1334" t="s">
        <v>2712</v>
      </c>
      <c r="E1334" t="s">
        <v>2713</v>
      </c>
      <c r="F1334" t="s">
        <v>2714</v>
      </c>
      <c r="G1334" s="1">
        <v>86.152933512990671</v>
      </c>
      <c r="H1334" s="1">
        <v>551.25</v>
      </c>
      <c r="I1334" s="2">
        <v>47491.804599036113</v>
      </c>
      <c r="J1334" s="3">
        <v>9.5235340774457028E-3</v>
      </c>
      <c r="K1334" s="4">
        <v>4986783.71</v>
      </c>
      <c r="L1334" s="5">
        <v>225001</v>
      </c>
      <c r="M1334" s="6">
        <v>22.163384650000001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4555</v>
      </c>
    </row>
    <row r="1335" spans="1:28" x14ac:dyDescent="0.25">
      <c r="A1335" t="s">
        <v>1876</v>
      </c>
      <c r="B1335" t="s">
        <v>1074</v>
      </c>
      <c r="C1335" t="s">
        <v>2715</v>
      </c>
      <c r="D1335" t="s">
        <v>1076</v>
      </c>
      <c r="E1335" t="s">
        <v>1077</v>
      </c>
      <c r="F1335" t="s">
        <v>1078</v>
      </c>
      <c r="G1335" s="1">
        <v>80.753034546364475</v>
      </c>
      <c r="H1335" s="1">
        <v>426.45</v>
      </c>
      <c r="I1335" s="2">
        <v>34437.13158229713</v>
      </c>
      <c r="J1335" s="3">
        <v>6.9056798098622828E-3</v>
      </c>
      <c r="K1335" s="4">
        <v>4986783.71</v>
      </c>
      <c r="L1335" s="5">
        <v>225001</v>
      </c>
      <c r="M1335" s="6">
        <v>22.163384650000001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4555</v>
      </c>
    </row>
    <row r="1336" spans="1:28" x14ac:dyDescent="0.25">
      <c r="A1336" t="s">
        <v>1876</v>
      </c>
      <c r="B1336" t="s">
        <v>1079</v>
      </c>
      <c r="C1336" t="s">
        <v>2716</v>
      </c>
      <c r="D1336" t="s">
        <v>1081</v>
      </c>
      <c r="E1336" t="s">
        <v>1082</v>
      </c>
      <c r="F1336" t="s">
        <v>1083</v>
      </c>
      <c r="G1336" s="1">
        <v>942.8959945588424</v>
      </c>
      <c r="H1336" s="1">
        <v>28.65</v>
      </c>
      <c r="I1336" s="2">
        <v>27013.970244110831</v>
      </c>
      <c r="J1336" s="3">
        <v>5.4171128757679434E-3</v>
      </c>
      <c r="K1336" s="4">
        <v>4986783.71</v>
      </c>
      <c r="L1336" s="5">
        <v>225001</v>
      </c>
      <c r="M1336" s="6">
        <v>22.163384650000001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4555</v>
      </c>
    </row>
    <row r="1337" spans="1:28" x14ac:dyDescent="0.25">
      <c r="A1337" t="s">
        <v>1876</v>
      </c>
      <c r="B1337" t="s">
        <v>1084</v>
      </c>
      <c r="C1337" t="s">
        <v>2717</v>
      </c>
      <c r="D1337" t="s">
        <v>1086</v>
      </c>
      <c r="E1337" t="s">
        <v>1087</v>
      </c>
      <c r="F1337" t="s">
        <v>1088</v>
      </c>
      <c r="G1337" s="1">
        <v>18.83828389493457</v>
      </c>
      <c r="H1337" s="1">
        <v>1082.8499999999999</v>
      </c>
      <c r="I1337" s="2">
        <v>20399.0357156299</v>
      </c>
      <c r="J1337" s="3">
        <v>4.0906197063898522E-3</v>
      </c>
      <c r="K1337" s="4">
        <v>4986783.71</v>
      </c>
      <c r="L1337" s="5">
        <v>225001</v>
      </c>
      <c r="M1337" s="6">
        <v>22.163384650000001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4555</v>
      </c>
    </row>
    <row r="1338" spans="1:28" x14ac:dyDescent="0.25">
      <c r="A1338" t="s">
        <v>1876</v>
      </c>
      <c r="B1338" t="s">
        <v>2718</v>
      </c>
      <c r="C1338" t="s">
        <v>2719</v>
      </c>
      <c r="D1338" t="s">
        <v>2720</v>
      </c>
      <c r="E1338" t="s">
        <v>2721</v>
      </c>
      <c r="G1338" s="1">
        <v>388.30182569102919</v>
      </c>
      <c r="H1338" s="1">
        <v>47.092665599999997</v>
      </c>
      <c r="I1338" s="2">
        <v>18286.16802913713</v>
      </c>
      <c r="J1338" s="3">
        <v>3.6669262379412731E-3</v>
      </c>
      <c r="K1338" s="4">
        <v>4986783.71</v>
      </c>
      <c r="L1338" s="5">
        <v>225001</v>
      </c>
      <c r="M1338" s="6">
        <v>22.163384650000001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4555</v>
      </c>
    </row>
    <row r="1339" spans="1:28" x14ac:dyDescent="0.25">
      <c r="A1339" t="s">
        <v>1876</v>
      </c>
      <c r="B1339" t="s">
        <v>2722</v>
      </c>
      <c r="C1339" t="s">
        <v>2723</v>
      </c>
      <c r="D1339" t="s">
        <v>2724</v>
      </c>
      <c r="E1339" t="s">
        <v>2725</v>
      </c>
      <c r="F1339" t="s">
        <v>2726</v>
      </c>
      <c r="G1339" s="1">
        <v>184.45563970089029</v>
      </c>
      <c r="H1339" s="1">
        <v>94.89</v>
      </c>
      <c r="I1339" s="2">
        <v>17502.995651217479</v>
      </c>
      <c r="J1339" s="3">
        <v>3.5098766397505302E-3</v>
      </c>
      <c r="K1339" s="4">
        <v>4986783.71</v>
      </c>
      <c r="L1339" s="5">
        <v>225001</v>
      </c>
      <c r="M1339" s="6">
        <v>22.163384650000001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4555</v>
      </c>
    </row>
    <row r="1340" spans="1:28" x14ac:dyDescent="0.25">
      <c r="A1340" t="s">
        <v>1876</v>
      </c>
      <c r="B1340" t="s">
        <v>2727</v>
      </c>
      <c r="C1340" t="s">
        <v>2728</v>
      </c>
      <c r="D1340" t="s">
        <v>2729</v>
      </c>
      <c r="E1340" t="s">
        <v>2730</v>
      </c>
      <c r="F1340" t="s">
        <v>2731</v>
      </c>
      <c r="G1340" s="1">
        <v>113.1524283461217</v>
      </c>
      <c r="H1340" s="1">
        <v>77.569999999999993</v>
      </c>
      <c r="I1340" s="2">
        <v>8777.2338668086559</v>
      </c>
      <c r="J1340" s="3">
        <v>1.7600991695724971E-3</v>
      </c>
      <c r="K1340" s="4">
        <v>4986783.71</v>
      </c>
      <c r="L1340" s="5">
        <v>225001</v>
      </c>
      <c r="M1340" s="6">
        <v>22.163384650000001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4555</v>
      </c>
    </row>
    <row r="1341" spans="1:28" x14ac:dyDescent="0.25">
      <c r="A1341" t="s">
        <v>1876</v>
      </c>
      <c r="B1341" t="s">
        <v>2732</v>
      </c>
      <c r="C1341" t="s">
        <v>2733</v>
      </c>
      <c r="D1341" t="s">
        <v>2734</v>
      </c>
      <c r="E1341" t="s">
        <v>2735</v>
      </c>
      <c r="G1341" s="1">
        <v>2345.1515762104541</v>
      </c>
      <c r="H1341" s="1">
        <v>5.1140760000000007</v>
      </c>
      <c r="I1341" s="2">
        <v>11993.28339226006</v>
      </c>
      <c r="J1341" s="3">
        <v>2.4050137502875692E-3</v>
      </c>
      <c r="K1341" s="4">
        <v>4986783.71</v>
      </c>
      <c r="L1341" s="5">
        <v>225001</v>
      </c>
      <c r="M1341" s="6">
        <v>22.163384650000001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4555</v>
      </c>
    </row>
    <row r="1342" spans="1:28" x14ac:dyDescent="0.25">
      <c r="A1342" t="s">
        <v>1876</v>
      </c>
      <c r="B1342" t="s">
        <v>2736</v>
      </c>
      <c r="C1342" t="s">
        <v>2737</v>
      </c>
      <c r="D1342" t="s">
        <v>2738</v>
      </c>
      <c r="E1342" t="s">
        <v>2739</v>
      </c>
      <c r="G1342" s="1">
        <v>3600.8735359040729</v>
      </c>
      <c r="H1342" s="1">
        <v>3.6603296799999989</v>
      </c>
      <c r="I1342" s="2">
        <v>13180.384277396221</v>
      </c>
      <c r="J1342" s="3">
        <v>2.6430631533037189E-3</v>
      </c>
      <c r="K1342" s="4">
        <v>4986783.71</v>
      </c>
      <c r="L1342" s="5">
        <v>225001</v>
      </c>
      <c r="M1342" s="6">
        <v>22.163384650000001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4555</v>
      </c>
    </row>
    <row r="1343" spans="1:28" x14ac:dyDescent="0.25">
      <c r="A1343" t="s">
        <v>1876</v>
      </c>
      <c r="B1343" t="s">
        <v>2740</v>
      </c>
      <c r="C1343" t="s">
        <v>2741</v>
      </c>
      <c r="D1343" t="s">
        <v>2742</v>
      </c>
      <c r="E1343" t="s">
        <v>2743</v>
      </c>
      <c r="G1343" s="1">
        <v>47.617290887521911</v>
      </c>
      <c r="H1343" s="1">
        <v>156.24227519999999</v>
      </c>
      <c r="I1343" s="2">
        <v>7439.8338671266501</v>
      </c>
      <c r="J1343" s="3">
        <v>1.491910277200823E-3</v>
      </c>
      <c r="K1343" s="4">
        <v>4986783.71</v>
      </c>
      <c r="L1343" s="5">
        <v>225001</v>
      </c>
      <c r="M1343" s="6">
        <v>22.163384650000001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4555</v>
      </c>
    </row>
    <row r="1344" spans="1:28" x14ac:dyDescent="0.25">
      <c r="A1344" t="s">
        <v>1876</v>
      </c>
      <c r="B1344" t="s">
        <v>2744</v>
      </c>
      <c r="C1344" t="s">
        <v>2745</v>
      </c>
      <c r="D1344" t="s">
        <v>2746</v>
      </c>
      <c r="E1344" t="s">
        <v>2747</v>
      </c>
      <c r="G1344" s="1">
        <v>57.005751590860633</v>
      </c>
      <c r="H1344" s="1">
        <v>108.49352399999999</v>
      </c>
      <c r="I1344" s="2">
        <v>6184.7548783610746</v>
      </c>
      <c r="J1344" s="3">
        <v>1.2402292214837359E-3</v>
      </c>
      <c r="K1344" s="4">
        <v>4986783.71</v>
      </c>
      <c r="L1344" s="5">
        <v>225001</v>
      </c>
      <c r="M1344" s="6">
        <v>22.163384650000001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4555</v>
      </c>
    </row>
    <row r="1345" spans="1:28" x14ac:dyDescent="0.25">
      <c r="A1345" t="s">
        <v>1876</v>
      </c>
      <c r="B1345" t="s">
        <v>2748</v>
      </c>
      <c r="C1345" t="s">
        <v>2749</v>
      </c>
      <c r="D1345" t="s">
        <v>2750</v>
      </c>
      <c r="E1345" t="s">
        <v>2751</v>
      </c>
      <c r="G1345" s="1">
        <v>534.58999769599336</v>
      </c>
      <c r="H1345" s="1">
        <v>66.345087000000007</v>
      </c>
      <c r="I1345" s="2">
        <v>35467.419906470481</v>
      </c>
      <c r="J1345" s="3">
        <v>7.1122835817698784E-3</v>
      </c>
      <c r="K1345" s="4">
        <v>4986783.71</v>
      </c>
      <c r="L1345" s="5">
        <v>225001</v>
      </c>
      <c r="M1345" s="6">
        <v>22.163384650000001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4555</v>
      </c>
    </row>
    <row r="1346" spans="1:28" x14ac:dyDescent="0.25">
      <c r="A1346" t="s">
        <v>1876</v>
      </c>
      <c r="B1346" t="s">
        <v>2752</v>
      </c>
      <c r="C1346" t="s">
        <v>2753</v>
      </c>
      <c r="D1346" t="s">
        <v>2754</v>
      </c>
      <c r="E1346" t="s">
        <v>2755</v>
      </c>
      <c r="F1346" t="s">
        <v>2756</v>
      </c>
      <c r="G1346" s="1">
        <v>5.1544490135977323</v>
      </c>
      <c r="H1346" s="1">
        <v>799.82</v>
      </c>
      <c r="I1346" s="2">
        <v>4122.6314100557383</v>
      </c>
      <c r="J1346" s="3">
        <v>8.2671149378077565E-4</v>
      </c>
      <c r="K1346" s="4">
        <v>4986783.71</v>
      </c>
      <c r="L1346" s="5">
        <v>225001</v>
      </c>
      <c r="M1346" s="6">
        <v>22.163384650000001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4555</v>
      </c>
    </row>
    <row r="1347" spans="1:28" x14ac:dyDescent="0.25">
      <c r="A1347" t="s">
        <v>1876</v>
      </c>
      <c r="B1347" t="s">
        <v>2757</v>
      </c>
      <c r="C1347" t="s">
        <v>2758</v>
      </c>
      <c r="D1347" t="s">
        <v>2759</v>
      </c>
      <c r="E1347" t="s">
        <v>2760</v>
      </c>
      <c r="G1347" s="1">
        <v>420.08759460821523</v>
      </c>
      <c r="H1347" s="1">
        <v>61.466436000000002</v>
      </c>
      <c r="I1347" s="2">
        <v>25821.287248379798</v>
      </c>
      <c r="J1347" s="3">
        <v>5.1779440918202167E-3</v>
      </c>
      <c r="K1347" s="4">
        <v>4986783.71</v>
      </c>
      <c r="L1347" s="5">
        <v>225001</v>
      </c>
      <c r="M1347" s="6">
        <v>22.163384650000001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4555</v>
      </c>
    </row>
    <row r="1348" spans="1:28" x14ac:dyDescent="0.25">
      <c r="A1348" t="s">
        <v>1876</v>
      </c>
      <c r="B1348" t="s">
        <v>2761</v>
      </c>
      <c r="C1348" t="s">
        <v>2762</v>
      </c>
      <c r="D1348" t="s">
        <v>2763</v>
      </c>
      <c r="E1348" t="s">
        <v>2764</v>
      </c>
      <c r="F1348" t="s">
        <v>2765</v>
      </c>
      <c r="G1348" s="1">
        <v>287.053720066788</v>
      </c>
      <c r="H1348" s="1">
        <v>60.39</v>
      </c>
      <c r="I1348" s="2">
        <v>17335.17415483333</v>
      </c>
      <c r="J1348" s="3">
        <v>3.4762233862421369E-3</v>
      </c>
      <c r="K1348" s="4">
        <v>4986783.71</v>
      </c>
      <c r="L1348" s="5">
        <v>225001</v>
      </c>
      <c r="M1348" s="6">
        <v>22.163384650000001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4555</v>
      </c>
    </row>
    <row r="1349" spans="1:28" x14ac:dyDescent="0.25">
      <c r="A1349" t="s">
        <v>1876</v>
      </c>
      <c r="B1349" t="s">
        <v>2766</v>
      </c>
      <c r="C1349" t="s">
        <v>2767</v>
      </c>
      <c r="D1349" t="s">
        <v>2768</v>
      </c>
      <c r="E1349" t="s">
        <v>2769</v>
      </c>
      <c r="F1349" t="s">
        <v>2770</v>
      </c>
      <c r="G1349" s="1">
        <v>1333.7136822684131</v>
      </c>
      <c r="H1349" s="1">
        <v>110.71</v>
      </c>
      <c r="I1349" s="2">
        <v>147655.44176393599</v>
      </c>
      <c r="J1349" s="3">
        <v>2.960935351333616E-2</v>
      </c>
      <c r="K1349" s="4">
        <v>4986783.71</v>
      </c>
      <c r="L1349" s="5">
        <v>225001</v>
      </c>
      <c r="M1349" s="6">
        <v>22.163384650000001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4555</v>
      </c>
    </row>
    <row r="1350" spans="1:28" x14ac:dyDescent="0.25">
      <c r="A1350" t="s">
        <v>1876</v>
      </c>
      <c r="B1350" t="s">
        <v>2771</v>
      </c>
      <c r="C1350" t="s">
        <v>2772</v>
      </c>
      <c r="D1350" t="s">
        <v>2773</v>
      </c>
      <c r="E1350" t="s">
        <v>2774</v>
      </c>
      <c r="G1350" s="1">
        <v>82.716634170592187</v>
      </c>
      <c r="H1350" s="1">
        <v>186.74115839999999</v>
      </c>
      <c r="I1350" s="2">
        <v>15446.60008396541</v>
      </c>
      <c r="J1350" s="3">
        <v>3.0975075283474459E-3</v>
      </c>
      <c r="K1350" s="4">
        <v>4986783.71</v>
      </c>
      <c r="L1350" s="5">
        <v>225001</v>
      </c>
      <c r="M1350" s="6">
        <v>22.163384650000001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4555</v>
      </c>
    </row>
    <row r="1351" spans="1:28" x14ac:dyDescent="0.25">
      <c r="A1351" t="s">
        <v>1876</v>
      </c>
      <c r="B1351" t="s">
        <v>2775</v>
      </c>
      <c r="C1351" t="s">
        <v>2776</v>
      </c>
      <c r="D1351" t="s">
        <v>2777</v>
      </c>
      <c r="E1351" t="s">
        <v>2778</v>
      </c>
      <c r="F1351" t="s">
        <v>2779</v>
      </c>
      <c r="G1351" s="1">
        <v>2.7613119715702141</v>
      </c>
      <c r="H1351" s="1">
        <v>7240.98</v>
      </c>
      <c r="I1351" s="2">
        <v>19994.604759900489</v>
      </c>
      <c r="J1351" s="3">
        <v>4.0095191455376926E-3</v>
      </c>
      <c r="K1351" s="4">
        <v>4986783.71</v>
      </c>
      <c r="L1351" s="5">
        <v>225001</v>
      </c>
      <c r="M1351" s="6">
        <v>22.163384650000001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4555</v>
      </c>
    </row>
    <row r="1352" spans="1:28" x14ac:dyDescent="0.25">
      <c r="A1352" t="s">
        <v>1876</v>
      </c>
      <c r="B1352" t="s">
        <v>2780</v>
      </c>
      <c r="C1352" t="s">
        <v>2781</v>
      </c>
      <c r="D1352" t="s">
        <v>2782</v>
      </c>
      <c r="E1352" t="s">
        <v>2783</v>
      </c>
      <c r="G1352" s="1">
        <v>7167.6295283371901</v>
      </c>
      <c r="H1352" s="1">
        <v>5.8813823999999997</v>
      </c>
      <c r="I1352" s="2">
        <v>42155.570157682647</v>
      </c>
      <c r="J1352" s="3">
        <v>8.4534587038832387E-3</v>
      </c>
      <c r="K1352" s="4">
        <v>4986783.71</v>
      </c>
      <c r="L1352" s="5">
        <v>225001</v>
      </c>
      <c r="M1352" s="6">
        <v>22.163384650000001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4555</v>
      </c>
    </row>
    <row r="1353" spans="1:28" x14ac:dyDescent="0.25">
      <c r="A1353" t="s">
        <v>1876</v>
      </c>
      <c r="B1353" t="s">
        <v>2784</v>
      </c>
      <c r="C1353" t="s">
        <v>2785</v>
      </c>
      <c r="D1353" t="s">
        <v>2786</v>
      </c>
      <c r="E1353" t="s">
        <v>2787</v>
      </c>
      <c r="F1353" t="s">
        <v>2788</v>
      </c>
      <c r="G1353" s="1">
        <v>340.80725978002152</v>
      </c>
      <c r="H1353" s="1">
        <v>26.28</v>
      </c>
      <c r="I1353" s="2">
        <v>8956.4147870189663</v>
      </c>
      <c r="J1353" s="3">
        <v>1.796030328939004E-3</v>
      </c>
      <c r="K1353" s="4">
        <v>4986783.71</v>
      </c>
      <c r="L1353" s="5">
        <v>225001</v>
      </c>
      <c r="M1353" s="6">
        <v>22.163384650000001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4555</v>
      </c>
    </row>
    <row r="1354" spans="1:28" x14ac:dyDescent="0.25">
      <c r="A1354" t="s">
        <v>1876</v>
      </c>
      <c r="B1354" t="s">
        <v>2789</v>
      </c>
      <c r="C1354" t="s">
        <v>2790</v>
      </c>
      <c r="D1354" t="s">
        <v>2791</v>
      </c>
      <c r="E1354" t="s">
        <v>2792</v>
      </c>
      <c r="F1354" t="s">
        <v>2793</v>
      </c>
      <c r="G1354" s="1">
        <v>99.714043417813272</v>
      </c>
      <c r="H1354" s="1">
        <v>48.49</v>
      </c>
      <c r="I1354" s="2">
        <v>4835.1339653297646</v>
      </c>
      <c r="J1354" s="3">
        <v>9.6958966871450009E-4</v>
      </c>
      <c r="K1354" s="4">
        <v>4986783.71</v>
      </c>
      <c r="L1354" s="5">
        <v>225001</v>
      </c>
      <c r="M1354" s="6">
        <v>22.163384650000001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4555</v>
      </c>
    </row>
    <row r="1355" spans="1:28" x14ac:dyDescent="0.25">
      <c r="A1355" t="s">
        <v>1876</v>
      </c>
      <c r="B1355" t="s">
        <v>2794</v>
      </c>
      <c r="C1355" t="s">
        <v>2795</v>
      </c>
      <c r="D1355" t="s">
        <v>2796</v>
      </c>
      <c r="E1355" t="s">
        <v>2797</v>
      </c>
      <c r="F1355" t="s">
        <v>2798</v>
      </c>
      <c r="G1355" s="1">
        <v>298.46714288261148</v>
      </c>
      <c r="H1355" s="1">
        <v>140.22999999999999</v>
      </c>
      <c r="I1355" s="2">
        <v>41854.047446428624</v>
      </c>
      <c r="J1355" s="3">
        <v>8.3929943387154871E-3</v>
      </c>
      <c r="K1355" s="4">
        <v>4986783.71</v>
      </c>
      <c r="L1355" s="5">
        <v>225001</v>
      </c>
      <c r="M1355" s="6">
        <v>22.163384650000001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4555</v>
      </c>
    </row>
    <row r="1356" spans="1:28" x14ac:dyDescent="0.25">
      <c r="A1356" t="s">
        <v>1876</v>
      </c>
      <c r="B1356" t="s">
        <v>2799</v>
      </c>
      <c r="C1356" t="s">
        <v>2800</v>
      </c>
      <c r="D1356" t="s">
        <v>2801</v>
      </c>
      <c r="E1356" t="s">
        <v>2802</v>
      </c>
      <c r="F1356" t="s">
        <v>2803</v>
      </c>
      <c r="G1356" s="1">
        <v>127.633975574801</v>
      </c>
      <c r="H1356" s="1">
        <v>155.11000000000001</v>
      </c>
      <c r="I1356" s="2">
        <v>19797.305951407379</v>
      </c>
      <c r="J1356" s="3">
        <v>3.9699548050796422E-3</v>
      </c>
      <c r="K1356" s="4">
        <v>4986783.71</v>
      </c>
      <c r="L1356" s="5">
        <v>225001</v>
      </c>
      <c r="M1356" s="6">
        <v>22.163384650000001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4555</v>
      </c>
    </row>
    <row r="1357" spans="1:28" x14ac:dyDescent="0.25">
      <c r="A1357" t="s">
        <v>1876</v>
      </c>
      <c r="B1357" t="s">
        <v>1108</v>
      </c>
      <c r="C1357" t="s">
        <v>2804</v>
      </c>
      <c r="D1357" t="s">
        <v>1110</v>
      </c>
      <c r="E1357" t="s">
        <v>1111</v>
      </c>
      <c r="F1357" t="s">
        <v>1112</v>
      </c>
      <c r="G1357" s="1">
        <v>145.12228472807899</v>
      </c>
      <c r="H1357" s="1">
        <v>76.540000000000006</v>
      </c>
      <c r="I1357" s="2">
        <v>11107.65967308717</v>
      </c>
      <c r="J1357" s="3">
        <v>2.2274195792396159E-3</v>
      </c>
      <c r="K1357" s="4">
        <v>4986783.71</v>
      </c>
      <c r="L1357" s="5">
        <v>225001</v>
      </c>
      <c r="M1357" s="6">
        <v>22.163384650000001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4555</v>
      </c>
    </row>
    <row r="1358" spans="1:28" x14ac:dyDescent="0.25">
      <c r="A1358" t="s">
        <v>1876</v>
      </c>
      <c r="B1358" t="s">
        <v>1113</v>
      </c>
      <c r="C1358" t="s">
        <v>2805</v>
      </c>
      <c r="D1358" t="s">
        <v>1115</v>
      </c>
      <c r="E1358" t="s">
        <v>1116</v>
      </c>
      <c r="F1358" t="s">
        <v>1117</v>
      </c>
      <c r="G1358" s="1">
        <v>694.8074545353229</v>
      </c>
      <c r="H1358" s="1">
        <v>134.63999999999999</v>
      </c>
      <c r="I1358" s="2">
        <v>93548.875678635872</v>
      </c>
      <c r="J1358" s="3">
        <v>1.8759360966677231E-2</v>
      </c>
      <c r="K1358" s="4">
        <v>4986783.71</v>
      </c>
      <c r="L1358" s="5">
        <v>225001</v>
      </c>
      <c r="M1358" s="6">
        <v>22.163384650000001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4555</v>
      </c>
    </row>
    <row r="1359" spans="1:28" x14ac:dyDescent="0.25">
      <c r="A1359" t="s">
        <v>1876</v>
      </c>
      <c r="B1359" t="s">
        <v>2806</v>
      </c>
      <c r="C1359" t="s">
        <v>2807</v>
      </c>
      <c r="D1359" t="s">
        <v>2808</v>
      </c>
      <c r="E1359" t="s">
        <v>2809</v>
      </c>
      <c r="G1359" s="1">
        <v>2325.4542174799199</v>
      </c>
      <c r="H1359" s="1">
        <v>6.3829340000000014</v>
      </c>
      <c r="I1359" s="2">
        <v>14843.220790195979</v>
      </c>
      <c r="J1359" s="3">
        <v>2.9765118467903178E-3</v>
      </c>
      <c r="K1359" s="4">
        <v>4986783.71</v>
      </c>
      <c r="L1359" s="5">
        <v>225001</v>
      </c>
      <c r="M1359" s="6">
        <v>22.163384650000001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4555</v>
      </c>
    </row>
    <row r="1360" spans="1:28" x14ac:dyDescent="0.25">
      <c r="A1360" t="s">
        <v>1876</v>
      </c>
      <c r="B1360" t="s">
        <v>2810</v>
      </c>
      <c r="C1360" t="s">
        <v>2811</v>
      </c>
      <c r="D1360" t="s">
        <v>2812</v>
      </c>
      <c r="E1360" t="s">
        <v>2813</v>
      </c>
      <c r="G1360" s="1">
        <v>443.95760254023332</v>
      </c>
      <c r="H1360" s="1">
        <v>11.04928</v>
      </c>
      <c r="I1360" s="2">
        <v>4905.4118585957494</v>
      </c>
      <c r="J1360" s="3">
        <v>9.8368249835237959E-4</v>
      </c>
      <c r="K1360" s="4">
        <v>4986783.71</v>
      </c>
      <c r="L1360" s="5">
        <v>225001</v>
      </c>
      <c r="M1360" s="6">
        <v>22.163384650000001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4555</v>
      </c>
    </row>
    <row r="1361" spans="1:28" x14ac:dyDescent="0.25">
      <c r="A1361" t="s">
        <v>1876</v>
      </c>
      <c r="B1361" t="s">
        <v>2814</v>
      </c>
      <c r="C1361" t="s">
        <v>2815</v>
      </c>
      <c r="D1361" t="s">
        <v>2816</v>
      </c>
      <c r="E1361" t="s">
        <v>2817</v>
      </c>
      <c r="F1361" t="s">
        <v>2818</v>
      </c>
      <c r="G1361" s="1">
        <v>150.399458718191</v>
      </c>
      <c r="H1361" s="1">
        <v>98.52</v>
      </c>
      <c r="I1361" s="2">
        <v>14817.35467291617</v>
      </c>
      <c r="J1361" s="3">
        <v>2.9713249129299361E-3</v>
      </c>
      <c r="K1361" s="4">
        <v>4986783.71</v>
      </c>
      <c r="L1361" s="5">
        <v>225001</v>
      </c>
      <c r="M1361" s="6">
        <v>22.163384650000001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4555</v>
      </c>
    </row>
    <row r="1362" spans="1:28" x14ac:dyDescent="0.25">
      <c r="A1362" t="s">
        <v>1876</v>
      </c>
      <c r="B1362" t="s">
        <v>2819</v>
      </c>
      <c r="C1362" t="s">
        <v>2820</v>
      </c>
      <c r="D1362" t="s">
        <v>2821</v>
      </c>
      <c r="E1362" t="s">
        <v>2822</v>
      </c>
      <c r="F1362" t="s">
        <v>2823</v>
      </c>
      <c r="G1362" s="1">
        <v>52.833102389376762</v>
      </c>
      <c r="H1362" s="1">
        <v>169.98</v>
      </c>
      <c r="I1362" s="2">
        <v>8980.57074414626</v>
      </c>
      <c r="J1362" s="3">
        <v>1.800874324293937E-3</v>
      </c>
      <c r="K1362" s="4">
        <v>4986783.71</v>
      </c>
      <c r="L1362" s="5">
        <v>225001</v>
      </c>
      <c r="M1362" s="6">
        <v>22.163384650000001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4555</v>
      </c>
    </row>
    <row r="1363" spans="1:28" x14ac:dyDescent="0.25">
      <c r="A1363" t="s">
        <v>1876</v>
      </c>
      <c r="B1363" t="s">
        <v>2824</v>
      </c>
      <c r="C1363" t="s">
        <v>2825</v>
      </c>
      <c r="D1363" t="s">
        <v>2826</v>
      </c>
      <c r="E1363" t="s">
        <v>2827</v>
      </c>
      <c r="F1363" t="s">
        <v>2828</v>
      </c>
      <c r="G1363" s="1">
        <v>326.08026259831371</v>
      </c>
      <c r="H1363" s="1">
        <v>95.44</v>
      </c>
      <c r="I1363" s="2">
        <v>31121.100262383061</v>
      </c>
      <c r="J1363" s="3">
        <v>6.2407158746379757E-3</v>
      </c>
      <c r="K1363" s="4">
        <v>4986783.71</v>
      </c>
      <c r="L1363" s="5">
        <v>225001</v>
      </c>
      <c r="M1363" s="6">
        <v>22.163384650000001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4555</v>
      </c>
    </row>
    <row r="1364" spans="1:28" x14ac:dyDescent="0.25">
      <c r="A1364" t="s">
        <v>1876</v>
      </c>
      <c r="B1364" t="s">
        <v>2829</v>
      </c>
      <c r="C1364" t="s">
        <v>2830</v>
      </c>
      <c r="D1364" t="s">
        <v>2831</v>
      </c>
      <c r="E1364" t="s">
        <v>2832</v>
      </c>
      <c r="G1364" s="1">
        <v>2564.1542968000999</v>
      </c>
      <c r="H1364" s="1">
        <v>7.4357759999999997</v>
      </c>
      <c r="I1364" s="2">
        <v>19066.476980443062</v>
      </c>
      <c r="J1364" s="3">
        <v>3.8234016330423652E-3</v>
      </c>
      <c r="K1364" s="4">
        <v>4986783.71</v>
      </c>
      <c r="L1364" s="5">
        <v>225001</v>
      </c>
      <c r="M1364" s="6">
        <v>22.163384650000001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4555</v>
      </c>
    </row>
    <row r="1365" spans="1:28" x14ac:dyDescent="0.25">
      <c r="A1365" t="s">
        <v>1876</v>
      </c>
      <c r="B1365" t="s">
        <v>2833</v>
      </c>
      <c r="C1365" t="s">
        <v>2834</v>
      </c>
      <c r="D1365" t="s">
        <v>2835</v>
      </c>
      <c r="E1365" t="s">
        <v>2836</v>
      </c>
      <c r="F1365" t="s">
        <v>2837</v>
      </c>
      <c r="G1365" s="1">
        <v>341.17543470956417</v>
      </c>
      <c r="H1365" s="1">
        <v>25.85</v>
      </c>
      <c r="I1365" s="2">
        <v>8819.3849872422343</v>
      </c>
      <c r="J1365" s="3">
        <v>1.7685517359729711E-3</v>
      </c>
      <c r="K1365" s="4">
        <v>4986783.71</v>
      </c>
      <c r="L1365" s="5">
        <v>225001</v>
      </c>
      <c r="M1365" s="6">
        <v>22.163384650000001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4555</v>
      </c>
    </row>
    <row r="1366" spans="1:28" x14ac:dyDescent="0.25">
      <c r="A1366" t="s">
        <v>1876</v>
      </c>
      <c r="B1366" t="s">
        <v>2838</v>
      </c>
      <c r="C1366" t="s">
        <v>2839</v>
      </c>
      <c r="D1366" t="s">
        <v>2840</v>
      </c>
      <c r="E1366" t="s">
        <v>2841</v>
      </c>
      <c r="F1366" t="s">
        <v>2842</v>
      </c>
      <c r="G1366" s="1">
        <v>360.44325602229861</v>
      </c>
      <c r="H1366" s="1">
        <v>92.62</v>
      </c>
      <c r="I1366" s="2">
        <v>33384.254372785297</v>
      </c>
      <c r="J1366" s="3">
        <v>6.6945462875880966E-3</v>
      </c>
      <c r="K1366" s="4">
        <v>4986783.71</v>
      </c>
      <c r="L1366" s="5">
        <v>225001</v>
      </c>
      <c r="M1366" s="6">
        <v>22.163384650000001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4555</v>
      </c>
    </row>
    <row r="1367" spans="1:28" x14ac:dyDescent="0.25">
      <c r="A1367" t="s">
        <v>1876</v>
      </c>
      <c r="B1367" t="s">
        <v>2843</v>
      </c>
      <c r="C1367" t="s">
        <v>2844</v>
      </c>
      <c r="D1367" t="s">
        <v>2845</v>
      </c>
      <c r="E1367" t="s">
        <v>2846</v>
      </c>
      <c r="G1367" s="1">
        <v>96.400469051929022</v>
      </c>
      <c r="H1367" s="1">
        <v>144.487224</v>
      </c>
      <c r="I1367" s="2">
        <v>13928.63616561114</v>
      </c>
      <c r="J1367" s="3">
        <v>2.7931101438548531E-3</v>
      </c>
      <c r="K1367" s="4">
        <v>4986783.71</v>
      </c>
      <c r="L1367" s="5">
        <v>225001</v>
      </c>
      <c r="M1367" s="6">
        <v>22.163384650000001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4555</v>
      </c>
    </row>
    <row r="1368" spans="1:28" x14ac:dyDescent="0.25">
      <c r="A1368" t="s">
        <v>1876</v>
      </c>
      <c r="B1368" t="s">
        <v>1138</v>
      </c>
      <c r="C1368" t="s">
        <v>2847</v>
      </c>
      <c r="D1368" t="s">
        <v>1140</v>
      </c>
      <c r="E1368" t="s">
        <v>1141</v>
      </c>
      <c r="G1368" s="1">
        <v>297.60806804701201</v>
      </c>
      <c r="H1368" s="1">
        <v>82.79</v>
      </c>
      <c r="I1368" s="2">
        <v>24638.971953612119</v>
      </c>
      <c r="J1368" s="3">
        <v>4.9408543434926967E-3</v>
      </c>
      <c r="K1368" s="4">
        <v>4986783.71</v>
      </c>
      <c r="L1368" s="5">
        <v>225001</v>
      </c>
      <c r="M1368" s="6">
        <v>22.163384650000001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4555</v>
      </c>
    </row>
    <row r="1369" spans="1:28" x14ac:dyDescent="0.25">
      <c r="A1369" t="s">
        <v>1876</v>
      </c>
      <c r="B1369" t="s">
        <v>2848</v>
      </c>
      <c r="C1369" t="s">
        <v>2849</v>
      </c>
      <c r="D1369" t="s">
        <v>2850</v>
      </c>
      <c r="E1369" t="s">
        <v>2851</v>
      </c>
      <c r="F1369" t="s">
        <v>2852</v>
      </c>
      <c r="G1369" s="1">
        <v>121.8659016786321</v>
      </c>
      <c r="H1369" s="1">
        <v>52.58</v>
      </c>
      <c r="I1369" s="2">
        <v>6407.7091102624754</v>
      </c>
      <c r="J1369" s="3">
        <v>1.28493824534902E-3</v>
      </c>
      <c r="K1369" s="4">
        <v>4986783.71</v>
      </c>
      <c r="L1369" s="5">
        <v>225001</v>
      </c>
      <c r="M1369" s="6">
        <v>22.163384650000001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4555</v>
      </c>
    </row>
    <row r="1370" spans="1:28" x14ac:dyDescent="0.25">
      <c r="A1370" t="s">
        <v>1876</v>
      </c>
      <c r="B1370" t="s">
        <v>2853</v>
      </c>
      <c r="C1370" t="s">
        <v>2854</v>
      </c>
      <c r="D1370" t="s">
        <v>2855</v>
      </c>
      <c r="E1370" t="s">
        <v>2856</v>
      </c>
      <c r="F1370" t="s">
        <v>2857</v>
      </c>
      <c r="G1370" s="1">
        <v>26.692682391845398</v>
      </c>
      <c r="H1370" s="1">
        <v>258.13</v>
      </c>
      <c r="I1370" s="2">
        <v>6890.1821058070536</v>
      </c>
      <c r="J1370" s="3">
        <v>1.3816885805554729E-3</v>
      </c>
      <c r="K1370" s="4">
        <v>4986783.71</v>
      </c>
      <c r="L1370" s="5">
        <v>225001</v>
      </c>
      <c r="M1370" s="6">
        <v>22.163384650000001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4555</v>
      </c>
    </row>
    <row r="1371" spans="1:28" x14ac:dyDescent="0.25">
      <c r="A1371" t="s">
        <v>1876</v>
      </c>
      <c r="B1371" t="s">
        <v>2858</v>
      </c>
      <c r="C1371" t="s">
        <v>2859</v>
      </c>
      <c r="D1371" t="s">
        <v>2860</v>
      </c>
      <c r="E1371" t="s">
        <v>2861</v>
      </c>
      <c r="G1371" s="1">
        <v>2724.9853785220012</v>
      </c>
      <c r="H1371" s="1">
        <v>9.982924800000001</v>
      </c>
      <c r="I1371" s="2">
        <v>27203.324114884679</v>
      </c>
      <c r="J1371" s="3">
        <v>5.4550840174467244E-3</v>
      </c>
      <c r="K1371" s="4">
        <v>4986783.71</v>
      </c>
      <c r="L1371" s="5">
        <v>225001</v>
      </c>
      <c r="M1371" s="6">
        <v>22.163384650000001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4555</v>
      </c>
    </row>
    <row r="1372" spans="1:28" x14ac:dyDescent="0.25">
      <c r="A1372" t="s">
        <v>1876</v>
      </c>
      <c r="B1372" t="s">
        <v>2862</v>
      </c>
      <c r="C1372" t="s">
        <v>2863</v>
      </c>
      <c r="D1372" t="s">
        <v>2864</v>
      </c>
      <c r="E1372" t="s">
        <v>2865</v>
      </c>
      <c r="G1372" s="1">
        <v>71.42593633128287</v>
      </c>
      <c r="H1372" s="1">
        <v>95.488730000000004</v>
      </c>
      <c r="I1372" s="2">
        <v>6820.3719493350609</v>
      </c>
      <c r="J1372" s="3">
        <v>1.3676895462015259E-3</v>
      </c>
      <c r="K1372" s="4">
        <v>4986783.71</v>
      </c>
      <c r="L1372" s="5">
        <v>225001</v>
      </c>
      <c r="M1372" s="6">
        <v>22.163384650000001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4555</v>
      </c>
    </row>
    <row r="1373" spans="1:28" x14ac:dyDescent="0.25">
      <c r="A1373" t="s">
        <v>1876</v>
      </c>
      <c r="B1373" t="s">
        <v>2866</v>
      </c>
      <c r="C1373" t="s">
        <v>2867</v>
      </c>
      <c r="D1373" t="s">
        <v>2868</v>
      </c>
      <c r="E1373" t="s">
        <v>2869</v>
      </c>
      <c r="F1373" t="s">
        <v>2870</v>
      </c>
      <c r="G1373" s="1">
        <v>1132.015183367273</v>
      </c>
      <c r="H1373" s="1">
        <v>22.49</v>
      </c>
      <c r="I1373" s="2">
        <v>25459.021473929981</v>
      </c>
      <c r="J1373" s="3">
        <v>5.1052989169907232E-3</v>
      </c>
      <c r="K1373" s="4">
        <v>4986783.71</v>
      </c>
      <c r="L1373" s="5">
        <v>225001</v>
      </c>
      <c r="M1373" s="6">
        <v>22.163384650000001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4555</v>
      </c>
    </row>
    <row r="1374" spans="1:28" x14ac:dyDescent="0.25">
      <c r="A1374" t="s">
        <v>1876</v>
      </c>
      <c r="B1374" t="s">
        <v>2871</v>
      </c>
      <c r="C1374" t="s">
        <v>2872</v>
      </c>
      <c r="D1374" t="s">
        <v>2873</v>
      </c>
      <c r="E1374" t="s">
        <v>2874</v>
      </c>
      <c r="F1374" t="s">
        <v>2875</v>
      </c>
      <c r="G1374" s="1">
        <v>812.25525705944267</v>
      </c>
      <c r="H1374" s="1">
        <v>62.27</v>
      </c>
      <c r="I1374" s="2">
        <v>50579.1348570915</v>
      </c>
      <c r="J1374" s="3">
        <v>1.014263657669073E-2</v>
      </c>
      <c r="K1374" s="4">
        <v>4986783.71</v>
      </c>
      <c r="L1374" s="5">
        <v>225001</v>
      </c>
      <c r="M1374" s="6">
        <v>22.163384650000001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4555</v>
      </c>
    </row>
    <row r="1375" spans="1:28" x14ac:dyDescent="0.25">
      <c r="A1375" t="s">
        <v>1876</v>
      </c>
      <c r="B1375" t="s">
        <v>2876</v>
      </c>
      <c r="C1375" t="s">
        <v>2877</v>
      </c>
      <c r="D1375" t="s">
        <v>2878</v>
      </c>
      <c r="E1375" t="s">
        <v>2879</v>
      </c>
      <c r="G1375" s="1">
        <v>689.10074312741119</v>
      </c>
      <c r="H1375" s="1">
        <v>13.056863999999999</v>
      </c>
      <c r="I1375" s="2">
        <v>8997.4946853135425</v>
      </c>
      <c r="J1375" s="3">
        <v>1.8042680831075271E-3</v>
      </c>
      <c r="K1375" s="4">
        <v>4986783.71</v>
      </c>
      <c r="L1375" s="5">
        <v>225001</v>
      </c>
      <c r="M1375" s="6">
        <v>22.163384650000001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4555</v>
      </c>
    </row>
    <row r="1376" spans="1:28" x14ac:dyDescent="0.25">
      <c r="A1376" t="s">
        <v>1876</v>
      </c>
      <c r="B1376" t="s">
        <v>2880</v>
      </c>
      <c r="C1376" t="s">
        <v>2881</v>
      </c>
      <c r="D1376" t="s">
        <v>2882</v>
      </c>
      <c r="E1376" t="s">
        <v>2883</v>
      </c>
      <c r="F1376" t="s">
        <v>2884</v>
      </c>
      <c r="G1376" s="1">
        <v>431.01011751798183</v>
      </c>
      <c r="H1376" s="1">
        <v>139.19</v>
      </c>
      <c r="I1376" s="2">
        <v>59992.298257327893</v>
      </c>
      <c r="J1376" s="3">
        <v>1.2030258729093321E-2</v>
      </c>
      <c r="K1376" s="4">
        <v>4986783.71</v>
      </c>
      <c r="L1376" s="5">
        <v>225001</v>
      </c>
      <c r="M1376" s="6">
        <v>22.163384650000001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4555</v>
      </c>
    </row>
    <row r="1377" spans="1:28" x14ac:dyDescent="0.25">
      <c r="A1377" t="s">
        <v>1876</v>
      </c>
      <c r="B1377" t="s">
        <v>2885</v>
      </c>
      <c r="C1377" t="s">
        <v>2886</v>
      </c>
      <c r="D1377" t="s">
        <v>2887</v>
      </c>
      <c r="E1377" t="s">
        <v>2888</v>
      </c>
      <c r="G1377" s="1">
        <v>502.37469136100759</v>
      </c>
      <c r="H1377" s="1">
        <v>42.203927499999999</v>
      </c>
      <c r="I1377" s="2">
        <v>21202.185052034842</v>
      </c>
      <c r="J1377" s="3">
        <v>4.2516752851177583E-3</v>
      </c>
      <c r="K1377" s="4">
        <v>4986783.71</v>
      </c>
      <c r="L1377" s="5">
        <v>225001</v>
      </c>
      <c r="M1377" s="6">
        <v>22.163384650000001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4555</v>
      </c>
    </row>
    <row r="1378" spans="1:28" x14ac:dyDescent="0.25">
      <c r="A1378" t="s">
        <v>1876</v>
      </c>
      <c r="B1378" t="s">
        <v>2889</v>
      </c>
      <c r="C1378" t="s">
        <v>2890</v>
      </c>
      <c r="D1378" t="s">
        <v>2891</v>
      </c>
      <c r="E1378" t="s">
        <v>2892</v>
      </c>
      <c r="G1378" s="1">
        <v>11.474785304080671</v>
      </c>
      <c r="H1378" s="1">
        <v>819.41650000000004</v>
      </c>
      <c r="I1378" s="2">
        <v>9402.6284121212157</v>
      </c>
      <c r="J1378" s="3">
        <v>1.885509570681022E-3</v>
      </c>
      <c r="K1378" s="4">
        <v>4986783.71</v>
      </c>
      <c r="L1378" s="5">
        <v>225001</v>
      </c>
      <c r="M1378" s="6">
        <v>22.163384650000001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4555</v>
      </c>
    </row>
    <row r="1379" spans="1:28" x14ac:dyDescent="0.25">
      <c r="A1379" t="s">
        <v>1876</v>
      </c>
      <c r="B1379" t="s">
        <v>2893</v>
      </c>
      <c r="C1379" t="s">
        <v>2894</v>
      </c>
      <c r="D1379" t="s">
        <v>2895</v>
      </c>
      <c r="E1379" t="s">
        <v>2896</v>
      </c>
      <c r="G1379" s="1">
        <v>44.855978915951702</v>
      </c>
      <c r="H1379" s="1">
        <v>432.09730000000002</v>
      </c>
      <c r="I1379" s="2">
        <v>19382.147378439651</v>
      </c>
      <c r="J1379" s="3">
        <v>3.8867030345777031E-3</v>
      </c>
      <c r="K1379" s="4">
        <v>4986783.71</v>
      </c>
      <c r="L1379" s="5">
        <v>225001</v>
      </c>
      <c r="M1379" s="6">
        <v>22.163384650000001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4555</v>
      </c>
    </row>
    <row r="1380" spans="1:28" x14ac:dyDescent="0.25">
      <c r="A1380" t="s">
        <v>1876</v>
      </c>
      <c r="B1380" t="s">
        <v>2897</v>
      </c>
      <c r="C1380" t="s">
        <v>2898</v>
      </c>
      <c r="D1380" t="s">
        <v>2899</v>
      </c>
      <c r="E1380" t="s">
        <v>2900</v>
      </c>
      <c r="F1380" t="s">
        <v>2901</v>
      </c>
      <c r="G1380" s="1">
        <v>194.94862519285709</v>
      </c>
      <c r="H1380" s="1">
        <v>56.91</v>
      </c>
      <c r="I1380" s="2">
        <v>11094.5262597255</v>
      </c>
      <c r="J1380" s="3">
        <v>2.2247859351665158E-3</v>
      </c>
      <c r="K1380" s="4">
        <v>4986783.71</v>
      </c>
      <c r="L1380" s="5">
        <v>225001</v>
      </c>
      <c r="M1380" s="6">
        <v>22.163384650000001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4555</v>
      </c>
    </row>
    <row r="1381" spans="1:28" x14ac:dyDescent="0.25">
      <c r="A1381" t="s">
        <v>1876</v>
      </c>
      <c r="B1381" t="s">
        <v>2902</v>
      </c>
      <c r="C1381" t="s">
        <v>2903</v>
      </c>
      <c r="D1381" t="s">
        <v>2904</v>
      </c>
      <c r="E1381" t="s">
        <v>2905</v>
      </c>
      <c r="G1381" s="1">
        <v>127.081713180487</v>
      </c>
      <c r="H1381" s="1">
        <v>54.142860000000013</v>
      </c>
      <c r="I1381" s="2">
        <v>6880.5674052912609</v>
      </c>
      <c r="J1381" s="3">
        <v>1.379760544154673E-3</v>
      </c>
      <c r="K1381" s="4">
        <v>4986783.71</v>
      </c>
      <c r="L1381" s="5">
        <v>225001</v>
      </c>
      <c r="M1381" s="6">
        <v>22.163384650000001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4555</v>
      </c>
    </row>
    <row r="1382" spans="1:28" x14ac:dyDescent="0.25">
      <c r="A1382" t="s">
        <v>1876</v>
      </c>
      <c r="B1382" t="s">
        <v>2906</v>
      </c>
      <c r="C1382" t="s">
        <v>2907</v>
      </c>
      <c r="D1382" t="s">
        <v>2908</v>
      </c>
      <c r="E1382" t="s">
        <v>2909</v>
      </c>
      <c r="G1382" s="1">
        <v>192.12595073302981</v>
      </c>
      <c r="H1382" s="1">
        <v>49.861888</v>
      </c>
      <c r="I1382" s="2">
        <v>9579.762637343847</v>
      </c>
      <c r="J1382" s="3">
        <v>1.9210303061938589E-3</v>
      </c>
      <c r="K1382" s="4">
        <v>4986783.71</v>
      </c>
      <c r="L1382" s="5">
        <v>225001</v>
      </c>
      <c r="M1382" s="6">
        <v>22.163384650000001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4555</v>
      </c>
    </row>
    <row r="1383" spans="1:28" x14ac:dyDescent="0.25">
      <c r="A1383" t="s">
        <v>1876</v>
      </c>
      <c r="B1383" t="s">
        <v>2910</v>
      </c>
      <c r="C1383" t="s">
        <v>2911</v>
      </c>
      <c r="D1383" t="s">
        <v>2912</v>
      </c>
      <c r="E1383" t="s">
        <v>2913</v>
      </c>
      <c r="F1383" t="s">
        <v>2914</v>
      </c>
      <c r="G1383" s="1">
        <v>22.704120655132868</v>
      </c>
      <c r="H1383" s="1">
        <v>181.11</v>
      </c>
      <c r="I1383" s="2">
        <v>4111.9432918511138</v>
      </c>
      <c r="J1383" s="3">
        <v>8.2456820487430244E-4</v>
      </c>
      <c r="K1383" s="4">
        <v>4986783.71</v>
      </c>
      <c r="L1383" s="5">
        <v>225001</v>
      </c>
      <c r="M1383" s="6">
        <v>22.163384650000001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4555</v>
      </c>
    </row>
    <row r="1384" spans="1:28" x14ac:dyDescent="0.25">
      <c r="A1384" t="s">
        <v>1876</v>
      </c>
      <c r="B1384" t="s">
        <v>2915</v>
      </c>
      <c r="C1384" t="s">
        <v>2916</v>
      </c>
      <c r="D1384" t="s">
        <v>2917</v>
      </c>
      <c r="E1384" t="s">
        <v>2918</v>
      </c>
      <c r="G1384" s="1">
        <v>62.712462998772409</v>
      </c>
      <c r="H1384" s="1">
        <v>70.123710000000003</v>
      </c>
      <c r="I1384" s="2">
        <v>4397.6305687116474</v>
      </c>
      <c r="J1384" s="3">
        <v>8.8185708954913698E-4</v>
      </c>
      <c r="K1384" s="4">
        <v>4986783.71</v>
      </c>
      <c r="L1384" s="5">
        <v>225001</v>
      </c>
      <c r="M1384" s="6">
        <v>22.163384650000001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4555</v>
      </c>
    </row>
    <row r="1385" spans="1:28" x14ac:dyDescent="0.25">
      <c r="A1385" t="s">
        <v>1876</v>
      </c>
      <c r="B1385" t="s">
        <v>2919</v>
      </c>
      <c r="C1385" t="s">
        <v>2920</v>
      </c>
      <c r="D1385" t="s">
        <v>2921</v>
      </c>
      <c r="E1385" t="s">
        <v>2922</v>
      </c>
      <c r="F1385" t="s">
        <v>2923</v>
      </c>
      <c r="G1385" s="1">
        <v>281.40837114713332</v>
      </c>
      <c r="H1385" s="1">
        <v>135.03</v>
      </c>
      <c r="I1385" s="2">
        <v>37998.572355997407</v>
      </c>
      <c r="J1385" s="3">
        <v>7.6198557157790619E-3</v>
      </c>
      <c r="K1385" s="4">
        <v>4986783.71</v>
      </c>
      <c r="L1385" s="5">
        <v>225001</v>
      </c>
      <c r="M1385" s="6">
        <v>22.163384650000001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4555</v>
      </c>
    </row>
    <row r="1386" spans="1:28" x14ac:dyDescent="0.25">
      <c r="A1386" t="s">
        <v>1876</v>
      </c>
      <c r="B1386" t="s">
        <v>2924</v>
      </c>
      <c r="C1386" t="s">
        <v>2925</v>
      </c>
      <c r="D1386" t="s">
        <v>2926</v>
      </c>
      <c r="E1386" t="s">
        <v>2927</v>
      </c>
      <c r="F1386" t="s">
        <v>2928</v>
      </c>
      <c r="G1386" s="1">
        <v>93.025532197787655</v>
      </c>
      <c r="H1386" s="1">
        <v>201.75</v>
      </c>
      <c r="I1386" s="2">
        <v>18767.901120903662</v>
      </c>
      <c r="J1386" s="3">
        <v>3.763528200204147E-3</v>
      </c>
      <c r="K1386" s="4">
        <v>4986783.71</v>
      </c>
      <c r="L1386" s="5">
        <v>225001</v>
      </c>
      <c r="M1386" s="6">
        <v>22.163384650000001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4555</v>
      </c>
    </row>
    <row r="1387" spans="1:28" x14ac:dyDescent="0.25">
      <c r="A1387" t="s">
        <v>1876</v>
      </c>
      <c r="B1387" t="s">
        <v>1147</v>
      </c>
      <c r="C1387" t="s">
        <v>2929</v>
      </c>
      <c r="D1387" t="s">
        <v>1149</v>
      </c>
      <c r="E1387" t="s">
        <v>1150</v>
      </c>
      <c r="F1387" t="s">
        <v>1151</v>
      </c>
      <c r="G1387" s="1">
        <v>63.8169877874005</v>
      </c>
      <c r="H1387" s="1">
        <v>214.53</v>
      </c>
      <c r="I1387" s="2">
        <v>13690.658390031031</v>
      </c>
      <c r="J1387" s="3">
        <v>2.7453884479844478E-3</v>
      </c>
      <c r="K1387" s="4">
        <v>4986783.71</v>
      </c>
      <c r="L1387" s="5">
        <v>225001</v>
      </c>
      <c r="M1387" s="6">
        <v>22.163384650000001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4555</v>
      </c>
    </row>
    <row r="1388" spans="1:28" x14ac:dyDescent="0.25">
      <c r="A1388" t="s">
        <v>1876</v>
      </c>
      <c r="B1388" t="s">
        <v>2930</v>
      </c>
      <c r="C1388" t="s">
        <v>2931</v>
      </c>
      <c r="D1388" t="s">
        <v>2932</v>
      </c>
      <c r="E1388" t="s">
        <v>2933</v>
      </c>
      <c r="G1388" s="1">
        <v>156.04480763784571</v>
      </c>
      <c r="H1388" s="1">
        <v>49.721874999999997</v>
      </c>
      <c r="I1388" s="2">
        <v>7758.8404197680075</v>
      </c>
      <c r="J1388" s="3">
        <v>1.555880678002778E-3</v>
      </c>
      <c r="K1388" s="4">
        <v>4986783.71</v>
      </c>
      <c r="L1388" s="5">
        <v>225001</v>
      </c>
      <c r="M1388" s="6">
        <v>22.163384650000001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4555</v>
      </c>
    </row>
    <row r="1389" spans="1:28" x14ac:dyDescent="0.25">
      <c r="A1389" t="s">
        <v>1876</v>
      </c>
      <c r="B1389" t="s">
        <v>2934</v>
      </c>
      <c r="C1389" t="s">
        <v>2935</v>
      </c>
      <c r="D1389" t="s">
        <v>2936</v>
      </c>
      <c r="E1389" t="s">
        <v>2937</v>
      </c>
      <c r="G1389" s="1">
        <v>33.626643564899503</v>
      </c>
      <c r="H1389" s="1">
        <v>307.72842000000003</v>
      </c>
      <c r="I1389" s="2">
        <v>10347.873894129691</v>
      </c>
      <c r="J1389" s="3">
        <v>2.0750596969704329E-3</v>
      </c>
      <c r="K1389" s="4">
        <v>4986783.71</v>
      </c>
      <c r="L1389" s="5">
        <v>225001</v>
      </c>
      <c r="M1389" s="6">
        <v>22.163384650000001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4555</v>
      </c>
    </row>
    <row r="1390" spans="1:28" x14ac:dyDescent="0.25">
      <c r="A1390" t="s">
        <v>1876</v>
      </c>
      <c r="B1390" t="s">
        <v>2938</v>
      </c>
      <c r="C1390" t="s">
        <v>2939</v>
      </c>
      <c r="D1390" t="s">
        <v>2940</v>
      </c>
      <c r="E1390" t="s">
        <v>2941</v>
      </c>
      <c r="F1390" t="s">
        <v>2942</v>
      </c>
      <c r="G1390" s="1">
        <v>177.76712848086461</v>
      </c>
      <c r="H1390" s="1">
        <v>59.5</v>
      </c>
      <c r="I1390" s="2">
        <v>10577.14414461145</v>
      </c>
      <c r="J1390" s="3">
        <v>2.121035272374274E-3</v>
      </c>
      <c r="K1390" s="4">
        <v>4986783.71</v>
      </c>
      <c r="L1390" s="5">
        <v>225001</v>
      </c>
      <c r="M1390" s="6">
        <v>22.163384650000001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4555</v>
      </c>
    </row>
    <row r="1391" spans="1:28" x14ac:dyDescent="0.25">
      <c r="A1391" t="s">
        <v>1876</v>
      </c>
      <c r="B1391" t="s">
        <v>2943</v>
      </c>
      <c r="C1391" t="s">
        <v>2944</v>
      </c>
      <c r="D1391" t="s">
        <v>2945</v>
      </c>
      <c r="E1391" t="s">
        <v>2946</v>
      </c>
      <c r="G1391" s="1">
        <v>3915.4176507100492</v>
      </c>
      <c r="H1391" s="1">
        <v>9.3553664000000012</v>
      </c>
      <c r="I1391" s="2">
        <v>36630.166731419733</v>
      </c>
      <c r="J1391" s="3">
        <v>7.3454492638141177E-3</v>
      </c>
      <c r="K1391" s="4">
        <v>4986783.71</v>
      </c>
      <c r="L1391" s="5">
        <v>225001</v>
      </c>
      <c r="M1391" s="6">
        <v>22.163384650000001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4555</v>
      </c>
    </row>
    <row r="1392" spans="1:28" x14ac:dyDescent="0.25">
      <c r="A1392" t="s">
        <v>1876</v>
      </c>
      <c r="B1392" t="s">
        <v>2947</v>
      </c>
      <c r="C1392" t="s">
        <v>2948</v>
      </c>
      <c r="D1392" t="s">
        <v>2949</v>
      </c>
      <c r="E1392" t="s">
        <v>2950</v>
      </c>
      <c r="G1392" s="1">
        <v>10078.29779632522</v>
      </c>
      <c r="H1392" s="1">
        <v>1.77128</v>
      </c>
      <c r="I1392" s="2">
        <v>17851.48732067494</v>
      </c>
      <c r="J1392" s="3">
        <v>3.5797596925804791E-3</v>
      </c>
      <c r="K1392" s="4">
        <v>4986783.71</v>
      </c>
      <c r="L1392" s="5">
        <v>225001</v>
      </c>
      <c r="M1392" s="6">
        <v>22.163384650000001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4555</v>
      </c>
    </row>
    <row r="1393" spans="1:28" x14ac:dyDescent="0.25">
      <c r="A1393" t="s">
        <v>1876</v>
      </c>
      <c r="B1393" t="s">
        <v>2951</v>
      </c>
      <c r="C1393" t="s">
        <v>2952</v>
      </c>
      <c r="D1393" t="s">
        <v>2953</v>
      </c>
      <c r="E1393" t="s">
        <v>2954</v>
      </c>
      <c r="G1393" s="1">
        <v>303.9284043374949</v>
      </c>
      <c r="H1393" s="1">
        <v>44.314955300000001</v>
      </c>
      <c r="I1393" s="2">
        <v>13468.573652616409</v>
      </c>
      <c r="J1393" s="3">
        <v>2.7008537838943921E-3</v>
      </c>
      <c r="K1393" s="4">
        <v>4986783.71</v>
      </c>
      <c r="L1393" s="5">
        <v>225001</v>
      </c>
      <c r="M1393" s="6">
        <v>22.163384650000001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4555</v>
      </c>
    </row>
    <row r="1394" spans="1:28" x14ac:dyDescent="0.25">
      <c r="A1394" t="s">
        <v>1876</v>
      </c>
      <c r="B1394" t="s">
        <v>2955</v>
      </c>
      <c r="C1394" t="s">
        <v>2956</v>
      </c>
      <c r="D1394" t="s">
        <v>2957</v>
      </c>
      <c r="E1394" t="s">
        <v>2958</v>
      </c>
      <c r="G1394" s="1">
        <v>61.423850745372981</v>
      </c>
      <c r="H1394" s="1">
        <v>239.57419999999999</v>
      </c>
      <c r="I1394" s="2">
        <v>14715.56990324214</v>
      </c>
      <c r="J1394" s="3">
        <v>2.9509140077066099E-3</v>
      </c>
      <c r="K1394" s="4">
        <v>4986783.71</v>
      </c>
      <c r="L1394" s="5">
        <v>225001</v>
      </c>
      <c r="M1394" s="6">
        <v>22.163384650000001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4555</v>
      </c>
    </row>
    <row r="1395" spans="1:28" x14ac:dyDescent="0.25">
      <c r="A1395" t="s">
        <v>1876</v>
      </c>
      <c r="B1395" t="s">
        <v>2959</v>
      </c>
      <c r="C1395" t="s">
        <v>2960</v>
      </c>
      <c r="D1395" t="s">
        <v>2961</v>
      </c>
      <c r="E1395" t="s">
        <v>2962</v>
      </c>
      <c r="F1395" t="s">
        <v>2963</v>
      </c>
      <c r="G1395" s="1">
        <v>36.019780606927007</v>
      </c>
      <c r="H1395" s="1">
        <v>244.44</v>
      </c>
      <c r="I1395" s="2">
        <v>8804.6751715572391</v>
      </c>
      <c r="J1395" s="3">
        <v>1.765601975858953E-3</v>
      </c>
      <c r="K1395" s="4">
        <v>4986783.71</v>
      </c>
      <c r="L1395" s="5">
        <v>225001</v>
      </c>
      <c r="M1395" s="6">
        <v>22.163384650000001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4555</v>
      </c>
    </row>
    <row r="1396" spans="1:28" x14ac:dyDescent="0.25">
      <c r="A1396" t="s">
        <v>1876</v>
      </c>
      <c r="B1396" t="s">
        <v>2964</v>
      </c>
      <c r="C1396" t="s">
        <v>2965</v>
      </c>
      <c r="D1396" t="s">
        <v>2966</v>
      </c>
      <c r="E1396" t="s">
        <v>2967</v>
      </c>
      <c r="G1396" s="1">
        <v>3073.9538492402189</v>
      </c>
      <c r="H1396" s="1">
        <v>9.8193600000000014</v>
      </c>
      <c r="I1396" s="2">
        <v>30184.259469075441</v>
      </c>
      <c r="J1396" s="3">
        <v>6.0528511410163901E-3</v>
      </c>
      <c r="K1396" s="4">
        <v>4986783.71</v>
      </c>
      <c r="L1396" s="5">
        <v>225001</v>
      </c>
      <c r="M1396" s="6">
        <v>22.163384650000001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4555</v>
      </c>
    </row>
    <row r="1397" spans="1:28" x14ac:dyDescent="0.25">
      <c r="A1397" t="s">
        <v>1876</v>
      </c>
      <c r="B1397" t="s">
        <v>2968</v>
      </c>
      <c r="C1397" t="s">
        <v>2969</v>
      </c>
      <c r="D1397" t="s">
        <v>2970</v>
      </c>
      <c r="E1397" t="s">
        <v>2971</v>
      </c>
      <c r="G1397" s="1">
        <v>2155.1733125664232</v>
      </c>
      <c r="H1397" s="1">
        <v>19.302358600000002</v>
      </c>
      <c r="I1397" s="2">
        <v>41599.928124306993</v>
      </c>
      <c r="J1397" s="3">
        <v>8.3420357776670014E-3</v>
      </c>
      <c r="K1397" s="4">
        <v>4986783.71</v>
      </c>
      <c r="L1397" s="5">
        <v>225001</v>
      </c>
      <c r="M1397" s="6">
        <v>22.163384650000001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4555</v>
      </c>
    </row>
    <row r="1398" spans="1:28" x14ac:dyDescent="0.25">
      <c r="A1398" t="s">
        <v>1876</v>
      </c>
      <c r="B1398" t="s">
        <v>2972</v>
      </c>
      <c r="C1398" t="s">
        <v>2973</v>
      </c>
      <c r="D1398" t="s">
        <v>2974</v>
      </c>
      <c r="E1398" t="s">
        <v>2975</v>
      </c>
      <c r="F1398" t="s">
        <v>2976</v>
      </c>
      <c r="G1398" s="1">
        <v>50.930865253406168</v>
      </c>
      <c r="H1398" s="1">
        <v>224.73</v>
      </c>
      <c r="I1398" s="2">
        <v>11445.69334839797</v>
      </c>
      <c r="J1398" s="3">
        <v>2.295205489952554E-3</v>
      </c>
      <c r="K1398" s="4">
        <v>4986783.71</v>
      </c>
      <c r="L1398" s="5">
        <v>225001</v>
      </c>
      <c r="M1398" s="6">
        <v>22.163384650000001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4555</v>
      </c>
    </row>
    <row r="1399" spans="1:28" x14ac:dyDescent="0.25">
      <c r="A1399" t="s">
        <v>1876</v>
      </c>
      <c r="B1399" t="s">
        <v>2977</v>
      </c>
      <c r="C1399" t="s">
        <v>2978</v>
      </c>
      <c r="D1399" t="s">
        <v>2979</v>
      </c>
      <c r="E1399" t="s">
        <v>2980</v>
      </c>
      <c r="G1399" s="1">
        <v>27.735844692216371</v>
      </c>
      <c r="H1399" s="1">
        <v>320.9325</v>
      </c>
      <c r="I1399" s="2">
        <v>8901.3339766847312</v>
      </c>
      <c r="J1399" s="3">
        <v>1.7849849711417971E-3</v>
      </c>
      <c r="K1399" s="4">
        <v>4986783.71</v>
      </c>
      <c r="L1399" s="5">
        <v>225001</v>
      </c>
      <c r="M1399" s="6">
        <v>22.163384650000001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4555</v>
      </c>
    </row>
    <row r="1400" spans="1:28" x14ac:dyDescent="0.25">
      <c r="A1400" t="s">
        <v>1876</v>
      </c>
      <c r="B1400" t="s">
        <v>2977</v>
      </c>
      <c r="C1400" t="s">
        <v>2981</v>
      </c>
      <c r="D1400" t="s">
        <v>2982</v>
      </c>
      <c r="E1400" t="s">
        <v>2983</v>
      </c>
      <c r="G1400" s="1">
        <v>69.094161777512468</v>
      </c>
      <c r="H1400" s="1">
        <v>330.10199999999998</v>
      </c>
      <c r="I1400" s="2">
        <v>22808.120991080421</v>
      </c>
      <c r="J1400" s="3">
        <v>4.5737137035527092E-3</v>
      </c>
      <c r="K1400" s="4">
        <v>4986783.71</v>
      </c>
      <c r="L1400" s="5">
        <v>225001</v>
      </c>
      <c r="M1400" s="6">
        <v>22.163384650000001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4555</v>
      </c>
    </row>
    <row r="1401" spans="1:28" x14ac:dyDescent="0.25">
      <c r="A1401" t="s">
        <v>1876</v>
      </c>
      <c r="B1401" t="s">
        <v>2984</v>
      </c>
      <c r="C1401" t="s">
        <v>2985</v>
      </c>
      <c r="D1401" t="s">
        <v>2986</v>
      </c>
      <c r="E1401" t="s">
        <v>2987</v>
      </c>
      <c r="F1401" t="s">
        <v>2988</v>
      </c>
      <c r="G1401" s="1">
        <v>413.03090845864688</v>
      </c>
      <c r="H1401" s="1">
        <v>76.92</v>
      </c>
      <c r="I1401" s="2">
        <v>31770.337478639121</v>
      </c>
      <c r="J1401" s="3">
        <v>6.3709074478064979E-3</v>
      </c>
      <c r="K1401" s="4">
        <v>4986783.71</v>
      </c>
      <c r="L1401" s="5">
        <v>225001</v>
      </c>
      <c r="M1401" s="6">
        <v>22.163384650000001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4555</v>
      </c>
    </row>
    <row r="1402" spans="1:28" x14ac:dyDescent="0.25">
      <c r="A1402" t="s">
        <v>1876</v>
      </c>
      <c r="B1402" t="s">
        <v>2989</v>
      </c>
      <c r="C1402" t="s">
        <v>2990</v>
      </c>
      <c r="D1402" t="s">
        <v>2991</v>
      </c>
      <c r="E1402" t="s">
        <v>2992</v>
      </c>
      <c r="G1402" s="1">
        <v>815.56883142532695</v>
      </c>
      <c r="H1402" s="1">
        <v>14.752738000000001</v>
      </c>
      <c r="I1402" s="2">
        <v>12031.873290984009</v>
      </c>
      <c r="J1402" s="3">
        <v>2.4127521847110579E-3</v>
      </c>
      <c r="K1402" s="4">
        <v>4986783.71</v>
      </c>
      <c r="L1402" s="5">
        <v>225001</v>
      </c>
      <c r="M1402" s="6">
        <v>22.163384650000001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4555</v>
      </c>
    </row>
    <row r="1403" spans="1:28" x14ac:dyDescent="0.25">
      <c r="A1403" t="s">
        <v>1876</v>
      </c>
      <c r="B1403" t="s">
        <v>2993</v>
      </c>
      <c r="C1403" t="s">
        <v>2994</v>
      </c>
      <c r="D1403" t="s">
        <v>2995</v>
      </c>
      <c r="E1403" t="s">
        <v>2996</v>
      </c>
      <c r="F1403" t="s">
        <v>2997</v>
      </c>
      <c r="G1403" s="1">
        <v>605.64775909773357</v>
      </c>
      <c r="H1403" s="1">
        <v>73.45</v>
      </c>
      <c r="I1403" s="2">
        <v>44484.827905728533</v>
      </c>
      <c r="J1403" s="3">
        <v>8.9205448827714522E-3</v>
      </c>
      <c r="K1403" s="4">
        <v>4986783.71</v>
      </c>
      <c r="L1403" s="5">
        <v>225001</v>
      </c>
      <c r="M1403" s="6">
        <v>22.163384650000001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4555</v>
      </c>
    </row>
    <row r="1404" spans="1:28" x14ac:dyDescent="0.25">
      <c r="A1404" t="s">
        <v>1876</v>
      </c>
      <c r="B1404" t="s">
        <v>2998</v>
      </c>
      <c r="C1404" t="s">
        <v>2999</v>
      </c>
      <c r="D1404" t="s">
        <v>3000</v>
      </c>
      <c r="E1404" t="s">
        <v>3001</v>
      </c>
      <c r="G1404" s="1">
        <v>5704.9318957523192</v>
      </c>
      <c r="H1404" s="1">
        <v>3.2452380000000001</v>
      </c>
      <c r="I1404" s="2">
        <v>18513.86177550747</v>
      </c>
      <c r="J1404" s="3">
        <v>3.7125856768926249E-3</v>
      </c>
      <c r="K1404" s="4">
        <v>4986783.71</v>
      </c>
      <c r="L1404" s="5">
        <v>225001</v>
      </c>
      <c r="M1404" s="6">
        <v>22.163384650000001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4555</v>
      </c>
    </row>
    <row r="1405" spans="1:28" x14ac:dyDescent="0.25">
      <c r="A1405" t="s">
        <v>1876</v>
      </c>
      <c r="B1405" t="s">
        <v>3002</v>
      </c>
      <c r="C1405" t="s">
        <v>3003</v>
      </c>
      <c r="D1405" t="s">
        <v>3004</v>
      </c>
      <c r="E1405" t="s">
        <v>3005</v>
      </c>
      <c r="G1405" s="1">
        <v>832.07534076649108</v>
      </c>
      <c r="H1405" s="1">
        <v>11.533958800000001</v>
      </c>
      <c r="I1405" s="2">
        <v>9597.1226988966682</v>
      </c>
      <c r="J1405" s="3">
        <v>1.9245115202513299E-3</v>
      </c>
      <c r="K1405" s="4">
        <v>4986783.71</v>
      </c>
      <c r="L1405" s="5">
        <v>225001</v>
      </c>
      <c r="M1405" s="6">
        <v>22.163384650000001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4555</v>
      </c>
    </row>
    <row r="1406" spans="1:28" x14ac:dyDescent="0.25">
      <c r="A1406" t="s">
        <v>1876</v>
      </c>
      <c r="B1406" t="s">
        <v>3006</v>
      </c>
      <c r="C1406" t="s">
        <v>3007</v>
      </c>
      <c r="D1406" t="s">
        <v>3008</v>
      </c>
      <c r="E1406" t="s">
        <v>3009</v>
      </c>
      <c r="G1406" s="1">
        <v>288.03551987890188</v>
      </c>
      <c r="H1406" s="1">
        <v>31.041727999999999</v>
      </c>
      <c r="I1406" s="2">
        <v>8941.1202624194648</v>
      </c>
      <c r="J1406" s="3">
        <v>1.792963317115565E-3</v>
      </c>
      <c r="K1406" s="4">
        <v>4986783.71</v>
      </c>
      <c r="L1406" s="5">
        <v>225001</v>
      </c>
      <c r="M1406" s="6">
        <v>22.163384650000001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4555</v>
      </c>
    </row>
    <row r="1407" spans="1:28" x14ac:dyDescent="0.25">
      <c r="A1407" t="s">
        <v>1876</v>
      </c>
      <c r="B1407" t="s">
        <v>3010</v>
      </c>
      <c r="C1407" t="s">
        <v>3011</v>
      </c>
      <c r="D1407" t="s">
        <v>3012</v>
      </c>
      <c r="E1407" t="s">
        <v>3013</v>
      </c>
      <c r="G1407" s="1">
        <v>696.46424171826504</v>
      </c>
      <c r="H1407" s="1">
        <v>20.983964400000001</v>
      </c>
      <c r="I1407" s="2">
        <v>14614.58085408907</v>
      </c>
      <c r="J1407" s="3">
        <v>2.930662668361261E-3</v>
      </c>
      <c r="K1407" s="4">
        <v>4986783.71</v>
      </c>
      <c r="L1407" s="5">
        <v>225001</v>
      </c>
      <c r="M1407" s="6">
        <v>22.163384650000001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4555</v>
      </c>
    </row>
    <row r="1408" spans="1:28" x14ac:dyDescent="0.25">
      <c r="A1408" t="s">
        <v>1876</v>
      </c>
      <c r="B1408" t="s">
        <v>3014</v>
      </c>
      <c r="C1408" t="s">
        <v>3015</v>
      </c>
      <c r="D1408" t="s">
        <v>3016</v>
      </c>
      <c r="E1408" t="s">
        <v>3017</v>
      </c>
      <c r="F1408" t="s">
        <v>3018</v>
      </c>
      <c r="G1408" s="1">
        <v>151.50398350681911</v>
      </c>
      <c r="H1408" s="1">
        <v>33.119999999999997</v>
      </c>
      <c r="I1408" s="2">
        <v>5017.8119337458475</v>
      </c>
      <c r="J1408" s="3">
        <v>1.006222091341885E-3</v>
      </c>
      <c r="K1408" s="4">
        <v>4986783.71</v>
      </c>
      <c r="L1408" s="5">
        <v>225001</v>
      </c>
      <c r="M1408" s="6">
        <v>22.163384650000001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4555</v>
      </c>
    </row>
    <row r="1409" spans="1:28" x14ac:dyDescent="0.25">
      <c r="A1409" t="s">
        <v>1876</v>
      </c>
      <c r="B1409" t="s">
        <v>3019</v>
      </c>
      <c r="C1409" t="s">
        <v>3020</v>
      </c>
      <c r="D1409" t="s">
        <v>3021</v>
      </c>
      <c r="E1409" t="s">
        <v>3022</v>
      </c>
      <c r="F1409" t="s">
        <v>3023</v>
      </c>
      <c r="G1409" s="1">
        <v>124.1976762324025</v>
      </c>
      <c r="H1409" s="1">
        <v>51.55</v>
      </c>
      <c r="I1409" s="2">
        <v>6402.3902097803484</v>
      </c>
      <c r="J1409" s="3">
        <v>1.283871645955214E-3</v>
      </c>
      <c r="K1409" s="4">
        <v>4986783.71</v>
      </c>
      <c r="L1409" s="5">
        <v>225001</v>
      </c>
      <c r="M1409" s="6">
        <v>22.163384650000001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4555</v>
      </c>
    </row>
    <row r="1410" spans="1:28" x14ac:dyDescent="0.25">
      <c r="A1410" t="s">
        <v>1876</v>
      </c>
      <c r="B1410" t="s">
        <v>3024</v>
      </c>
      <c r="C1410" t="s">
        <v>3025</v>
      </c>
      <c r="D1410" t="s">
        <v>3026</v>
      </c>
      <c r="E1410" t="s">
        <v>3027</v>
      </c>
      <c r="F1410" t="s">
        <v>3028</v>
      </c>
      <c r="G1410" s="1">
        <v>123.7067763263456</v>
      </c>
      <c r="H1410" s="1">
        <v>144.55000000000001</v>
      </c>
      <c r="I1410" s="2">
        <v>17881.814517973249</v>
      </c>
      <c r="J1410" s="3">
        <v>3.5858412070519201E-3</v>
      </c>
      <c r="K1410" s="4">
        <v>4986783.71</v>
      </c>
      <c r="L1410" s="5">
        <v>225001</v>
      </c>
      <c r="M1410" s="6">
        <v>22.163384650000001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4555</v>
      </c>
    </row>
    <row r="1411" spans="1:28" x14ac:dyDescent="0.25">
      <c r="A1411" t="s">
        <v>1876</v>
      </c>
      <c r="B1411" t="s">
        <v>3029</v>
      </c>
      <c r="C1411" t="s">
        <v>3030</v>
      </c>
      <c r="D1411" t="s">
        <v>3031</v>
      </c>
      <c r="E1411" t="s">
        <v>3032</v>
      </c>
      <c r="F1411" t="s">
        <v>3033</v>
      </c>
      <c r="G1411" s="1">
        <v>70.444136519169007</v>
      </c>
      <c r="H1411" s="1">
        <v>421.98</v>
      </c>
      <c r="I1411" s="2">
        <v>29726.01672835894</v>
      </c>
      <c r="J1411" s="3">
        <v>5.9609597000867204E-3</v>
      </c>
      <c r="K1411" s="4">
        <v>4986783.71</v>
      </c>
      <c r="L1411" s="5">
        <v>225001</v>
      </c>
      <c r="M1411" s="6">
        <v>22.163384650000001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4555</v>
      </c>
    </row>
    <row r="1412" spans="1:28" x14ac:dyDescent="0.25">
      <c r="A1412" t="s">
        <v>1876</v>
      </c>
      <c r="B1412" t="s">
        <v>3034</v>
      </c>
      <c r="C1412" t="s">
        <v>3035</v>
      </c>
      <c r="D1412" t="s">
        <v>3036</v>
      </c>
      <c r="E1412" t="s">
        <v>3037</v>
      </c>
      <c r="F1412" t="s">
        <v>3038</v>
      </c>
      <c r="G1412" s="1">
        <v>216.67094603587611</v>
      </c>
      <c r="H1412" s="1">
        <v>86.084917999999988</v>
      </c>
      <c r="I1412" s="2">
        <v>18652.100622480819</v>
      </c>
      <c r="J1412" s="3">
        <v>3.7403067201566718E-3</v>
      </c>
      <c r="K1412" s="4">
        <v>4986783.71</v>
      </c>
      <c r="L1412" s="5">
        <v>225001</v>
      </c>
      <c r="M1412" s="6">
        <v>22.163384650000001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4555</v>
      </c>
    </row>
    <row r="1413" spans="1:28" x14ac:dyDescent="0.25">
      <c r="A1413" t="s">
        <v>1876</v>
      </c>
      <c r="B1413" t="s">
        <v>3039</v>
      </c>
      <c r="C1413" t="s">
        <v>3040</v>
      </c>
      <c r="D1413" t="s">
        <v>3041</v>
      </c>
      <c r="E1413" t="s">
        <v>3042</v>
      </c>
      <c r="G1413" s="1">
        <v>213.8482715760488</v>
      </c>
      <c r="H1413" s="1">
        <v>72.67</v>
      </c>
      <c r="I1413" s="2">
        <v>15540.353895431461</v>
      </c>
      <c r="J1413" s="3">
        <v>3.1163079850983679E-3</v>
      </c>
      <c r="K1413" s="4">
        <v>4986783.71</v>
      </c>
      <c r="L1413" s="5">
        <v>225001</v>
      </c>
      <c r="M1413" s="6">
        <v>22.163384650000001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4555</v>
      </c>
    </row>
    <row r="1414" spans="1:28" x14ac:dyDescent="0.25">
      <c r="A1414" t="s">
        <v>1876</v>
      </c>
      <c r="B1414" t="s">
        <v>3043</v>
      </c>
      <c r="C1414" t="s">
        <v>3044</v>
      </c>
      <c r="D1414" t="s">
        <v>3045</v>
      </c>
      <c r="E1414" t="s">
        <v>3046</v>
      </c>
      <c r="G1414" s="1">
        <v>2812.181474335363</v>
      </c>
      <c r="H1414" s="1">
        <v>12.070008</v>
      </c>
      <c r="I1414" s="2">
        <v>33943.052892679632</v>
      </c>
      <c r="J1414" s="3">
        <v>6.8066021842121613E-3</v>
      </c>
      <c r="K1414" s="4">
        <v>4986783.71</v>
      </c>
      <c r="L1414" s="5">
        <v>225001</v>
      </c>
      <c r="M1414" s="6">
        <v>22.163384650000001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4555</v>
      </c>
    </row>
    <row r="1415" spans="1:28" x14ac:dyDescent="0.25">
      <c r="A1415" t="s">
        <v>1876</v>
      </c>
      <c r="B1415" t="s">
        <v>3047</v>
      </c>
      <c r="C1415" t="s">
        <v>3048</v>
      </c>
      <c r="D1415" t="s">
        <v>3049</v>
      </c>
      <c r="E1415" t="s">
        <v>3050</v>
      </c>
      <c r="G1415" s="1">
        <v>393.27218723985561</v>
      </c>
      <c r="H1415" s="1">
        <v>22.335439000000001</v>
      </c>
      <c r="I1415" s="2">
        <v>8783.9069484923712</v>
      </c>
      <c r="J1415" s="3">
        <v>1.7614373229939771E-3</v>
      </c>
      <c r="K1415" s="4">
        <v>4986783.71</v>
      </c>
      <c r="L1415" s="5">
        <v>225001</v>
      </c>
      <c r="M1415" s="6">
        <v>22.163384650000001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4555</v>
      </c>
    </row>
    <row r="1416" spans="1:28" x14ac:dyDescent="0.25">
      <c r="A1416" t="s">
        <v>1876</v>
      </c>
      <c r="B1416" t="s">
        <v>3051</v>
      </c>
      <c r="C1416" t="s">
        <v>3052</v>
      </c>
      <c r="D1416" t="s">
        <v>3053</v>
      </c>
      <c r="E1416" t="s">
        <v>3054</v>
      </c>
      <c r="F1416" t="s">
        <v>3055</v>
      </c>
      <c r="G1416" s="1">
        <v>28.104019621759061</v>
      </c>
      <c r="H1416" s="1">
        <v>200.99</v>
      </c>
      <c r="I1416" s="2">
        <v>5648.6269037773554</v>
      </c>
      <c r="J1416" s="3">
        <v>1.1327194505047729E-3</v>
      </c>
      <c r="K1416" s="4">
        <v>4986783.71</v>
      </c>
      <c r="L1416" s="5">
        <v>225001</v>
      </c>
      <c r="M1416" s="6">
        <v>22.163384650000001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4555</v>
      </c>
    </row>
    <row r="1417" spans="1:28" x14ac:dyDescent="0.25">
      <c r="A1417" t="s">
        <v>1876</v>
      </c>
      <c r="B1417" t="s">
        <v>3056</v>
      </c>
      <c r="C1417" t="s">
        <v>3057</v>
      </c>
      <c r="D1417" t="s">
        <v>3058</v>
      </c>
      <c r="E1417" t="s">
        <v>3059</v>
      </c>
      <c r="F1417" t="s">
        <v>3060</v>
      </c>
      <c r="G1417" s="1">
        <v>617.67480679612822</v>
      </c>
      <c r="H1417" s="1">
        <v>52.534999999999997</v>
      </c>
      <c r="I1417" s="2">
        <v>32449.545975034591</v>
      </c>
      <c r="J1417" s="3">
        <v>6.5071091633598444E-3</v>
      </c>
      <c r="K1417" s="4">
        <v>4986783.71</v>
      </c>
      <c r="L1417" s="5">
        <v>225001</v>
      </c>
      <c r="M1417" s="6">
        <v>22.163384650000001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4555</v>
      </c>
    </row>
    <row r="1418" spans="1:28" x14ac:dyDescent="0.25">
      <c r="A1418" t="s">
        <v>1876</v>
      </c>
      <c r="B1418" t="s">
        <v>3061</v>
      </c>
      <c r="C1418" t="s">
        <v>3062</v>
      </c>
      <c r="D1418" t="s">
        <v>3063</v>
      </c>
      <c r="E1418" t="s">
        <v>3064</v>
      </c>
      <c r="G1418" s="1">
        <v>707.20267716326032</v>
      </c>
      <c r="H1418" s="1">
        <v>13.745380000000001</v>
      </c>
      <c r="I1418" s="2">
        <v>9720.7695346263354</v>
      </c>
      <c r="J1418" s="3">
        <v>1.9493064267321781E-3</v>
      </c>
      <c r="K1418" s="4">
        <v>4986783.71</v>
      </c>
      <c r="L1418" s="5">
        <v>225001</v>
      </c>
      <c r="M1418" s="6">
        <v>22.163384650000001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4555</v>
      </c>
    </row>
    <row r="1419" spans="1:28" x14ac:dyDescent="0.25">
      <c r="A1419" t="s">
        <v>1876</v>
      </c>
      <c r="B1419" t="s">
        <v>3065</v>
      </c>
      <c r="C1419" t="s">
        <v>3066</v>
      </c>
      <c r="D1419" t="s">
        <v>3067</v>
      </c>
      <c r="E1419" t="s">
        <v>3068</v>
      </c>
      <c r="G1419" s="1">
        <v>1321.2570971522191</v>
      </c>
      <c r="H1419" s="1">
        <v>13.710761400000001</v>
      </c>
      <c r="I1419" s="2">
        <v>18115.440807110688</v>
      </c>
      <c r="J1419" s="3">
        <v>3.6326902991168E-3</v>
      </c>
      <c r="K1419" s="4">
        <v>4986783.71</v>
      </c>
      <c r="L1419" s="5">
        <v>225001</v>
      </c>
      <c r="M1419" s="6">
        <v>22.163384650000001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4555</v>
      </c>
    </row>
    <row r="1420" spans="1:28" x14ac:dyDescent="0.25">
      <c r="A1420" t="s">
        <v>1876</v>
      </c>
      <c r="B1420" t="s">
        <v>3069</v>
      </c>
      <c r="C1420" t="s">
        <v>3070</v>
      </c>
      <c r="D1420" t="s">
        <v>3071</v>
      </c>
      <c r="E1420" t="s">
        <v>3072</v>
      </c>
      <c r="G1420" s="1">
        <v>7462.7217343656603</v>
      </c>
      <c r="H1420" s="1">
        <v>3.608746679999999</v>
      </c>
      <c r="I1420" s="2">
        <v>26931.07228265591</v>
      </c>
      <c r="J1420" s="3">
        <v>5.4004893431914888E-3</v>
      </c>
      <c r="K1420" s="4">
        <v>4986783.71</v>
      </c>
      <c r="L1420" s="5">
        <v>225001</v>
      </c>
      <c r="M1420" s="6">
        <v>22.163384650000001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4555</v>
      </c>
    </row>
    <row r="1421" spans="1:28" x14ac:dyDescent="0.25">
      <c r="A1421" t="s">
        <v>1876</v>
      </c>
      <c r="B1421" t="s">
        <v>603</v>
      </c>
      <c r="C1421" t="s">
        <v>3073</v>
      </c>
      <c r="D1421" t="s">
        <v>605</v>
      </c>
      <c r="E1421" t="s">
        <v>606</v>
      </c>
      <c r="F1421" t="s">
        <v>607</v>
      </c>
      <c r="G1421" s="1">
        <v>62.651100510515299</v>
      </c>
      <c r="H1421" s="1">
        <v>124.91</v>
      </c>
      <c r="I1421" s="2">
        <v>7825.7489647684661</v>
      </c>
      <c r="J1421" s="3">
        <v>1.5692978520555219E-3</v>
      </c>
      <c r="K1421" s="4">
        <v>4986783.71</v>
      </c>
      <c r="L1421" s="5">
        <v>225001</v>
      </c>
      <c r="M1421" s="6">
        <v>22.163384650000001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4555</v>
      </c>
    </row>
    <row r="1422" spans="1:28" x14ac:dyDescent="0.25">
      <c r="A1422" t="s">
        <v>1876</v>
      </c>
      <c r="B1422" t="s">
        <v>3074</v>
      </c>
      <c r="C1422" t="s">
        <v>3075</v>
      </c>
      <c r="D1422" t="s">
        <v>3076</v>
      </c>
      <c r="E1422" t="s">
        <v>3077</v>
      </c>
      <c r="F1422" t="s">
        <v>3078</v>
      </c>
      <c r="G1422" s="1">
        <v>87.380183278132989</v>
      </c>
      <c r="H1422" s="1">
        <v>159.41</v>
      </c>
      <c r="I1422" s="2">
        <v>13929.275016367181</v>
      </c>
      <c r="J1422" s="3">
        <v>2.7932382526306078E-3</v>
      </c>
      <c r="K1422" s="4">
        <v>4986783.71</v>
      </c>
      <c r="L1422" s="5">
        <v>225001</v>
      </c>
      <c r="M1422" s="6">
        <v>22.163384650000001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4555</v>
      </c>
    </row>
    <row r="1423" spans="1:28" x14ac:dyDescent="0.25">
      <c r="A1423" t="s">
        <v>1876</v>
      </c>
      <c r="B1423" t="s">
        <v>3079</v>
      </c>
      <c r="C1423" t="s">
        <v>3080</v>
      </c>
      <c r="D1423" t="s">
        <v>3081</v>
      </c>
      <c r="E1423" t="s">
        <v>3082</v>
      </c>
      <c r="F1423" t="s">
        <v>3083</v>
      </c>
      <c r="G1423" s="1">
        <v>64.553337646485886</v>
      </c>
      <c r="H1423" s="1">
        <v>130.6</v>
      </c>
      <c r="I1423" s="2">
        <v>8430.665896631057</v>
      </c>
      <c r="J1423" s="3">
        <v>1.6906018762604519E-3</v>
      </c>
      <c r="K1423" s="4">
        <v>4986783.71</v>
      </c>
      <c r="L1423" s="5">
        <v>225001</v>
      </c>
      <c r="M1423" s="6">
        <v>22.163384650000001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4555</v>
      </c>
    </row>
    <row r="1424" spans="1:28" x14ac:dyDescent="0.25">
      <c r="A1424" t="s">
        <v>1876</v>
      </c>
      <c r="B1424" t="s">
        <v>3084</v>
      </c>
      <c r="C1424" t="s">
        <v>3085</v>
      </c>
      <c r="D1424" t="s">
        <v>3086</v>
      </c>
      <c r="E1424" t="s">
        <v>3087</v>
      </c>
      <c r="F1424" t="s">
        <v>3088</v>
      </c>
      <c r="G1424" s="1">
        <v>61.607938210144333</v>
      </c>
      <c r="H1424" s="1">
        <v>148.13</v>
      </c>
      <c r="I1424" s="2">
        <v>9125.9838870686781</v>
      </c>
      <c r="J1424" s="3">
        <v>1.83003402950249E-3</v>
      </c>
      <c r="K1424" s="4">
        <v>4986783.71</v>
      </c>
      <c r="L1424" s="5">
        <v>225001</v>
      </c>
      <c r="M1424" s="6">
        <v>22.163384650000001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4555</v>
      </c>
    </row>
    <row r="1425" spans="1:28" x14ac:dyDescent="0.25">
      <c r="A1425" t="s">
        <v>1876</v>
      </c>
      <c r="B1425" t="s">
        <v>608</v>
      </c>
      <c r="C1425" t="s">
        <v>3089</v>
      </c>
      <c r="D1425" t="s">
        <v>610</v>
      </c>
      <c r="E1425" t="s">
        <v>611</v>
      </c>
      <c r="F1425" t="s">
        <v>612</v>
      </c>
      <c r="G1425" s="1">
        <v>333.62784865393888</v>
      </c>
      <c r="H1425" s="1">
        <v>41.44</v>
      </c>
      <c r="I1425" s="2">
        <v>13825.53804821923</v>
      </c>
      <c r="J1425" s="3">
        <v>2.7724358729444929E-3</v>
      </c>
      <c r="K1425" s="4">
        <v>4986783.71</v>
      </c>
      <c r="L1425" s="5">
        <v>225001</v>
      </c>
      <c r="M1425" s="6">
        <v>22.163384650000001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4555</v>
      </c>
    </row>
    <row r="1426" spans="1:28" x14ac:dyDescent="0.25">
      <c r="A1426" t="s">
        <v>1876</v>
      </c>
      <c r="B1426" t="s">
        <v>1187</v>
      </c>
      <c r="C1426" t="s">
        <v>3090</v>
      </c>
      <c r="D1426" t="s">
        <v>1189</v>
      </c>
      <c r="E1426" t="s">
        <v>1190</v>
      </c>
      <c r="F1426" t="s">
        <v>1191</v>
      </c>
      <c r="G1426" s="1">
        <v>10.18617305068123</v>
      </c>
      <c r="H1426" s="1">
        <v>1247.53</v>
      </c>
      <c r="I1426" s="2">
        <v>12707.556465916359</v>
      </c>
      <c r="J1426" s="3">
        <v>2.5482469673657371E-3</v>
      </c>
      <c r="K1426" s="4">
        <v>4986783.71</v>
      </c>
      <c r="L1426" s="5">
        <v>225001</v>
      </c>
      <c r="M1426" s="6">
        <v>22.163384650000001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4555</v>
      </c>
    </row>
    <row r="1427" spans="1:28" x14ac:dyDescent="0.25">
      <c r="A1427" t="s">
        <v>1876</v>
      </c>
      <c r="B1427" t="s">
        <v>3091</v>
      </c>
      <c r="C1427" t="s">
        <v>3092</v>
      </c>
      <c r="D1427" t="s">
        <v>3093</v>
      </c>
      <c r="E1427" t="s">
        <v>3094</v>
      </c>
      <c r="G1427" s="1">
        <v>381.42922700623222</v>
      </c>
      <c r="H1427" s="1">
        <v>32.992486800000002</v>
      </c>
      <c r="I1427" s="2">
        <v>12584.29873713732</v>
      </c>
      <c r="J1427" s="3">
        <v>2.5235300885221908E-3</v>
      </c>
      <c r="K1427" s="4">
        <v>4986783.71</v>
      </c>
      <c r="L1427" s="5">
        <v>225001</v>
      </c>
      <c r="M1427" s="6">
        <v>22.163384650000001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4555</v>
      </c>
    </row>
    <row r="1428" spans="1:28" x14ac:dyDescent="0.25">
      <c r="A1428" t="s">
        <v>1876</v>
      </c>
      <c r="B1428" t="s">
        <v>3095</v>
      </c>
      <c r="C1428" t="s">
        <v>3096</v>
      </c>
      <c r="D1428" t="s">
        <v>3097</v>
      </c>
      <c r="E1428" t="s">
        <v>3098</v>
      </c>
      <c r="F1428" t="s">
        <v>3099</v>
      </c>
      <c r="G1428" s="1">
        <v>46.205953657608248</v>
      </c>
      <c r="H1428" s="1">
        <v>164.73</v>
      </c>
      <c r="I1428" s="2">
        <v>7611.5067460178061</v>
      </c>
      <c r="J1428" s="3">
        <v>1.5263358486461819E-3</v>
      </c>
      <c r="K1428" s="4">
        <v>4986783.71</v>
      </c>
      <c r="L1428" s="5">
        <v>225001</v>
      </c>
      <c r="M1428" s="6">
        <v>22.163384650000001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4555</v>
      </c>
    </row>
    <row r="1429" spans="1:28" x14ac:dyDescent="0.25">
      <c r="A1429" t="s">
        <v>1876</v>
      </c>
      <c r="B1429" t="s">
        <v>3100</v>
      </c>
      <c r="C1429" t="s">
        <v>3101</v>
      </c>
      <c r="D1429" t="s">
        <v>3102</v>
      </c>
      <c r="E1429" t="s">
        <v>3103</v>
      </c>
      <c r="F1429" t="s">
        <v>3104</v>
      </c>
      <c r="G1429" s="1">
        <v>279.50613401116283</v>
      </c>
      <c r="H1429" s="1">
        <v>61.57</v>
      </c>
      <c r="I1429" s="2">
        <v>17209.192671067289</v>
      </c>
      <c r="J1429" s="3">
        <v>3.4509603126676E-3</v>
      </c>
      <c r="K1429" s="4">
        <v>4986783.71</v>
      </c>
      <c r="L1429" s="5">
        <v>225001</v>
      </c>
      <c r="M1429" s="6">
        <v>22.163384650000001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4555</v>
      </c>
    </row>
    <row r="1430" spans="1:28" x14ac:dyDescent="0.25">
      <c r="A1430" t="s">
        <v>1876</v>
      </c>
      <c r="B1430" t="s">
        <v>3105</v>
      </c>
      <c r="C1430" t="s">
        <v>3106</v>
      </c>
      <c r="D1430" t="s">
        <v>3107</v>
      </c>
      <c r="E1430" t="s">
        <v>3108</v>
      </c>
      <c r="G1430" s="1">
        <v>55.533051872689853</v>
      </c>
      <c r="H1430" s="1">
        <v>347.49</v>
      </c>
      <c r="I1430" s="2">
        <v>19297.180195240999</v>
      </c>
      <c r="J1430" s="3">
        <v>3.8696645608559989E-3</v>
      </c>
      <c r="K1430" s="4">
        <v>4986783.71</v>
      </c>
      <c r="L1430" s="5">
        <v>225001</v>
      </c>
      <c r="M1430" s="6">
        <v>22.163384650000001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4555</v>
      </c>
    </row>
    <row r="1431" spans="1:28" x14ac:dyDescent="0.25">
      <c r="A1431" t="s">
        <v>1876</v>
      </c>
      <c r="B1431" t="s">
        <v>3109</v>
      </c>
      <c r="C1431" t="s">
        <v>3110</v>
      </c>
      <c r="D1431" t="s">
        <v>3111</v>
      </c>
      <c r="E1431" t="s">
        <v>3112</v>
      </c>
      <c r="F1431" t="s">
        <v>3113</v>
      </c>
      <c r="G1431" s="1">
        <v>25.71088257973155</v>
      </c>
      <c r="H1431" s="1">
        <v>163.13</v>
      </c>
      <c r="I1431" s="2">
        <v>4194.2162752316071</v>
      </c>
      <c r="J1431" s="3">
        <v>8.4106641056457758E-4</v>
      </c>
      <c r="K1431" s="4">
        <v>4986783.71</v>
      </c>
      <c r="L1431" s="5">
        <v>225001</v>
      </c>
      <c r="M1431" s="6">
        <v>22.163384650000001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4555</v>
      </c>
    </row>
    <row r="1432" spans="1:28" x14ac:dyDescent="0.25">
      <c r="A1432" t="s">
        <v>1876</v>
      </c>
      <c r="B1432" t="s">
        <v>3114</v>
      </c>
      <c r="C1432" t="s">
        <v>3115</v>
      </c>
      <c r="D1432" t="s">
        <v>3116</v>
      </c>
      <c r="E1432" t="s">
        <v>3117</v>
      </c>
      <c r="F1432" t="s">
        <v>3118</v>
      </c>
      <c r="G1432" s="1">
        <v>237.3501045785242</v>
      </c>
      <c r="H1432" s="1">
        <v>65.989999999999995</v>
      </c>
      <c r="I1432" s="2">
        <v>15662.733401136809</v>
      </c>
      <c r="J1432" s="3">
        <v>3.1408487538226938E-3</v>
      </c>
      <c r="K1432" s="4">
        <v>4986783.71</v>
      </c>
      <c r="L1432" s="5">
        <v>225001</v>
      </c>
      <c r="M1432" s="6">
        <v>22.163384650000001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4555</v>
      </c>
    </row>
    <row r="1433" spans="1:28" x14ac:dyDescent="0.25">
      <c r="A1433" t="s">
        <v>1876</v>
      </c>
      <c r="B1433" t="s">
        <v>3119</v>
      </c>
      <c r="C1433" t="s">
        <v>3120</v>
      </c>
      <c r="D1433" t="s">
        <v>3121</v>
      </c>
      <c r="E1433" t="s">
        <v>3122</v>
      </c>
      <c r="G1433" s="1">
        <v>230.04796847592741</v>
      </c>
      <c r="H1433" s="1">
        <v>28.682196000000001</v>
      </c>
      <c r="I1433" s="2">
        <v>6598.2809212283701</v>
      </c>
      <c r="J1433" s="3">
        <v>1.323153620638656E-3</v>
      </c>
      <c r="K1433" s="4">
        <v>4986783.71</v>
      </c>
      <c r="L1433" s="5">
        <v>225001</v>
      </c>
      <c r="M1433" s="6">
        <v>22.163384650000001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4555</v>
      </c>
    </row>
    <row r="1434" spans="1:28" x14ac:dyDescent="0.25">
      <c r="A1434" t="s">
        <v>1876</v>
      </c>
      <c r="B1434" t="s">
        <v>3123</v>
      </c>
      <c r="C1434" t="s">
        <v>3124</v>
      </c>
      <c r="D1434" t="s">
        <v>3125</v>
      </c>
      <c r="E1434" t="s">
        <v>3126</v>
      </c>
      <c r="F1434" t="s">
        <v>3127</v>
      </c>
      <c r="G1434" s="1">
        <v>361.97731822872652</v>
      </c>
      <c r="H1434" s="1">
        <v>178.82</v>
      </c>
      <c r="I1434" s="2">
        <v>64728.784045660861</v>
      </c>
      <c r="J1434" s="3">
        <v>1.2980066473679259E-2</v>
      </c>
      <c r="K1434" s="4">
        <v>4986783.71</v>
      </c>
      <c r="L1434" s="5">
        <v>225001</v>
      </c>
      <c r="M1434" s="6">
        <v>22.163384650000001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4555</v>
      </c>
    </row>
    <row r="1435" spans="1:28" x14ac:dyDescent="0.25">
      <c r="A1435" t="s">
        <v>1876</v>
      </c>
      <c r="B1435" t="s">
        <v>3128</v>
      </c>
      <c r="C1435" t="s">
        <v>3129</v>
      </c>
      <c r="D1435" t="s">
        <v>3130</v>
      </c>
      <c r="E1435" t="s">
        <v>3131</v>
      </c>
      <c r="F1435" t="s">
        <v>3132</v>
      </c>
      <c r="G1435" s="1">
        <v>49.212715582206933</v>
      </c>
      <c r="H1435" s="1">
        <v>90.68</v>
      </c>
      <c r="I1435" s="2">
        <v>4462.6090489945254</v>
      </c>
      <c r="J1435" s="3">
        <v>8.9488722762241573E-4</v>
      </c>
      <c r="K1435" s="4">
        <v>4986783.71</v>
      </c>
      <c r="L1435" s="5">
        <v>225001</v>
      </c>
      <c r="M1435" s="6">
        <v>22.163384650000001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4555</v>
      </c>
    </row>
    <row r="1436" spans="1:28" x14ac:dyDescent="0.25">
      <c r="A1436" t="s">
        <v>1876</v>
      </c>
      <c r="B1436" t="s">
        <v>3133</v>
      </c>
      <c r="C1436" t="s">
        <v>3134</v>
      </c>
      <c r="D1436" t="s">
        <v>3135</v>
      </c>
      <c r="E1436" t="s">
        <v>3136</v>
      </c>
      <c r="F1436" t="s">
        <v>3137</v>
      </c>
      <c r="G1436" s="1">
        <v>14.297459763908</v>
      </c>
      <c r="H1436" s="1">
        <v>283.73</v>
      </c>
      <c r="I1436" s="2">
        <v>4056.6182588136162</v>
      </c>
      <c r="J1436" s="3">
        <v>8.1347387308554765E-4</v>
      </c>
      <c r="K1436" s="4">
        <v>4986783.71</v>
      </c>
      <c r="L1436" s="5">
        <v>225001</v>
      </c>
      <c r="M1436" s="6">
        <v>22.163384650000001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4555</v>
      </c>
    </row>
    <row r="1437" spans="1:28" x14ac:dyDescent="0.25">
      <c r="A1437" t="s">
        <v>1876</v>
      </c>
      <c r="B1437" t="s">
        <v>3138</v>
      </c>
      <c r="C1437" t="s">
        <v>3139</v>
      </c>
      <c r="D1437" t="s">
        <v>3140</v>
      </c>
      <c r="E1437" t="s">
        <v>3141</v>
      </c>
      <c r="F1437" t="s">
        <v>3142</v>
      </c>
      <c r="G1437" s="1">
        <v>93.148257174301875</v>
      </c>
      <c r="H1437" s="1">
        <v>247.22</v>
      </c>
      <c r="I1437" s="2">
        <v>23028.11213863091</v>
      </c>
      <c r="J1437" s="3">
        <v>4.6178285399570513E-3</v>
      </c>
      <c r="K1437" s="4">
        <v>4986783.71</v>
      </c>
      <c r="L1437" s="5">
        <v>225001</v>
      </c>
      <c r="M1437" s="6">
        <v>22.163384650000001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4555</v>
      </c>
    </row>
    <row r="1438" spans="1:28" x14ac:dyDescent="0.25">
      <c r="A1438" t="s">
        <v>1876</v>
      </c>
      <c r="B1438" t="s">
        <v>3143</v>
      </c>
      <c r="C1438" t="s">
        <v>3144</v>
      </c>
      <c r="D1438" t="s">
        <v>3145</v>
      </c>
      <c r="E1438" t="s">
        <v>3146</v>
      </c>
      <c r="F1438" t="s">
        <v>3147</v>
      </c>
      <c r="G1438" s="1">
        <v>513.2358517825171</v>
      </c>
      <c r="H1438" s="1">
        <v>71.569999999999993</v>
      </c>
      <c r="I1438" s="2">
        <v>36732.289912074753</v>
      </c>
      <c r="J1438" s="3">
        <v>7.3659280306092806E-3</v>
      </c>
      <c r="K1438" s="4">
        <v>4986783.71</v>
      </c>
      <c r="L1438" s="5">
        <v>225001</v>
      </c>
      <c r="M1438" s="6">
        <v>22.163384650000001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4555</v>
      </c>
    </row>
    <row r="1439" spans="1:28" x14ac:dyDescent="0.25">
      <c r="A1439" t="s">
        <v>1876</v>
      </c>
      <c r="B1439" t="s">
        <v>3148</v>
      </c>
      <c r="C1439" t="s">
        <v>3149</v>
      </c>
      <c r="D1439" t="s">
        <v>3150</v>
      </c>
      <c r="E1439" t="s">
        <v>3151</v>
      </c>
      <c r="F1439" t="s">
        <v>3152</v>
      </c>
      <c r="G1439" s="1">
        <v>60.994313327573167</v>
      </c>
      <c r="H1439" s="1">
        <v>112.69</v>
      </c>
      <c r="I1439" s="2">
        <v>6873.4491688842199</v>
      </c>
      <c r="J1439" s="3">
        <v>1.378333123833081E-3</v>
      </c>
      <c r="K1439" s="4">
        <v>4986783.71</v>
      </c>
      <c r="L1439" s="5">
        <v>225001</v>
      </c>
      <c r="M1439" s="6">
        <v>22.163384650000001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4555</v>
      </c>
    </row>
    <row r="1440" spans="1:28" x14ac:dyDescent="0.25">
      <c r="A1440" t="s">
        <v>1876</v>
      </c>
      <c r="B1440" t="s">
        <v>3153</v>
      </c>
      <c r="C1440" t="s">
        <v>3154</v>
      </c>
      <c r="D1440" t="s">
        <v>3155</v>
      </c>
      <c r="E1440" t="s">
        <v>3156</v>
      </c>
      <c r="F1440" t="s">
        <v>3157</v>
      </c>
      <c r="G1440" s="1">
        <v>220.1072453782746</v>
      </c>
      <c r="H1440" s="1">
        <v>34.43</v>
      </c>
      <c r="I1440" s="2">
        <v>7578.2924583739941</v>
      </c>
      <c r="J1440" s="3">
        <v>1.519675385795706E-3</v>
      </c>
      <c r="K1440" s="4">
        <v>4986783.71</v>
      </c>
      <c r="L1440" s="5">
        <v>225001</v>
      </c>
      <c r="M1440" s="6">
        <v>22.163384650000001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4555</v>
      </c>
    </row>
    <row r="1441" spans="1:32" x14ac:dyDescent="0.25">
      <c r="A1441" t="s">
        <v>1876</v>
      </c>
      <c r="B1441" t="s">
        <v>3158</v>
      </c>
      <c r="C1441" t="s">
        <v>3159</v>
      </c>
      <c r="D1441" t="s">
        <v>3160</v>
      </c>
      <c r="E1441" t="s">
        <v>3161</v>
      </c>
      <c r="G1441" s="1">
        <v>3588.6624007409068</v>
      </c>
      <c r="H1441" s="1">
        <v>13.684578</v>
      </c>
      <c r="I1441" s="2">
        <v>49109.330538606198</v>
      </c>
      <c r="J1441" s="3">
        <v>9.8478966392962324E-3</v>
      </c>
      <c r="K1441" s="4">
        <v>4986783.71</v>
      </c>
      <c r="L1441" s="5">
        <v>225001</v>
      </c>
      <c r="M1441" s="6">
        <v>22.163384650000001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4555</v>
      </c>
    </row>
    <row r="1442" spans="1:32" x14ac:dyDescent="0.25">
      <c r="A1442" t="s">
        <v>1876</v>
      </c>
      <c r="B1442" t="s">
        <v>663</v>
      </c>
      <c r="C1442" t="s">
        <v>3162</v>
      </c>
      <c r="D1442" t="s">
        <v>665</v>
      </c>
      <c r="E1442" t="s">
        <v>666</v>
      </c>
      <c r="F1442" t="s">
        <v>667</v>
      </c>
      <c r="G1442" s="1">
        <v>667.4397847726492</v>
      </c>
      <c r="H1442" s="1">
        <v>27.17</v>
      </c>
      <c r="I1442" s="2">
        <v>18134.338952272879</v>
      </c>
      <c r="J1442" s="3">
        <v>3.636479945161464E-3</v>
      </c>
      <c r="K1442" s="4">
        <v>4986783.71</v>
      </c>
      <c r="L1442" s="5">
        <v>225001</v>
      </c>
      <c r="M1442" s="6">
        <v>22.163384650000001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4555</v>
      </c>
    </row>
    <row r="1443" spans="1:32" x14ac:dyDescent="0.25">
      <c r="A1443" t="s">
        <v>1876</v>
      </c>
      <c r="B1443" t="s">
        <v>673</v>
      </c>
      <c r="C1443" t="s">
        <v>3163</v>
      </c>
      <c r="D1443" t="s">
        <v>675</v>
      </c>
      <c r="E1443" t="s">
        <v>676</v>
      </c>
      <c r="F1443" t="s">
        <v>677</v>
      </c>
      <c r="G1443" s="1">
        <v>46.205953657608248</v>
      </c>
      <c r="H1443" s="1">
        <v>150.13999999999999</v>
      </c>
      <c r="I1443" s="2">
        <v>6937.3618821533018</v>
      </c>
      <c r="J1443" s="3">
        <v>1.391149543590953E-3</v>
      </c>
      <c r="K1443" s="4">
        <v>4986783.71</v>
      </c>
      <c r="L1443" s="5">
        <v>225001</v>
      </c>
      <c r="M1443" s="6">
        <v>22.163384650000001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4555</v>
      </c>
    </row>
    <row r="1444" spans="1:32" x14ac:dyDescent="0.25">
      <c r="A1444" t="s">
        <v>1876</v>
      </c>
      <c r="B1444" t="s">
        <v>3164</v>
      </c>
      <c r="C1444" t="s">
        <v>3165</v>
      </c>
      <c r="D1444" t="s">
        <v>3166</v>
      </c>
      <c r="E1444" t="s">
        <v>3167</v>
      </c>
      <c r="F1444" t="s">
        <v>3168</v>
      </c>
      <c r="G1444" s="1">
        <v>64.798787599514355</v>
      </c>
      <c r="H1444" s="1">
        <v>232.34</v>
      </c>
      <c r="I1444" s="2">
        <v>15055.350310871159</v>
      </c>
      <c r="J1444" s="3">
        <v>3.0190501907433171E-3</v>
      </c>
      <c r="K1444" s="4">
        <v>4986783.71</v>
      </c>
      <c r="L1444" s="5">
        <v>225001</v>
      </c>
      <c r="M1444" s="6">
        <v>22.163384650000001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4555</v>
      </c>
    </row>
    <row r="1445" spans="1:32" x14ac:dyDescent="0.25">
      <c r="A1445" t="s">
        <v>1876</v>
      </c>
      <c r="B1445" t="s">
        <v>3169</v>
      </c>
      <c r="C1445" t="s">
        <v>3170</v>
      </c>
      <c r="D1445" t="s">
        <v>3171</v>
      </c>
      <c r="E1445" t="s">
        <v>3172</v>
      </c>
      <c r="F1445" t="s">
        <v>3173</v>
      </c>
      <c r="G1445" s="1">
        <v>49.458165535235388</v>
      </c>
      <c r="H1445" s="1">
        <v>233.04499999999999</v>
      </c>
      <c r="I1445" s="2">
        <v>11525.978187158929</v>
      </c>
      <c r="J1445" s="3">
        <v>2.311305012897568E-3</v>
      </c>
      <c r="K1445" s="4">
        <v>4986783.71</v>
      </c>
      <c r="L1445" s="5">
        <v>225001</v>
      </c>
      <c r="M1445" s="6">
        <v>22.163384650000001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4555</v>
      </c>
    </row>
    <row r="1446" spans="1:32" x14ac:dyDescent="0.25">
      <c r="A1446" t="s">
        <v>1876</v>
      </c>
      <c r="B1446" t="s">
        <v>3174</v>
      </c>
      <c r="C1446" t="s">
        <v>3175</v>
      </c>
      <c r="D1446" t="s">
        <v>3176</v>
      </c>
      <c r="E1446" t="s">
        <v>3177</v>
      </c>
      <c r="G1446" s="1">
        <v>280.48793382327659</v>
      </c>
      <c r="H1446" s="1">
        <v>167.7474</v>
      </c>
      <c r="I1446" s="2">
        <v>47051.121630226713</v>
      </c>
      <c r="J1446" s="3">
        <v>9.4351638985013669E-3</v>
      </c>
      <c r="K1446" s="4">
        <v>4986783.71</v>
      </c>
      <c r="L1446" s="5">
        <v>225001</v>
      </c>
      <c r="M1446" s="6">
        <v>22.163384650000001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4555</v>
      </c>
    </row>
    <row r="1447" spans="1:32" x14ac:dyDescent="0.25">
      <c r="A1447" t="s">
        <v>1876</v>
      </c>
      <c r="B1447" t="s">
        <v>3178</v>
      </c>
      <c r="C1447" t="s">
        <v>3179</v>
      </c>
      <c r="D1447" t="s">
        <v>3180</v>
      </c>
      <c r="E1447" t="s">
        <v>3181</v>
      </c>
      <c r="F1447" t="s">
        <v>3182</v>
      </c>
      <c r="G1447" s="1">
        <v>88.791520508046659</v>
      </c>
      <c r="H1447" s="1">
        <v>105.69</v>
      </c>
      <c r="I1447" s="2">
        <v>9384.3758024954514</v>
      </c>
      <c r="J1447" s="3">
        <v>1.881849373911477E-3</v>
      </c>
      <c r="K1447" s="4">
        <v>4986783.71</v>
      </c>
      <c r="L1447" s="5">
        <v>225001</v>
      </c>
      <c r="M1447" s="6">
        <v>22.163384650000001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4555</v>
      </c>
    </row>
    <row r="1448" spans="1:32" x14ac:dyDescent="0.25">
      <c r="A1448" t="s">
        <v>1876</v>
      </c>
      <c r="B1448" t="s">
        <v>3183</v>
      </c>
      <c r="C1448" t="s">
        <v>3184</v>
      </c>
      <c r="D1448" t="s">
        <v>3185</v>
      </c>
      <c r="E1448" t="s">
        <v>3186</v>
      </c>
      <c r="G1448" s="1">
        <v>711.49805134125847</v>
      </c>
      <c r="H1448" s="1">
        <v>17.3827675</v>
      </c>
      <c r="I1448" s="2">
        <v>12367.80520316816</v>
      </c>
      <c r="J1448" s="3">
        <v>2.4801166287535181E-3</v>
      </c>
      <c r="K1448" s="4">
        <v>4986783.71</v>
      </c>
      <c r="L1448" s="5">
        <v>225001</v>
      </c>
      <c r="M1448" s="6">
        <v>22.163384650000001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4555</v>
      </c>
    </row>
    <row r="1449" spans="1:32" x14ac:dyDescent="0.25">
      <c r="A1449" t="s">
        <v>1876</v>
      </c>
      <c r="B1449" t="s">
        <v>3187</v>
      </c>
      <c r="C1449" t="s">
        <v>3188</v>
      </c>
      <c r="D1449" t="s">
        <v>3189</v>
      </c>
      <c r="E1449" t="s">
        <v>3190</v>
      </c>
      <c r="F1449" t="s">
        <v>3191</v>
      </c>
      <c r="G1449" s="1">
        <v>65.04423755254281</v>
      </c>
      <c r="H1449" s="1">
        <v>514.82000000000005</v>
      </c>
      <c r="I1449" s="2">
        <v>33486.07437680009</v>
      </c>
      <c r="J1449" s="3">
        <v>6.7149642583556306E-3</v>
      </c>
      <c r="K1449" s="4">
        <v>4986783.71</v>
      </c>
      <c r="L1449" s="5">
        <v>225001</v>
      </c>
      <c r="M1449" s="6">
        <v>22.163384650000001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4555</v>
      </c>
    </row>
    <row r="1450" spans="1:32" x14ac:dyDescent="0.25">
      <c r="A1450" t="s">
        <v>1876</v>
      </c>
      <c r="B1450" t="s">
        <v>3192</v>
      </c>
      <c r="C1450" t="s">
        <v>3193</v>
      </c>
      <c r="D1450" t="s">
        <v>3194</v>
      </c>
      <c r="E1450" t="s">
        <v>3195</v>
      </c>
      <c r="F1450" t="s">
        <v>3196</v>
      </c>
      <c r="G1450" s="1">
        <v>336.6346105785376</v>
      </c>
      <c r="H1450" s="1">
        <v>212.67</v>
      </c>
      <c r="I1450" s="2">
        <v>71592.08263173759</v>
      </c>
      <c r="J1450" s="3">
        <v>1.4356364100607359E-2</v>
      </c>
      <c r="K1450" s="4">
        <v>4986783.71</v>
      </c>
      <c r="L1450" s="5">
        <v>225001</v>
      </c>
      <c r="M1450" s="6">
        <v>22.163384650000001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4555</v>
      </c>
    </row>
    <row r="1451" spans="1:32" x14ac:dyDescent="0.25">
      <c r="A1451" t="s">
        <v>1876</v>
      </c>
      <c r="B1451" t="s">
        <v>3197</v>
      </c>
      <c r="C1451" t="s">
        <v>3198</v>
      </c>
      <c r="D1451" t="s">
        <v>3199</v>
      </c>
      <c r="E1451" t="s">
        <v>3200</v>
      </c>
      <c r="G1451" s="1">
        <v>617.30663186658558</v>
      </c>
      <c r="H1451" s="1">
        <v>29.259779999999999</v>
      </c>
      <c r="I1451" s="2">
        <v>18062.256240957289</v>
      </c>
      <c r="J1451" s="3">
        <v>3.6220251952650429E-3</v>
      </c>
      <c r="K1451" s="4">
        <v>4986783.71</v>
      </c>
      <c r="L1451" s="5">
        <v>225001</v>
      </c>
      <c r="M1451" s="6">
        <v>22.163384650000001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4555</v>
      </c>
    </row>
    <row r="1452" spans="1:32" x14ac:dyDescent="0.25">
      <c r="A1452" t="s">
        <v>1876</v>
      </c>
      <c r="B1452" t="s">
        <v>3201</v>
      </c>
      <c r="C1452" t="s">
        <v>3202</v>
      </c>
      <c r="D1452" t="s">
        <v>3203</v>
      </c>
      <c r="E1452" t="s">
        <v>3204</v>
      </c>
      <c r="G1452" s="1">
        <v>3397.8250622612768</v>
      </c>
      <c r="H1452" s="1">
        <v>1.535604</v>
      </c>
      <c r="I1452" s="2">
        <v>5217.7137569086653</v>
      </c>
      <c r="J1452" s="3">
        <v>1.046308414468745E-3</v>
      </c>
      <c r="K1452" s="4">
        <v>4986783.71</v>
      </c>
      <c r="L1452" s="5">
        <v>225001</v>
      </c>
      <c r="M1452" s="6">
        <v>22.163384650000001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4555</v>
      </c>
    </row>
    <row r="1453" spans="1:32" x14ac:dyDescent="0.25">
      <c r="A1453" t="s">
        <v>1876</v>
      </c>
      <c r="B1453" t="s">
        <v>3205</v>
      </c>
      <c r="C1453" t="s">
        <v>3206</v>
      </c>
      <c r="D1453" t="s">
        <v>3207</v>
      </c>
      <c r="E1453" t="s">
        <v>3208</v>
      </c>
      <c r="G1453" s="1">
        <v>34.056180982699303</v>
      </c>
      <c r="H1453" s="1">
        <v>660.20399999999995</v>
      </c>
      <c r="I1453" s="2">
        <v>22484.026909502008</v>
      </c>
      <c r="J1453" s="3">
        <v>4.5087231003050681E-3</v>
      </c>
      <c r="K1453" s="4">
        <v>4986783.71</v>
      </c>
      <c r="L1453" s="5">
        <v>225001</v>
      </c>
      <c r="M1453" s="6">
        <v>22.163384650000001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4555</v>
      </c>
    </row>
    <row r="1454" spans="1:32" x14ac:dyDescent="0.25">
      <c r="A1454" t="s">
        <v>1876</v>
      </c>
      <c r="B1454" t="s">
        <v>4557</v>
      </c>
      <c r="C1454" t="s">
        <v>4558</v>
      </c>
      <c r="F1454" t="s">
        <v>4558</v>
      </c>
      <c r="G1454" s="1">
        <v>-8047994</v>
      </c>
      <c r="H1454" s="1">
        <v>100</v>
      </c>
      <c r="I1454" s="2">
        <v>-8047994</v>
      </c>
      <c r="J1454" s="3">
        <v>-1.61386466</v>
      </c>
      <c r="K1454" s="4">
        <v>4986783.71</v>
      </c>
      <c r="L1454" s="5">
        <v>225001</v>
      </c>
      <c r="M1454" s="6">
        <v>22.163384650000001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4558</v>
      </c>
      <c r="U1454" t="s">
        <v>60</v>
      </c>
      <c r="AC1454" s="8" t="s">
        <v>179</v>
      </c>
      <c r="AD1454" s="8" t="s">
        <v>180</v>
      </c>
      <c r="AE1454" s="8">
        <v>30</v>
      </c>
    </row>
    <row r="1455" spans="1:32" x14ac:dyDescent="0.25">
      <c r="A1455" t="s">
        <v>1876</v>
      </c>
      <c r="B1455" t="s">
        <v>4559</v>
      </c>
      <c r="C1455" t="s">
        <v>4559</v>
      </c>
      <c r="F1455" t="s">
        <v>4559</v>
      </c>
      <c r="G1455" s="1">
        <v>7914717</v>
      </c>
      <c r="H1455" s="1">
        <v>100</v>
      </c>
      <c r="I1455" s="2">
        <v>7914717</v>
      </c>
      <c r="J1455" s="3">
        <v>1.5871386199999999</v>
      </c>
      <c r="K1455" s="4">
        <v>4986783.71</v>
      </c>
      <c r="L1455" s="5">
        <v>225001</v>
      </c>
      <c r="M1455" s="6">
        <v>22.163384650000001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4559</v>
      </c>
      <c r="U1455" t="s">
        <v>60</v>
      </c>
      <c r="AC1455" s="8" t="s">
        <v>179</v>
      </c>
      <c r="AD1455" s="8" t="s">
        <v>180</v>
      </c>
      <c r="AE1455" s="8">
        <v>0</v>
      </c>
    </row>
    <row r="1456" spans="1:32" x14ac:dyDescent="0.25">
      <c r="A1456" t="s">
        <v>1876</v>
      </c>
      <c r="B1456" t="s">
        <v>4560</v>
      </c>
      <c r="C1456" t="s">
        <v>4561</v>
      </c>
      <c r="F1456" t="s">
        <v>4561</v>
      </c>
      <c r="G1456" s="1">
        <v>-70937</v>
      </c>
      <c r="H1456" s="1">
        <v>105.92</v>
      </c>
      <c r="I1456" s="2">
        <v>-7513647.04</v>
      </c>
      <c r="J1456" s="3">
        <v>-1.50671204</v>
      </c>
      <c r="K1456" s="4">
        <v>4986783.71</v>
      </c>
      <c r="L1456" s="5">
        <v>225001</v>
      </c>
      <c r="M1456" s="6">
        <v>22.163384650000001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4561</v>
      </c>
      <c r="U1456" t="s">
        <v>60</v>
      </c>
      <c r="AC1456" s="8" t="s">
        <v>179</v>
      </c>
      <c r="AD1456" s="8" t="s">
        <v>180</v>
      </c>
      <c r="AE1456" s="8">
        <v>0</v>
      </c>
      <c r="AF1456" s="8" t="s">
        <v>4562</v>
      </c>
    </row>
    <row r="1457" spans="1:28" x14ac:dyDescent="0.25">
      <c r="A1457" t="s">
        <v>1876</v>
      </c>
      <c r="B1457" t="s">
        <v>3215</v>
      </c>
      <c r="C1457" t="s">
        <v>3216</v>
      </c>
      <c r="D1457" t="s">
        <v>3217</v>
      </c>
      <c r="E1457" t="s">
        <v>3218</v>
      </c>
      <c r="G1457" s="1">
        <v>-1205.403754710869</v>
      </c>
      <c r="H1457" s="1">
        <v>6.2089425</v>
      </c>
      <c r="I1457" s="2">
        <v>-7484.2826022838908</v>
      </c>
      <c r="J1457" s="3">
        <v>-1.50082358440284E-3</v>
      </c>
      <c r="K1457" s="4">
        <v>4986783.71</v>
      </c>
      <c r="L1457" s="5">
        <v>225001</v>
      </c>
      <c r="M1457" s="6">
        <v>22.163384650000001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4561</v>
      </c>
    </row>
    <row r="1458" spans="1:28" x14ac:dyDescent="0.25">
      <c r="A1458" t="s">
        <v>1876</v>
      </c>
      <c r="B1458" t="s">
        <v>3219</v>
      </c>
      <c r="C1458" t="s">
        <v>3220</v>
      </c>
      <c r="D1458" t="s">
        <v>3221</v>
      </c>
      <c r="E1458" t="s">
        <v>3222</v>
      </c>
      <c r="G1458" s="1">
        <v>-3156.8906797027939</v>
      </c>
      <c r="H1458" s="1">
        <v>2.2566250000000001</v>
      </c>
      <c r="I1458" s="2">
        <v>-7123.918430084319</v>
      </c>
      <c r="J1458" s="3">
        <v>-1.4285597379727381E-3</v>
      </c>
      <c r="K1458" s="4">
        <v>4986783.71</v>
      </c>
      <c r="L1458" s="5">
        <v>225001</v>
      </c>
      <c r="M1458" s="6">
        <v>22.163384650000001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4561</v>
      </c>
    </row>
    <row r="1459" spans="1:28" x14ac:dyDescent="0.25">
      <c r="A1459" t="s">
        <v>1876</v>
      </c>
      <c r="B1459" t="s">
        <v>3223</v>
      </c>
      <c r="C1459" t="s">
        <v>3224</v>
      </c>
      <c r="D1459" t="s">
        <v>3225</v>
      </c>
      <c r="E1459" t="s">
        <v>3226</v>
      </c>
      <c r="G1459" s="1">
        <v>-3451.4166110933588</v>
      </c>
      <c r="H1459" s="1">
        <v>3.6105999999999998</v>
      </c>
      <c r="I1459" s="2">
        <v>-12461.68481601368</v>
      </c>
      <c r="J1459" s="3">
        <v>-2.498942312461689E-3</v>
      </c>
      <c r="K1459" s="4">
        <v>4986783.71</v>
      </c>
      <c r="L1459" s="5">
        <v>225001</v>
      </c>
      <c r="M1459" s="6">
        <v>22.163384650000001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4561</v>
      </c>
    </row>
    <row r="1460" spans="1:28" x14ac:dyDescent="0.25">
      <c r="A1460" t="s">
        <v>1876</v>
      </c>
      <c r="B1460" t="s">
        <v>3227</v>
      </c>
      <c r="C1460" t="s">
        <v>3228</v>
      </c>
      <c r="D1460" t="s">
        <v>3229</v>
      </c>
      <c r="E1460" t="s">
        <v>3230</v>
      </c>
      <c r="G1460" s="1">
        <v>-1197.1592100678699</v>
      </c>
      <c r="H1460" s="1">
        <v>13.704791999999999</v>
      </c>
      <c r="I1460" s="2">
        <v>-16406.817964864458</v>
      </c>
      <c r="J1460" s="3">
        <v>-3.2900600705749201E-3</v>
      </c>
      <c r="K1460" s="4">
        <v>4986783.71</v>
      </c>
      <c r="L1460" s="5">
        <v>225001</v>
      </c>
      <c r="M1460" s="6">
        <v>22.163384650000001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4561</v>
      </c>
    </row>
    <row r="1461" spans="1:28" x14ac:dyDescent="0.25">
      <c r="A1461" t="s">
        <v>1876</v>
      </c>
      <c r="B1461" t="s">
        <v>3231</v>
      </c>
      <c r="C1461" t="s">
        <v>3232</v>
      </c>
      <c r="D1461" t="s">
        <v>3233</v>
      </c>
      <c r="E1461" t="s">
        <v>3234</v>
      </c>
      <c r="G1461" s="1">
        <v>-2738.9532181892032</v>
      </c>
      <c r="H1461" s="1">
        <v>6.4190621999999999</v>
      </c>
      <c r="I1461" s="2">
        <v>-17581.511070446661</v>
      </c>
      <c r="J1461" s="3">
        <v>-3.5256213409036469E-3</v>
      </c>
      <c r="K1461" s="4">
        <v>4986783.71</v>
      </c>
      <c r="L1461" s="5">
        <v>225001</v>
      </c>
      <c r="M1461" s="6">
        <v>22.163384650000001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4561</v>
      </c>
    </row>
    <row r="1462" spans="1:28" x14ac:dyDescent="0.25">
      <c r="A1462" t="s">
        <v>1876</v>
      </c>
      <c r="B1462" t="s">
        <v>3235</v>
      </c>
      <c r="C1462" t="s">
        <v>3236</v>
      </c>
      <c r="D1462" t="s">
        <v>3237</v>
      </c>
      <c r="E1462" t="s">
        <v>3238</v>
      </c>
      <c r="G1462" s="1">
        <v>-624.5643566324926</v>
      </c>
      <c r="H1462" s="1">
        <v>31.275396000000001</v>
      </c>
      <c r="I1462" s="2">
        <v>-19533.49758116643</v>
      </c>
      <c r="J1462" s="3">
        <v>-3.9170532987015056E-3</v>
      </c>
      <c r="K1462" s="4">
        <v>4986783.71</v>
      </c>
      <c r="L1462" s="5">
        <v>225001</v>
      </c>
      <c r="M1462" s="6">
        <v>22.163384650000001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4561</v>
      </c>
    </row>
    <row r="1463" spans="1:28" x14ac:dyDescent="0.25">
      <c r="A1463" t="s">
        <v>1876</v>
      </c>
      <c r="B1463" t="s">
        <v>3239</v>
      </c>
      <c r="C1463" t="s">
        <v>3240</v>
      </c>
      <c r="D1463" t="s">
        <v>3241</v>
      </c>
      <c r="E1463" t="s">
        <v>3242</v>
      </c>
      <c r="G1463" s="1">
        <v>-1489.856584864463</v>
      </c>
      <c r="H1463" s="1">
        <v>7.316433</v>
      </c>
      <c r="I1463" s="2">
        <v>-10900.435882769651</v>
      </c>
      <c r="J1463" s="3">
        <v>-2.185864981653607E-3</v>
      </c>
      <c r="K1463" s="4">
        <v>4986783.71</v>
      </c>
      <c r="L1463" s="5">
        <v>225001</v>
      </c>
      <c r="M1463" s="6">
        <v>22.163384650000001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4561</v>
      </c>
    </row>
    <row r="1464" spans="1:28" x14ac:dyDescent="0.25">
      <c r="A1464" t="s">
        <v>1876</v>
      </c>
      <c r="B1464" t="s">
        <v>3243</v>
      </c>
      <c r="C1464" t="s">
        <v>3244</v>
      </c>
      <c r="D1464" t="s">
        <v>3245</v>
      </c>
      <c r="E1464" t="s">
        <v>3246</v>
      </c>
      <c r="G1464" s="1">
        <v>-804.05162230401129</v>
      </c>
      <c r="H1464" s="1">
        <v>21.603888000000001</v>
      </c>
      <c r="I1464" s="2">
        <v>-17370.641194474159</v>
      </c>
      <c r="J1464" s="3">
        <v>-3.4833355935692191E-3</v>
      </c>
      <c r="K1464" s="4">
        <v>4986783.71</v>
      </c>
      <c r="L1464" s="5">
        <v>225001</v>
      </c>
      <c r="M1464" s="6">
        <v>22.163384650000001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4561</v>
      </c>
    </row>
    <row r="1465" spans="1:28" x14ac:dyDescent="0.25">
      <c r="A1465" t="s">
        <v>1876</v>
      </c>
      <c r="B1465" t="s">
        <v>3247</v>
      </c>
      <c r="C1465" t="s">
        <v>3248</v>
      </c>
      <c r="D1465" t="s">
        <v>3249</v>
      </c>
      <c r="E1465" t="s">
        <v>3250</v>
      </c>
      <c r="G1465" s="1">
        <v>-1177.8150061000549</v>
      </c>
      <c r="H1465" s="1">
        <v>17.567115000000001</v>
      </c>
      <c r="I1465" s="2">
        <v>-20690.81166088536</v>
      </c>
      <c r="J1465" s="3">
        <v>-4.1491295520585877E-3</v>
      </c>
      <c r="K1465" s="4">
        <v>4986783.71</v>
      </c>
      <c r="L1465" s="5">
        <v>225001</v>
      </c>
      <c r="M1465" s="6">
        <v>22.163384650000001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4561</v>
      </c>
    </row>
    <row r="1466" spans="1:28" x14ac:dyDescent="0.25">
      <c r="A1466" t="s">
        <v>1876</v>
      </c>
      <c r="B1466" t="s">
        <v>3251</v>
      </c>
      <c r="C1466" t="s">
        <v>3252</v>
      </c>
      <c r="D1466" t="s">
        <v>3253</v>
      </c>
      <c r="E1466" t="s">
        <v>3254</v>
      </c>
      <c r="G1466" s="1">
        <v>-402.44285037519228</v>
      </c>
      <c r="H1466" s="1">
        <v>19.681449000000001</v>
      </c>
      <c r="I1466" s="2">
        <v>-7920.6584350739786</v>
      </c>
      <c r="J1466" s="3">
        <v>-1.588330053134384E-3</v>
      </c>
      <c r="K1466" s="4">
        <v>4986783.71</v>
      </c>
      <c r="L1466" s="5">
        <v>225001</v>
      </c>
      <c r="M1466" s="6">
        <v>22.163384650000001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4561</v>
      </c>
    </row>
    <row r="1467" spans="1:28" x14ac:dyDescent="0.25">
      <c r="A1467" t="s">
        <v>1876</v>
      </c>
      <c r="B1467" t="s">
        <v>3255</v>
      </c>
      <c r="C1467" t="s">
        <v>3256</v>
      </c>
      <c r="D1467" t="s">
        <v>3257</v>
      </c>
      <c r="E1467" t="s">
        <v>3258</v>
      </c>
      <c r="G1467" s="1">
        <v>-1486.456111198479</v>
      </c>
      <c r="H1467" s="1">
        <v>14.238609</v>
      </c>
      <c r="I1467" s="2">
        <v>-21165.06736301566</v>
      </c>
      <c r="J1467" s="3">
        <v>-4.2442320729839016E-3</v>
      </c>
      <c r="K1467" s="4">
        <v>4986783.71</v>
      </c>
      <c r="L1467" s="5">
        <v>225001</v>
      </c>
      <c r="M1467" s="6">
        <v>22.163384650000001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4561</v>
      </c>
    </row>
    <row r="1468" spans="1:28" x14ac:dyDescent="0.25">
      <c r="A1468" t="s">
        <v>1876</v>
      </c>
      <c r="B1468" t="s">
        <v>3259</v>
      </c>
      <c r="C1468" t="s">
        <v>3260</v>
      </c>
      <c r="D1468" t="s">
        <v>3261</v>
      </c>
      <c r="E1468" t="s">
        <v>3262</v>
      </c>
      <c r="G1468" s="1">
        <v>-1826.535557737132</v>
      </c>
      <c r="H1468" s="1">
        <v>6.1896000000000004</v>
      </c>
      <c r="I1468" s="2">
        <v>-11305.52448816976</v>
      </c>
      <c r="J1468" s="3">
        <v>-2.267097421028865E-3</v>
      </c>
      <c r="K1468" s="4">
        <v>4986783.71</v>
      </c>
      <c r="L1468" s="5">
        <v>225001</v>
      </c>
      <c r="M1468" s="6">
        <v>22.163384650000001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4561</v>
      </c>
    </row>
    <row r="1469" spans="1:28" x14ac:dyDescent="0.25">
      <c r="A1469" t="s">
        <v>1876</v>
      </c>
      <c r="B1469" t="s">
        <v>3263</v>
      </c>
      <c r="C1469" t="s">
        <v>3264</v>
      </c>
      <c r="D1469" t="s">
        <v>3265</v>
      </c>
      <c r="E1469" t="s">
        <v>3266</v>
      </c>
      <c r="G1469" s="1">
        <v>-343.704479786354</v>
      </c>
      <c r="H1469" s="1">
        <v>84.154679999999999</v>
      </c>
      <c r="I1469" s="2">
        <v>-28924.340510987091</v>
      </c>
      <c r="J1469" s="3">
        <v>-5.8001995259961033E-3</v>
      </c>
      <c r="K1469" s="4">
        <v>4986783.71</v>
      </c>
      <c r="L1469" s="5">
        <v>225001</v>
      </c>
      <c r="M1469" s="6">
        <v>22.163384650000001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4561</v>
      </c>
    </row>
    <row r="1470" spans="1:28" x14ac:dyDescent="0.25">
      <c r="A1470" t="s">
        <v>1876</v>
      </c>
      <c r="B1470" t="s">
        <v>3267</v>
      </c>
      <c r="C1470" t="s">
        <v>3268</v>
      </c>
      <c r="D1470" t="s">
        <v>3269</v>
      </c>
      <c r="E1470" t="s">
        <v>3270</v>
      </c>
      <c r="G1470" s="1">
        <v>-1372.411923627031</v>
      </c>
      <c r="H1470" s="1">
        <v>20.675813999999999</v>
      </c>
      <c r="I1470" s="2">
        <v>-28375.733664294701</v>
      </c>
      <c r="J1470" s="3">
        <v>-5.6901873661359776E-3</v>
      </c>
      <c r="K1470" s="4">
        <v>4986783.71</v>
      </c>
      <c r="L1470" s="5">
        <v>225001</v>
      </c>
      <c r="M1470" s="6">
        <v>22.163384650000001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4561</v>
      </c>
    </row>
    <row r="1471" spans="1:28" x14ac:dyDescent="0.25">
      <c r="A1471" t="s">
        <v>1876</v>
      </c>
      <c r="B1471" t="s">
        <v>3271</v>
      </c>
      <c r="C1471" t="s">
        <v>3272</v>
      </c>
      <c r="D1471" t="s">
        <v>3273</v>
      </c>
      <c r="E1471" t="s">
        <v>3274</v>
      </c>
      <c r="G1471" s="1">
        <v>-2180.0244192982518</v>
      </c>
      <c r="H1471" s="1">
        <v>11.419497</v>
      </c>
      <c r="I1471" s="2">
        <v>-24894.78231610313</v>
      </c>
      <c r="J1471" s="3">
        <v>-4.9921520089555131E-3</v>
      </c>
      <c r="K1471" s="4">
        <v>4986783.71</v>
      </c>
      <c r="L1471" s="5">
        <v>225001</v>
      </c>
      <c r="M1471" s="6">
        <v>22.163384650000001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4561</v>
      </c>
    </row>
    <row r="1472" spans="1:28" x14ac:dyDescent="0.25">
      <c r="A1472" t="s">
        <v>1876</v>
      </c>
      <c r="B1472" t="s">
        <v>3275</v>
      </c>
      <c r="C1472" t="s">
        <v>3276</v>
      </c>
      <c r="D1472" t="s">
        <v>3277</v>
      </c>
      <c r="E1472" t="s">
        <v>3278</v>
      </c>
      <c r="G1472" s="1">
        <v>-413.28587017804728</v>
      </c>
      <c r="H1472" s="1">
        <v>57.610368000000001</v>
      </c>
      <c r="I1472" s="2">
        <v>-23809.551070157529</v>
      </c>
      <c r="J1472" s="3">
        <v>-4.7745305300513083E-3</v>
      </c>
      <c r="K1472" s="4">
        <v>4986783.71</v>
      </c>
      <c r="L1472" s="5">
        <v>225001</v>
      </c>
      <c r="M1472" s="6">
        <v>22.163384650000001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4561</v>
      </c>
    </row>
    <row r="1473" spans="1:28" x14ac:dyDescent="0.25">
      <c r="A1473" t="s">
        <v>1876</v>
      </c>
      <c r="B1473" t="s">
        <v>3279</v>
      </c>
      <c r="C1473" t="s">
        <v>3280</v>
      </c>
      <c r="D1473" t="s">
        <v>3281</v>
      </c>
      <c r="E1473" t="s">
        <v>3282</v>
      </c>
      <c r="F1473" t="s">
        <v>3283</v>
      </c>
      <c r="G1473" s="1">
        <v>-146.2524475775609</v>
      </c>
      <c r="H1473" s="1">
        <v>26.990904</v>
      </c>
      <c r="I1473" s="2">
        <v>-3947.4857723309801</v>
      </c>
      <c r="J1473" s="3">
        <v>-7.9158952982361845E-4</v>
      </c>
      <c r="K1473" s="4">
        <v>4986783.71</v>
      </c>
      <c r="L1473" s="5">
        <v>225001</v>
      </c>
      <c r="M1473" s="6">
        <v>22.163384650000001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4561</v>
      </c>
    </row>
    <row r="1474" spans="1:28" x14ac:dyDescent="0.25">
      <c r="A1474" t="s">
        <v>1876</v>
      </c>
      <c r="B1474" t="s">
        <v>3284</v>
      </c>
      <c r="C1474" t="s">
        <v>3285</v>
      </c>
      <c r="D1474" t="s">
        <v>3286</v>
      </c>
      <c r="E1474" t="s">
        <v>3287</v>
      </c>
      <c r="G1474" s="1">
        <v>-1714.3840866401481</v>
      </c>
      <c r="H1474" s="1">
        <v>7.2047850000000002</v>
      </c>
      <c r="I1474" s="2">
        <v>-12351.76875166364</v>
      </c>
      <c r="J1474" s="3">
        <v>-2.4769008382887411E-3</v>
      </c>
      <c r="K1474" s="4">
        <v>4986783.71</v>
      </c>
      <c r="L1474" s="5">
        <v>225001</v>
      </c>
      <c r="M1474" s="6">
        <v>22.163384650000001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4561</v>
      </c>
    </row>
    <row r="1475" spans="1:28" x14ac:dyDescent="0.25">
      <c r="A1475" t="s">
        <v>1876</v>
      </c>
      <c r="B1475" t="s">
        <v>3288</v>
      </c>
      <c r="C1475" t="s">
        <v>3289</v>
      </c>
      <c r="D1475" t="s">
        <v>3290</v>
      </c>
      <c r="E1475" t="s">
        <v>3291</v>
      </c>
      <c r="G1475" s="1">
        <v>-329.81386566021138</v>
      </c>
      <c r="H1475" s="1">
        <v>37.074114000000002</v>
      </c>
      <c r="I1475" s="2">
        <v>-12227.556854267361</v>
      </c>
      <c r="J1475" s="3">
        <v>-2.451992619962129E-3</v>
      </c>
      <c r="K1475" s="4">
        <v>4986783.71</v>
      </c>
      <c r="L1475" s="5">
        <v>225001</v>
      </c>
      <c r="M1475" s="6">
        <v>22.163384650000001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4561</v>
      </c>
    </row>
    <row r="1476" spans="1:28" x14ac:dyDescent="0.25">
      <c r="A1476" t="s">
        <v>1876</v>
      </c>
      <c r="B1476" t="s">
        <v>3292</v>
      </c>
      <c r="C1476" t="s">
        <v>3293</v>
      </c>
      <c r="D1476" t="s">
        <v>3294</v>
      </c>
      <c r="E1476" t="s">
        <v>3295</v>
      </c>
      <c r="G1476" s="1">
        <v>-610.8020622673306</v>
      </c>
      <c r="H1476" s="1">
        <v>20.180375999999999</v>
      </c>
      <c r="I1476" s="2">
        <v>-12326.215278130139</v>
      </c>
      <c r="J1476" s="3">
        <v>-2.4717765988952708E-3</v>
      </c>
      <c r="K1476" s="4">
        <v>4986783.71</v>
      </c>
      <c r="L1476" s="5">
        <v>225001</v>
      </c>
      <c r="M1476" s="6">
        <v>22.163384650000001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4561</v>
      </c>
    </row>
    <row r="1477" spans="1:28" x14ac:dyDescent="0.25">
      <c r="A1477" t="s">
        <v>1876</v>
      </c>
      <c r="B1477" t="s">
        <v>3296</v>
      </c>
      <c r="C1477" t="s">
        <v>3297</v>
      </c>
      <c r="D1477" t="s">
        <v>3298</v>
      </c>
      <c r="E1477" t="s">
        <v>3299</v>
      </c>
      <c r="G1477" s="1">
        <v>-638.64745040010598</v>
      </c>
      <c r="H1477" s="1">
        <v>28.791228</v>
      </c>
      <c r="I1477" s="2">
        <v>-18387.444356088141</v>
      </c>
      <c r="J1477" s="3">
        <v>-3.6872351851185742E-3</v>
      </c>
      <c r="K1477" s="4">
        <v>4986783.71</v>
      </c>
      <c r="L1477" s="5">
        <v>225001</v>
      </c>
      <c r="M1477" s="6">
        <v>22.163384650000001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4561</v>
      </c>
    </row>
    <row r="1478" spans="1:28" x14ac:dyDescent="0.25">
      <c r="A1478" t="s">
        <v>1876</v>
      </c>
      <c r="B1478" t="s">
        <v>3300</v>
      </c>
      <c r="C1478" t="s">
        <v>3301</v>
      </c>
      <c r="D1478" t="s">
        <v>3302</v>
      </c>
      <c r="E1478" t="s">
        <v>3303</v>
      </c>
      <c r="G1478" s="1">
        <v>-359.19909092475319</v>
      </c>
      <c r="H1478" s="1">
        <v>18.526589999999999</v>
      </c>
      <c r="I1478" s="2">
        <v>-6654.7342859356231</v>
      </c>
      <c r="J1478" s="3">
        <v>-1.3344742168365719E-3</v>
      </c>
      <c r="K1478" s="4">
        <v>4986783.71</v>
      </c>
      <c r="L1478" s="5">
        <v>225001</v>
      </c>
      <c r="M1478" s="6">
        <v>22.163384650000001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4561</v>
      </c>
    </row>
    <row r="1479" spans="1:28" x14ac:dyDescent="0.25">
      <c r="A1479" t="s">
        <v>1876</v>
      </c>
      <c r="B1479" t="s">
        <v>3304</v>
      </c>
      <c r="C1479" t="s">
        <v>3305</v>
      </c>
      <c r="D1479" t="s">
        <v>3306</v>
      </c>
      <c r="E1479" t="s">
        <v>3307</v>
      </c>
      <c r="G1479" s="1">
        <v>-58.962930170554287</v>
      </c>
      <c r="H1479" s="1">
        <v>269.42057999999997</v>
      </c>
      <c r="I1479" s="2">
        <v>-15885.826845050229</v>
      </c>
      <c r="J1479" s="3">
        <v>-3.18558569388008E-3</v>
      </c>
      <c r="K1479" s="4">
        <v>4986783.71</v>
      </c>
      <c r="L1479" s="5">
        <v>225001</v>
      </c>
      <c r="M1479" s="6">
        <v>22.163384650000001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4561</v>
      </c>
    </row>
    <row r="1480" spans="1:28" x14ac:dyDescent="0.25">
      <c r="A1480" t="s">
        <v>1876</v>
      </c>
      <c r="B1480" t="s">
        <v>3308</v>
      </c>
      <c r="C1480" t="s">
        <v>3309</v>
      </c>
      <c r="D1480" t="s">
        <v>3310</v>
      </c>
      <c r="E1480" t="s">
        <v>3311</v>
      </c>
      <c r="G1480" s="1">
        <v>-667.13443733778399</v>
      </c>
      <c r="H1480" s="1">
        <v>33.815387999999999</v>
      </c>
      <c r="I1480" s="2">
        <v>-22559.40984673885</v>
      </c>
      <c r="J1480" s="3">
        <v>-4.5238396446792856E-3</v>
      </c>
      <c r="K1480" s="4">
        <v>4986783.71</v>
      </c>
      <c r="L1480" s="5">
        <v>225001</v>
      </c>
      <c r="M1480" s="6">
        <v>22.163384650000001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4561</v>
      </c>
    </row>
    <row r="1481" spans="1:28" x14ac:dyDescent="0.25">
      <c r="A1481" t="s">
        <v>1876</v>
      </c>
      <c r="B1481" t="s">
        <v>3312</v>
      </c>
      <c r="C1481" t="s">
        <v>3313</v>
      </c>
      <c r="D1481" t="s">
        <v>3314</v>
      </c>
      <c r="E1481" t="s">
        <v>3315</v>
      </c>
      <c r="G1481" s="1">
        <v>-106.6658013150669</v>
      </c>
      <c r="H1481" s="1">
        <v>118.06776000000001</v>
      </c>
      <c r="I1481" s="2">
        <v>-12593.792229875011</v>
      </c>
      <c r="J1481" s="3">
        <v>-2.5254338191208628E-3</v>
      </c>
      <c r="K1481" s="4">
        <v>4986783.71</v>
      </c>
      <c r="L1481" s="5">
        <v>225001</v>
      </c>
      <c r="M1481" s="6">
        <v>22.163384650000001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4561</v>
      </c>
    </row>
    <row r="1482" spans="1:28" x14ac:dyDescent="0.25">
      <c r="A1482" t="s">
        <v>1876</v>
      </c>
      <c r="B1482" t="s">
        <v>3316</v>
      </c>
      <c r="C1482" t="s">
        <v>3317</v>
      </c>
      <c r="D1482" t="s">
        <v>3318</v>
      </c>
      <c r="E1482" t="s">
        <v>3319</v>
      </c>
      <c r="G1482" s="1">
        <v>-505.25905886084331</v>
      </c>
      <c r="H1482" s="1">
        <v>47.896991999999997</v>
      </c>
      <c r="I1482" s="2">
        <v>-24200.389100185341</v>
      </c>
      <c r="J1482" s="3">
        <v>-4.8529053007966413E-3</v>
      </c>
      <c r="K1482" s="4">
        <v>4986783.71</v>
      </c>
      <c r="L1482" s="5">
        <v>225001</v>
      </c>
      <c r="M1482" s="6">
        <v>22.163384650000001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4561</v>
      </c>
    </row>
    <row r="1483" spans="1:28" x14ac:dyDescent="0.25">
      <c r="A1483" t="s">
        <v>1876</v>
      </c>
      <c r="B1483" t="s">
        <v>3320</v>
      </c>
      <c r="C1483" t="s">
        <v>3321</v>
      </c>
      <c r="D1483" t="s">
        <v>3322</v>
      </c>
      <c r="E1483" t="s">
        <v>3323</v>
      </c>
      <c r="G1483" s="1">
        <v>-876.5843671982567</v>
      </c>
      <c r="H1483" s="1">
        <v>26.1939712</v>
      </c>
      <c r="I1483" s="2">
        <v>-22961.225668761359</v>
      </c>
      <c r="J1483" s="3">
        <v>-4.6044157926314706E-3</v>
      </c>
      <c r="K1483" s="4">
        <v>4986783.71</v>
      </c>
      <c r="L1483" s="5">
        <v>225001</v>
      </c>
      <c r="M1483" s="6">
        <v>22.163384650000001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4561</v>
      </c>
    </row>
    <row r="1484" spans="1:28" x14ac:dyDescent="0.25">
      <c r="A1484" t="s">
        <v>1876</v>
      </c>
      <c r="B1484" t="s">
        <v>192</v>
      </c>
      <c r="C1484" t="s">
        <v>3324</v>
      </c>
      <c r="D1484" t="s">
        <v>194</v>
      </c>
      <c r="E1484" t="s">
        <v>195</v>
      </c>
      <c r="F1484" t="s">
        <v>196</v>
      </c>
      <c r="G1484" s="1">
        <v>-2407.8561549191859</v>
      </c>
      <c r="H1484" s="1">
        <v>9.58</v>
      </c>
      <c r="I1484" s="2">
        <v>-23067.261964125799</v>
      </c>
      <c r="J1484" s="3">
        <v>-4.6256792565254057E-3</v>
      </c>
      <c r="K1484" s="4">
        <v>4986783.71</v>
      </c>
      <c r="L1484" s="5">
        <v>225001</v>
      </c>
      <c r="M1484" s="6">
        <v>22.163384650000001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4561</v>
      </c>
    </row>
    <row r="1485" spans="1:28" x14ac:dyDescent="0.25">
      <c r="A1485" t="s">
        <v>1876</v>
      </c>
      <c r="B1485" t="s">
        <v>3325</v>
      </c>
      <c r="C1485" t="s">
        <v>3326</v>
      </c>
      <c r="D1485" t="s">
        <v>3327</v>
      </c>
      <c r="E1485" t="s">
        <v>3328</v>
      </c>
      <c r="F1485" t="s">
        <v>3329</v>
      </c>
      <c r="G1485" s="1">
        <v>-155.84434971085571</v>
      </c>
      <c r="H1485" s="1">
        <v>84.01</v>
      </c>
      <c r="I1485" s="2">
        <v>-13092.48381920899</v>
      </c>
      <c r="J1485" s="3">
        <v>-2.6254364697940718E-3</v>
      </c>
      <c r="K1485" s="4">
        <v>4986783.71</v>
      </c>
      <c r="L1485" s="5">
        <v>225001</v>
      </c>
      <c r="M1485" s="6">
        <v>22.163384650000001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4561</v>
      </c>
    </row>
    <row r="1486" spans="1:28" x14ac:dyDescent="0.25">
      <c r="A1486" t="s">
        <v>1876</v>
      </c>
      <c r="B1486" t="s">
        <v>197</v>
      </c>
      <c r="C1486" t="s">
        <v>3330</v>
      </c>
      <c r="D1486" t="s">
        <v>199</v>
      </c>
      <c r="E1486" t="s">
        <v>200</v>
      </c>
      <c r="F1486" t="s">
        <v>201</v>
      </c>
      <c r="G1486" s="1">
        <v>-617.12181049562173</v>
      </c>
      <c r="H1486" s="1">
        <v>32.880000000000003</v>
      </c>
      <c r="I1486" s="2">
        <v>-20290.965129096039</v>
      </c>
      <c r="J1486" s="3">
        <v>-4.0689483059805779E-3</v>
      </c>
      <c r="K1486" s="4">
        <v>4986783.71</v>
      </c>
      <c r="L1486" s="5">
        <v>225001</v>
      </c>
      <c r="M1486" s="6">
        <v>22.163384650000001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4561</v>
      </c>
    </row>
    <row r="1487" spans="1:28" x14ac:dyDescent="0.25">
      <c r="A1487" t="s">
        <v>1876</v>
      </c>
      <c r="B1487" t="s">
        <v>3331</v>
      </c>
      <c r="C1487" t="s">
        <v>3332</v>
      </c>
      <c r="D1487" t="s">
        <v>3333</v>
      </c>
      <c r="E1487" t="s">
        <v>3334</v>
      </c>
      <c r="G1487" s="1">
        <v>-558.19096026531258</v>
      </c>
      <c r="H1487" s="1">
        <v>19.956939999999999</v>
      </c>
      <c r="I1487" s="2">
        <v>-11139.783502557229</v>
      </c>
      <c r="J1487" s="3">
        <v>-2.2338613724550778E-3</v>
      </c>
      <c r="K1487" s="4">
        <v>4986783.71</v>
      </c>
      <c r="L1487" s="5">
        <v>225001</v>
      </c>
      <c r="M1487" s="6">
        <v>22.163384650000001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4561</v>
      </c>
    </row>
    <row r="1488" spans="1:28" x14ac:dyDescent="0.25">
      <c r="A1488" t="s">
        <v>1876</v>
      </c>
      <c r="B1488" t="s">
        <v>3335</v>
      </c>
      <c r="C1488" t="s">
        <v>3336</v>
      </c>
      <c r="D1488" t="s">
        <v>3337</v>
      </c>
      <c r="E1488" t="s">
        <v>3338</v>
      </c>
      <c r="F1488" t="s">
        <v>3339</v>
      </c>
      <c r="G1488" s="1">
        <v>-1215.7655754100469</v>
      </c>
      <c r="H1488" s="1">
        <v>21.57</v>
      </c>
      <c r="I1488" s="2">
        <v>-26224.063461594709</v>
      </c>
      <c r="J1488" s="3">
        <v>-5.258712827068795E-3</v>
      </c>
      <c r="K1488" s="4">
        <v>4986783.71</v>
      </c>
      <c r="L1488" s="5">
        <v>225001</v>
      </c>
      <c r="M1488" s="6">
        <v>22.163384650000001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4561</v>
      </c>
    </row>
    <row r="1489" spans="1:28" x14ac:dyDescent="0.25">
      <c r="A1489" t="s">
        <v>1876</v>
      </c>
      <c r="B1489" t="s">
        <v>739</v>
      </c>
      <c r="C1489" t="s">
        <v>3340</v>
      </c>
      <c r="D1489" t="s">
        <v>741</v>
      </c>
      <c r="E1489" t="s">
        <v>742</v>
      </c>
      <c r="G1489" s="1">
        <v>-426.91984478222878</v>
      </c>
      <c r="H1489" s="1">
        <v>289.79000000000002</v>
      </c>
      <c r="I1489" s="2">
        <v>-123717.1018194421</v>
      </c>
      <c r="J1489" s="3">
        <v>-2.4808996943531381E-2</v>
      </c>
      <c r="K1489" s="4">
        <v>4986783.71</v>
      </c>
      <c r="L1489" s="5">
        <v>225001</v>
      </c>
      <c r="M1489" s="6">
        <v>22.163384650000001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4561</v>
      </c>
    </row>
    <row r="1490" spans="1:28" x14ac:dyDescent="0.25">
      <c r="A1490" t="s">
        <v>1876</v>
      </c>
      <c r="B1490" t="s">
        <v>3341</v>
      </c>
      <c r="C1490" t="s">
        <v>3342</v>
      </c>
      <c r="D1490" t="s">
        <v>3343</v>
      </c>
      <c r="E1490" t="s">
        <v>3344</v>
      </c>
      <c r="G1490" s="1">
        <v>-196.0084348977621</v>
      </c>
      <c r="H1490" s="1">
        <v>57.222775000000013</v>
      </c>
      <c r="I1490" s="2">
        <v>-11216.14656825679</v>
      </c>
      <c r="J1490" s="3">
        <v>-2.2491744620415448E-3</v>
      </c>
      <c r="K1490" s="4">
        <v>4986783.71</v>
      </c>
      <c r="L1490" s="5">
        <v>225001</v>
      </c>
      <c r="M1490" s="6">
        <v>22.163384650000001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4561</v>
      </c>
    </row>
    <row r="1491" spans="1:28" x14ac:dyDescent="0.25">
      <c r="A1491" t="s">
        <v>1876</v>
      </c>
      <c r="B1491" t="s">
        <v>3345</v>
      </c>
      <c r="C1491" t="s">
        <v>3346</v>
      </c>
      <c r="D1491" t="s">
        <v>3347</v>
      </c>
      <c r="E1491" t="s">
        <v>3348</v>
      </c>
      <c r="G1491" s="1">
        <v>-53.669740030107363</v>
      </c>
      <c r="H1491" s="1">
        <v>112.343025</v>
      </c>
      <c r="I1491" s="2">
        <v>-6029.4209459458516</v>
      </c>
      <c r="J1491" s="3">
        <v>-1.209080099835702E-3</v>
      </c>
      <c r="K1491" s="4">
        <v>4986783.71</v>
      </c>
      <c r="L1491" s="5">
        <v>225001</v>
      </c>
      <c r="M1491" s="6">
        <v>22.163384650000001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4561</v>
      </c>
    </row>
    <row r="1492" spans="1:28" x14ac:dyDescent="0.25">
      <c r="A1492" t="s">
        <v>1876</v>
      </c>
      <c r="B1492" t="s">
        <v>3349</v>
      </c>
      <c r="C1492" t="s">
        <v>3350</v>
      </c>
      <c r="D1492" t="s">
        <v>3351</v>
      </c>
      <c r="E1492" t="s">
        <v>3352</v>
      </c>
      <c r="F1492" t="s">
        <v>3353</v>
      </c>
      <c r="G1492" s="1">
        <v>-56.781494233885248</v>
      </c>
      <c r="H1492" s="1">
        <v>108.51</v>
      </c>
      <c r="I1492" s="2">
        <v>-6161.3599393188888</v>
      </c>
      <c r="J1492" s="3">
        <v>-1.235537833125489E-3</v>
      </c>
      <c r="K1492" s="4">
        <v>4986783.71</v>
      </c>
      <c r="L1492" s="5">
        <v>225001</v>
      </c>
      <c r="M1492" s="6">
        <v>22.163384650000001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4561</v>
      </c>
    </row>
    <row r="1493" spans="1:28" x14ac:dyDescent="0.25">
      <c r="A1493" t="s">
        <v>1876</v>
      </c>
      <c r="B1493" t="s">
        <v>3354</v>
      </c>
      <c r="C1493" t="s">
        <v>3355</v>
      </c>
      <c r="D1493" t="s">
        <v>3356</v>
      </c>
      <c r="E1493" t="s">
        <v>3357</v>
      </c>
      <c r="G1493" s="1">
        <v>-1372.957282611198</v>
      </c>
      <c r="H1493" s="1">
        <v>4.7047999999999996</v>
      </c>
      <c r="I1493" s="2">
        <v>-6459.4894232291654</v>
      </c>
      <c r="J1493" s="3">
        <v>-1.29532175423529E-3</v>
      </c>
      <c r="K1493" s="4">
        <v>4986783.71</v>
      </c>
      <c r="L1493" s="5">
        <v>225001</v>
      </c>
      <c r="M1493" s="6">
        <v>22.163384650000001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4561</v>
      </c>
    </row>
    <row r="1494" spans="1:28" x14ac:dyDescent="0.25">
      <c r="A1494" t="s">
        <v>1876</v>
      </c>
      <c r="B1494" t="s">
        <v>3358</v>
      </c>
      <c r="C1494" t="s">
        <v>3359</v>
      </c>
      <c r="D1494" t="s">
        <v>3360</v>
      </c>
      <c r="E1494" t="s">
        <v>3361</v>
      </c>
      <c r="F1494" t="s">
        <v>3362</v>
      </c>
      <c r="G1494" s="1">
        <v>-570.0284582157667</v>
      </c>
      <c r="H1494" s="1">
        <v>74.150000000000006</v>
      </c>
      <c r="I1494" s="2">
        <v>-42267.610176699112</v>
      </c>
      <c r="J1494" s="3">
        <v>-8.4759260947973036E-3</v>
      </c>
      <c r="K1494" s="4">
        <v>4986783.71</v>
      </c>
      <c r="L1494" s="5">
        <v>225001</v>
      </c>
      <c r="M1494" s="6">
        <v>22.163384650000001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4561</v>
      </c>
    </row>
    <row r="1495" spans="1:28" x14ac:dyDescent="0.25">
      <c r="A1495" t="s">
        <v>1876</v>
      </c>
      <c r="B1495" t="s">
        <v>3363</v>
      </c>
      <c r="C1495" t="s">
        <v>3364</v>
      </c>
      <c r="D1495" t="s">
        <v>3365</v>
      </c>
      <c r="E1495" t="s">
        <v>3366</v>
      </c>
      <c r="G1495" s="1">
        <v>-78.403373959104826</v>
      </c>
      <c r="H1495" s="1">
        <v>58.461559999999999</v>
      </c>
      <c r="I1495" s="2">
        <v>-4583.5835509126446</v>
      </c>
      <c r="J1495" s="3">
        <v>-9.1914625086329338E-4</v>
      </c>
      <c r="K1495" s="4">
        <v>4986783.71</v>
      </c>
      <c r="L1495" s="5">
        <v>225001</v>
      </c>
      <c r="M1495" s="6">
        <v>22.163384650000001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4561</v>
      </c>
    </row>
    <row r="1496" spans="1:28" x14ac:dyDescent="0.25">
      <c r="A1496" t="s">
        <v>1876</v>
      </c>
      <c r="B1496" t="s">
        <v>217</v>
      </c>
      <c r="C1496" t="s">
        <v>3367</v>
      </c>
      <c r="D1496" t="s">
        <v>219</v>
      </c>
      <c r="E1496" t="s">
        <v>220</v>
      </c>
      <c r="F1496" t="s">
        <v>221</v>
      </c>
      <c r="G1496" s="1">
        <v>-198.1898708344311</v>
      </c>
      <c r="H1496" s="1">
        <v>57.39</v>
      </c>
      <c r="I1496" s="2">
        <v>-11374.116687188</v>
      </c>
      <c r="J1496" s="3">
        <v>-2.2808522183104668E-3</v>
      </c>
      <c r="K1496" s="4">
        <v>4986783.71</v>
      </c>
      <c r="L1496" s="5">
        <v>225001</v>
      </c>
      <c r="M1496" s="6">
        <v>22.163384650000001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4561</v>
      </c>
    </row>
    <row r="1497" spans="1:28" x14ac:dyDescent="0.25">
      <c r="A1497" t="s">
        <v>1876</v>
      </c>
      <c r="B1497" t="s">
        <v>3368</v>
      </c>
      <c r="C1497" t="s">
        <v>3369</v>
      </c>
      <c r="D1497" t="s">
        <v>3370</v>
      </c>
      <c r="E1497" t="s">
        <v>3371</v>
      </c>
      <c r="F1497" t="s">
        <v>3372</v>
      </c>
      <c r="G1497" s="1">
        <v>-703.19229017331338</v>
      </c>
      <c r="H1497" s="1">
        <v>22.01</v>
      </c>
      <c r="I1497" s="2">
        <v>-15477.262306714631</v>
      </c>
      <c r="J1497" s="3">
        <v>-3.1036562254902031E-3</v>
      </c>
      <c r="K1497" s="4">
        <v>4986783.71</v>
      </c>
      <c r="L1497" s="5">
        <v>225001</v>
      </c>
      <c r="M1497" s="6">
        <v>22.163384650000001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4561</v>
      </c>
    </row>
    <row r="1498" spans="1:28" x14ac:dyDescent="0.25">
      <c r="A1498" t="s">
        <v>1876</v>
      </c>
      <c r="B1498" t="s">
        <v>3373</v>
      </c>
      <c r="C1498" t="s">
        <v>3374</v>
      </c>
      <c r="D1498" t="s">
        <v>3375</v>
      </c>
      <c r="E1498" t="s">
        <v>3376</v>
      </c>
      <c r="G1498" s="1">
        <v>-1361.921783166873</v>
      </c>
      <c r="H1498" s="1">
        <v>21.968544999999999</v>
      </c>
      <c r="I1498" s="2">
        <v>-29919.439979981678</v>
      </c>
      <c r="J1498" s="3">
        <v>-5.9997468749214472E-3</v>
      </c>
      <c r="K1498" s="4">
        <v>4986783.71</v>
      </c>
      <c r="L1498" s="5">
        <v>225001</v>
      </c>
      <c r="M1498" s="6">
        <v>22.163384650000001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4561</v>
      </c>
    </row>
    <row r="1499" spans="1:28" x14ac:dyDescent="0.25">
      <c r="A1499" t="s">
        <v>1876</v>
      </c>
      <c r="B1499" t="s">
        <v>3377</v>
      </c>
      <c r="C1499" t="s">
        <v>3378</v>
      </c>
      <c r="D1499" t="s">
        <v>3379</v>
      </c>
      <c r="E1499" t="s">
        <v>3380</v>
      </c>
      <c r="G1499" s="1">
        <v>-1021.168657883071</v>
      </c>
      <c r="H1499" s="1">
        <v>20.013311999999999</v>
      </c>
      <c r="I1499" s="2">
        <v>-20436.966954835148</v>
      </c>
      <c r="J1499" s="3">
        <v>-4.0982260597853667E-3</v>
      </c>
      <c r="K1499" s="4">
        <v>4986783.71</v>
      </c>
      <c r="L1499" s="5">
        <v>225001</v>
      </c>
      <c r="M1499" s="6">
        <v>22.163384650000001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4561</v>
      </c>
    </row>
    <row r="1500" spans="1:28" x14ac:dyDescent="0.25">
      <c r="A1500" t="s">
        <v>1876</v>
      </c>
      <c r="B1500" t="s">
        <v>3381</v>
      </c>
      <c r="C1500" t="s">
        <v>3382</v>
      </c>
      <c r="D1500" t="s">
        <v>3383</v>
      </c>
      <c r="E1500" t="s">
        <v>3384</v>
      </c>
      <c r="F1500" t="s">
        <v>3385</v>
      </c>
      <c r="G1500" s="1">
        <v>-116.7389025520387</v>
      </c>
      <c r="H1500" s="1">
        <v>272.58</v>
      </c>
      <c r="I1500" s="2">
        <v>-31820.690057634689</v>
      </c>
      <c r="J1500" s="3">
        <v>-6.3810046531243463E-3</v>
      </c>
      <c r="K1500" s="4">
        <v>4986783.71</v>
      </c>
      <c r="L1500" s="5">
        <v>225001</v>
      </c>
      <c r="M1500" s="6">
        <v>22.163384650000001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4561</v>
      </c>
    </row>
    <row r="1501" spans="1:28" x14ac:dyDescent="0.25">
      <c r="A1501" t="s">
        <v>1876</v>
      </c>
      <c r="B1501" t="s">
        <v>790</v>
      </c>
      <c r="C1501" t="s">
        <v>3386</v>
      </c>
      <c r="D1501" t="s">
        <v>792</v>
      </c>
      <c r="E1501" t="s">
        <v>793</v>
      </c>
      <c r="F1501" t="s">
        <v>794</v>
      </c>
      <c r="G1501" s="1">
        <v>-372.76890564844439</v>
      </c>
      <c r="H1501" s="1">
        <v>65.459999999999994</v>
      </c>
      <c r="I1501" s="2">
        <v>-24401.452563747171</v>
      </c>
      <c r="J1501" s="3">
        <v>-4.8932245677338927E-3</v>
      </c>
      <c r="K1501" s="4">
        <v>4986783.71</v>
      </c>
      <c r="L1501" s="5">
        <v>225001</v>
      </c>
      <c r="M1501" s="6">
        <v>22.163384650000001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4561</v>
      </c>
    </row>
    <row r="1502" spans="1:28" x14ac:dyDescent="0.25">
      <c r="A1502" t="s">
        <v>1876</v>
      </c>
      <c r="B1502" t="s">
        <v>3387</v>
      </c>
      <c r="C1502" t="s">
        <v>3388</v>
      </c>
      <c r="D1502" t="s">
        <v>3389</v>
      </c>
      <c r="E1502" t="s">
        <v>3390</v>
      </c>
      <c r="F1502" t="s">
        <v>3391</v>
      </c>
      <c r="G1502" s="1">
        <v>-115.9048241056652</v>
      </c>
      <c r="H1502" s="1">
        <v>236.07</v>
      </c>
      <c r="I1502" s="2">
        <v>-27361.65182662438</v>
      </c>
      <c r="J1502" s="3">
        <v>-5.4868334818203666E-3</v>
      </c>
      <c r="K1502" s="4">
        <v>4986783.71</v>
      </c>
      <c r="L1502" s="5">
        <v>225001</v>
      </c>
      <c r="M1502" s="6">
        <v>22.163384650000001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4561</v>
      </c>
    </row>
    <row r="1503" spans="1:28" x14ac:dyDescent="0.25">
      <c r="A1503" t="s">
        <v>1876</v>
      </c>
      <c r="B1503" t="s">
        <v>3392</v>
      </c>
      <c r="C1503" t="s">
        <v>3393</v>
      </c>
      <c r="D1503" t="s">
        <v>3394</v>
      </c>
      <c r="E1503" t="s">
        <v>3395</v>
      </c>
      <c r="F1503" t="s">
        <v>3396</v>
      </c>
      <c r="G1503" s="1">
        <v>-162.03577817816631</v>
      </c>
      <c r="H1503" s="1">
        <v>79.7</v>
      </c>
      <c r="I1503" s="2">
        <v>-12914.251520799849</v>
      </c>
      <c r="J1503" s="3">
        <v>-2.5896955376073158E-3</v>
      </c>
      <c r="K1503" s="4">
        <v>4986783.71</v>
      </c>
      <c r="L1503" s="5">
        <v>225001</v>
      </c>
      <c r="M1503" s="6">
        <v>22.163384650000001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4561</v>
      </c>
    </row>
    <row r="1504" spans="1:28" x14ac:dyDescent="0.25">
      <c r="A1504" t="s">
        <v>1876</v>
      </c>
      <c r="B1504" t="s">
        <v>3397</v>
      </c>
      <c r="C1504" t="s">
        <v>3398</v>
      </c>
      <c r="D1504" t="s">
        <v>3399</v>
      </c>
      <c r="E1504" t="s">
        <v>3400</v>
      </c>
      <c r="F1504" t="s">
        <v>3401</v>
      </c>
      <c r="G1504" s="1">
        <v>-129.21799930739539</v>
      </c>
      <c r="H1504" s="1">
        <v>32.68</v>
      </c>
      <c r="I1504" s="2">
        <v>-4222.8442173656804</v>
      </c>
      <c r="J1504" s="3">
        <v>-8.4680717330844104E-4</v>
      </c>
      <c r="K1504" s="4">
        <v>4986783.71</v>
      </c>
      <c r="L1504" s="5">
        <v>225001</v>
      </c>
      <c r="M1504" s="6">
        <v>22.163384650000001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4561</v>
      </c>
    </row>
    <row r="1505" spans="1:28" x14ac:dyDescent="0.25">
      <c r="A1505" t="s">
        <v>1876</v>
      </c>
      <c r="B1505" t="s">
        <v>3402</v>
      </c>
      <c r="C1505" t="s">
        <v>3403</v>
      </c>
      <c r="D1505" t="s">
        <v>3404</v>
      </c>
      <c r="E1505" t="s">
        <v>3405</v>
      </c>
      <c r="F1505" t="s">
        <v>3406</v>
      </c>
      <c r="G1505" s="1">
        <v>-81.418888342147326</v>
      </c>
      <c r="H1505" s="1">
        <v>154.97999999999999</v>
      </c>
      <c r="I1505" s="2">
        <v>-12618.299315265989</v>
      </c>
      <c r="J1505" s="3">
        <v>-2.5303482262450062E-3</v>
      </c>
      <c r="K1505" s="4">
        <v>4986783.71</v>
      </c>
      <c r="L1505" s="5">
        <v>225001</v>
      </c>
      <c r="M1505" s="6">
        <v>22.163384650000001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4561</v>
      </c>
    </row>
    <row r="1506" spans="1:28" x14ac:dyDescent="0.25">
      <c r="A1506" t="s">
        <v>1876</v>
      </c>
      <c r="B1506" t="s">
        <v>3407</v>
      </c>
      <c r="C1506" t="s">
        <v>3408</v>
      </c>
      <c r="D1506" t="s">
        <v>3409</v>
      </c>
      <c r="E1506" t="s">
        <v>3410</v>
      </c>
      <c r="F1506" t="s">
        <v>3411</v>
      </c>
      <c r="G1506" s="1">
        <v>-215.35263886557721</v>
      </c>
      <c r="H1506" s="1">
        <v>200.92</v>
      </c>
      <c r="I1506" s="2">
        <v>-43268.652200871773</v>
      </c>
      <c r="J1506" s="3">
        <v>-8.6766651046254768E-3</v>
      </c>
      <c r="K1506" s="4">
        <v>4986783.71</v>
      </c>
      <c r="L1506" s="5">
        <v>225001</v>
      </c>
      <c r="M1506" s="6">
        <v>22.163384650000001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4561</v>
      </c>
    </row>
    <row r="1507" spans="1:28" x14ac:dyDescent="0.25">
      <c r="A1507" t="s">
        <v>1876</v>
      </c>
      <c r="B1507" t="s">
        <v>800</v>
      </c>
      <c r="C1507" t="s">
        <v>3412</v>
      </c>
      <c r="D1507" t="s">
        <v>802</v>
      </c>
      <c r="E1507" t="s">
        <v>803</v>
      </c>
      <c r="F1507" t="s">
        <v>804</v>
      </c>
      <c r="G1507" s="1">
        <v>-2601.3302745375831</v>
      </c>
      <c r="H1507" s="1">
        <v>15.56</v>
      </c>
      <c r="I1507" s="2">
        <v>-40476.699071804789</v>
      </c>
      <c r="J1507" s="3">
        <v>-8.1167945966128113E-3</v>
      </c>
      <c r="K1507" s="4">
        <v>4986783.71</v>
      </c>
      <c r="L1507" s="5">
        <v>225001</v>
      </c>
      <c r="M1507" s="6">
        <v>22.163384650000001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4561</v>
      </c>
    </row>
    <row r="1508" spans="1:28" x14ac:dyDescent="0.25">
      <c r="A1508" t="s">
        <v>1876</v>
      </c>
      <c r="B1508" t="s">
        <v>3413</v>
      </c>
      <c r="C1508" t="s">
        <v>3414</v>
      </c>
      <c r="D1508" t="s">
        <v>3415</v>
      </c>
      <c r="E1508" t="s">
        <v>3416</v>
      </c>
      <c r="F1508" t="s">
        <v>3417</v>
      </c>
      <c r="G1508" s="1">
        <v>-389.03343535272683</v>
      </c>
      <c r="H1508" s="1">
        <v>159.28</v>
      </c>
      <c r="I1508" s="2">
        <v>-61965.245582982323</v>
      </c>
      <c r="J1508" s="3">
        <v>-1.242589396021395E-2</v>
      </c>
      <c r="K1508" s="4">
        <v>4986783.71</v>
      </c>
      <c r="L1508" s="5">
        <v>225001</v>
      </c>
      <c r="M1508" s="6">
        <v>22.163384650000001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4561</v>
      </c>
    </row>
    <row r="1509" spans="1:28" x14ac:dyDescent="0.25">
      <c r="A1509" t="s">
        <v>1876</v>
      </c>
      <c r="B1509" t="s">
        <v>3418</v>
      </c>
      <c r="C1509" t="s">
        <v>3419</v>
      </c>
      <c r="D1509" t="s">
        <v>3420</v>
      </c>
      <c r="E1509" t="s">
        <v>3421</v>
      </c>
      <c r="G1509" s="1">
        <v>-639.41736896598911</v>
      </c>
      <c r="H1509" s="1">
        <v>6.6211938799999999</v>
      </c>
      <c r="I1509" s="2">
        <v>-4233.7063701633087</v>
      </c>
      <c r="J1509" s="3">
        <v>-8.4898536138101497E-4</v>
      </c>
      <c r="K1509" s="4">
        <v>4986783.71</v>
      </c>
      <c r="L1509" s="5">
        <v>225001</v>
      </c>
      <c r="M1509" s="6">
        <v>22.163384650000001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4561</v>
      </c>
    </row>
    <row r="1510" spans="1:28" x14ac:dyDescent="0.25">
      <c r="A1510" t="s">
        <v>1876</v>
      </c>
      <c r="B1510" t="s">
        <v>3422</v>
      </c>
      <c r="C1510" t="s">
        <v>3423</v>
      </c>
      <c r="D1510" t="s">
        <v>3424</v>
      </c>
      <c r="E1510" t="s">
        <v>3425</v>
      </c>
      <c r="F1510" t="s">
        <v>3426</v>
      </c>
      <c r="G1510" s="1">
        <v>-155.61979012913969</v>
      </c>
      <c r="H1510" s="1">
        <v>48.8</v>
      </c>
      <c r="I1510" s="2">
        <v>-7594.2457583020187</v>
      </c>
      <c r="J1510" s="3">
        <v>-1.522874501870469E-3</v>
      </c>
      <c r="K1510" s="4">
        <v>4986783.71</v>
      </c>
      <c r="L1510" s="5">
        <v>225001</v>
      </c>
      <c r="M1510" s="6">
        <v>22.163384650000001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4561</v>
      </c>
    </row>
    <row r="1511" spans="1:28" x14ac:dyDescent="0.25">
      <c r="A1511" t="s">
        <v>1876</v>
      </c>
      <c r="B1511" t="s">
        <v>3427</v>
      </c>
      <c r="C1511" t="s">
        <v>3428</v>
      </c>
      <c r="D1511" t="s">
        <v>3429</v>
      </c>
      <c r="E1511" t="s">
        <v>3430</v>
      </c>
      <c r="G1511" s="1">
        <v>-17.00236832992044</v>
      </c>
      <c r="H1511" s="1">
        <v>943.2358999999999</v>
      </c>
      <c r="I1511" s="2">
        <v>-16037.244193803999</v>
      </c>
      <c r="J1511" s="3">
        <v>-3.2159494228002129E-3</v>
      </c>
      <c r="K1511" s="4">
        <v>4986783.71</v>
      </c>
      <c r="L1511" s="5">
        <v>225001</v>
      </c>
      <c r="M1511" s="6">
        <v>22.163384650000001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4561</v>
      </c>
    </row>
    <row r="1512" spans="1:28" x14ac:dyDescent="0.25">
      <c r="A1512" t="s">
        <v>1876</v>
      </c>
      <c r="B1512" t="s">
        <v>3431</v>
      </c>
      <c r="C1512" t="s">
        <v>3432</v>
      </c>
      <c r="D1512" t="s">
        <v>3433</v>
      </c>
      <c r="E1512" t="s">
        <v>3434</v>
      </c>
      <c r="G1512" s="1">
        <v>-210.6689675897878</v>
      </c>
      <c r="H1512" s="1">
        <v>47.744365000000002</v>
      </c>
      <c r="I1512" s="2">
        <v>-10058.256082780001</v>
      </c>
      <c r="J1512" s="3">
        <v>-2.016982622007482E-3</v>
      </c>
      <c r="K1512" s="4">
        <v>4986783.71</v>
      </c>
      <c r="L1512" s="5">
        <v>225001</v>
      </c>
      <c r="M1512" s="6">
        <v>22.163384650000001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4561</v>
      </c>
    </row>
    <row r="1513" spans="1:28" x14ac:dyDescent="0.25">
      <c r="A1513" t="s">
        <v>1876</v>
      </c>
      <c r="B1513" t="s">
        <v>242</v>
      </c>
      <c r="C1513" t="s">
        <v>3435</v>
      </c>
      <c r="D1513" t="s">
        <v>244</v>
      </c>
      <c r="E1513" t="s">
        <v>245</v>
      </c>
      <c r="F1513" t="s">
        <v>246</v>
      </c>
      <c r="G1513" s="1">
        <v>-370.94034905447182</v>
      </c>
      <c r="H1513" s="1">
        <v>28.38</v>
      </c>
      <c r="I1513" s="2">
        <v>-10527.28710616591</v>
      </c>
      <c r="J1513" s="3">
        <v>-2.1110374378290231E-3</v>
      </c>
      <c r="K1513" s="4">
        <v>4986783.71</v>
      </c>
      <c r="L1513" s="5">
        <v>225001</v>
      </c>
      <c r="M1513" s="6">
        <v>22.163384650000001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4561</v>
      </c>
    </row>
    <row r="1514" spans="1:28" x14ac:dyDescent="0.25">
      <c r="A1514" t="s">
        <v>1876</v>
      </c>
      <c r="B1514" t="s">
        <v>3436</v>
      </c>
      <c r="C1514" t="s">
        <v>3437</v>
      </c>
      <c r="D1514" t="s">
        <v>3438</v>
      </c>
      <c r="E1514" t="s">
        <v>3439</v>
      </c>
      <c r="G1514" s="1">
        <v>-1901.6667777912339</v>
      </c>
      <c r="H1514" s="1">
        <v>23.741485000000001</v>
      </c>
      <c r="I1514" s="2">
        <v>-45148.39327992891</v>
      </c>
      <c r="J1514" s="3">
        <v>-9.0536096822071543E-3</v>
      </c>
      <c r="K1514" s="4">
        <v>4986783.71</v>
      </c>
      <c r="L1514" s="5">
        <v>225001</v>
      </c>
      <c r="M1514" s="6">
        <v>22.163384650000001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4561</v>
      </c>
    </row>
    <row r="1515" spans="1:28" x14ac:dyDescent="0.25">
      <c r="A1515" t="s">
        <v>1876</v>
      </c>
      <c r="B1515" t="s">
        <v>3440</v>
      </c>
      <c r="C1515" t="s">
        <v>3441</v>
      </c>
      <c r="D1515" t="s">
        <v>3442</v>
      </c>
      <c r="E1515" t="s">
        <v>3443</v>
      </c>
      <c r="G1515" s="1">
        <v>-1531.432187422155</v>
      </c>
      <c r="H1515" s="1">
        <v>13.2459075</v>
      </c>
      <c r="I1515" s="2">
        <v>-20285.209097116531</v>
      </c>
      <c r="J1515" s="3">
        <v>-4.0677940485845786E-3</v>
      </c>
      <c r="K1515" s="4">
        <v>4986783.71</v>
      </c>
      <c r="L1515" s="5">
        <v>225001</v>
      </c>
      <c r="M1515" s="6">
        <v>22.163384650000001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4561</v>
      </c>
    </row>
    <row r="1516" spans="1:28" x14ac:dyDescent="0.25">
      <c r="A1516" t="s">
        <v>1876</v>
      </c>
      <c r="B1516" t="s">
        <v>3444</v>
      </c>
      <c r="C1516" t="s">
        <v>3445</v>
      </c>
      <c r="D1516" t="s">
        <v>3446</v>
      </c>
      <c r="E1516" t="s">
        <v>3447</v>
      </c>
      <c r="F1516" t="s">
        <v>3448</v>
      </c>
      <c r="G1516" s="1">
        <v>-716.53754531528864</v>
      </c>
      <c r="H1516" s="1">
        <v>18.059999999999999</v>
      </c>
      <c r="I1516" s="2">
        <v>-12940.66806839411</v>
      </c>
      <c r="J1516" s="3">
        <v>-2.5949928492876449E-3</v>
      </c>
      <c r="K1516" s="4">
        <v>4986783.71</v>
      </c>
      <c r="L1516" s="5">
        <v>225001</v>
      </c>
      <c r="M1516" s="6">
        <v>22.163384650000001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4561</v>
      </c>
    </row>
    <row r="1517" spans="1:28" x14ac:dyDescent="0.25">
      <c r="A1517" t="s">
        <v>1876</v>
      </c>
      <c r="B1517" t="s">
        <v>3449</v>
      </c>
      <c r="C1517" t="s">
        <v>3450</v>
      </c>
      <c r="D1517" t="s">
        <v>3451</v>
      </c>
      <c r="E1517" t="s">
        <v>3452</v>
      </c>
      <c r="F1517" t="s">
        <v>3453</v>
      </c>
      <c r="G1517" s="1">
        <v>-436.86462625822003</v>
      </c>
      <c r="H1517" s="1">
        <v>26.933084999999998</v>
      </c>
      <c r="I1517" s="2">
        <v>-11766.112112505871</v>
      </c>
      <c r="J1517" s="3">
        <v>-2.3594590815942699E-3</v>
      </c>
      <c r="K1517" s="4">
        <v>4986783.71</v>
      </c>
      <c r="L1517" s="5">
        <v>225001</v>
      </c>
      <c r="M1517" s="6">
        <v>22.163384650000001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4561</v>
      </c>
    </row>
    <row r="1518" spans="1:28" x14ac:dyDescent="0.25">
      <c r="A1518" t="s">
        <v>1876</v>
      </c>
      <c r="B1518" t="s">
        <v>3449</v>
      </c>
      <c r="C1518" t="s">
        <v>3454</v>
      </c>
      <c r="D1518" t="s">
        <v>3455</v>
      </c>
      <c r="E1518" t="s">
        <v>3452</v>
      </c>
      <c r="F1518" t="s">
        <v>3453</v>
      </c>
      <c r="G1518" s="1">
        <v>-270.43389626647041</v>
      </c>
      <c r="H1518" s="1">
        <v>26.91</v>
      </c>
      <c r="I1518" s="2">
        <v>-7277.3761485307186</v>
      </c>
      <c r="J1518" s="3">
        <v>-1.4593326223347909E-3</v>
      </c>
      <c r="K1518" s="4">
        <v>4986783.71</v>
      </c>
      <c r="L1518" s="5">
        <v>225001</v>
      </c>
      <c r="M1518" s="6">
        <v>22.163384650000001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4561</v>
      </c>
    </row>
    <row r="1519" spans="1:28" x14ac:dyDescent="0.25">
      <c r="A1519" t="s">
        <v>1876</v>
      </c>
      <c r="B1519" t="s">
        <v>3456</v>
      </c>
      <c r="C1519" t="s">
        <v>3457</v>
      </c>
      <c r="D1519" t="s">
        <v>3458</v>
      </c>
      <c r="E1519" t="s">
        <v>3459</v>
      </c>
      <c r="F1519" t="s">
        <v>3460</v>
      </c>
      <c r="G1519" s="1">
        <v>-71.634506567381791</v>
      </c>
      <c r="H1519" s="1">
        <v>50.5</v>
      </c>
      <c r="I1519" s="2">
        <v>-3617.54258165278</v>
      </c>
      <c r="J1519" s="3">
        <v>-7.2542600442014767E-4</v>
      </c>
      <c r="K1519" s="4">
        <v>4986783.71</v>
      </c>
      <c r="L1519" s="5">
        <v>225001</v>
      </c>
      <c r="M1519" s="6">
        <v>22.163384650000001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4561</v>
      </c>
    </row>
    <row r="1520" spans="1:28" x14ac:dyDescent="0.25">
      <c r="A1520" t="s">
        <v>1876</v>
      </c>
      <c r="B1520" t="s">
        <v>3461</v>
      </c>
      <c r="C1520" t="s">
        <v>3462</v>
      </c>
      <c r="D1520" t="s">
        <v>3463</v>
      </c>
      <c r="E1520" t="s">
        <v>3464</v>
      </c>
      <c r="F1520" t="s">
        <v>3465</v>
      </c>
      <c r="G1520" s="1">
        <v>-27.267949208362971</v>
      </c>
      <c r="H1520" s="1">
        <v>249.62</v>
      </c>
      <c r="I1520" s="2">
        <v>-6806.6254813915657</v>
      </c>
      <c r="J1520" s="3">
        <v>-1.364932966260846E-3</v>
      </c>
      <c r="K1520" s="4">
        <v>4986783.71</v>
      </c>
      <c r="L1520" s="5">
        <v>225001</v>
      </c>
      <c r="M1520" s="6">
        <v>22.163384650000001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4561</v>
      </c>
    </row>
    <row r="1521" spans="1:28" x14ac:dyDescent="0.25">
      <c r="A1521" t="s">
        <v>1876</v>
      </c>
      <c r="B1521" t="s">
        <v>3466</v>
      </c>
      <c r="C1521" t="s">
        <v>3467</v>
      </c>
      <c r="D1521" t="s">
        <v>3468</v>
      </c>
      <c r="E1521" t="s">
        <v>3469</v>
      </c>
      <c r="G1521" s="1">
        <v>-187.5714106132921</v>
      </c>
      <c r="H1521" s="1">
        <v>78.032089999999997</v>
      </c>
      <c r="I1521" s="2">
        <v>-14636.58919440337</v>
      </c>
      <c r="J1521" s="3">
        <v>-2.935076002003577E-3</v>
      </c>
      <c r="K1521" s="4">
        <v>4986783.71</v>
      </c>
      <c r="L1521" s="5">
        <v>225001</v>
      </c>
      <c r="M1521" s="6">
        <v>22.163384650000001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4561</v>
      </c>
    </row>
    <row r="1522" spans="1:28" x14ac:dyDescent="0.25">
      <c r="A1522" t="s">
        <v>1876</v>
      </c>
      <c r="B1522" t="s">
        <v>3470</v>
      </c>
      <c r="C1522" t="s">
        <v>3471</v>
      </c>
      <c r="D1522" t="s">
        <v>3472</v>
      </c>
      <c r="E1522" t="s">
        <v>3473</v>
      </c>
      <c r="F1522" t="s">
        <v>3474</v>
      </c>
      <c r="G1522" s="1">
        <v>-186.32029294373191</v>
      </c>
      <c r="H1522" s="1">
        <v>49.150175999999988</v>
      </c>
      <c r="I1522" s="2">
        <v>-9157.6751905559813</v>
      </c>
      <c r="J1522" s="3">
        <v>-1.836389088259852E-3</v>
      </c>
      <c r="K1522" s="4">
        <v>4986783.71</v>
      </c>
      <c r="L1522" s="5">
        <v>225001</v>
      </c>
      <c r="M1522" s="6">
        <v>22.163384650000001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4561</v>
      </c>
    </row>
    <row r="1523" spans="1:28" x14ac:dyDescent="0.25">
      <c r="A1523" t="s">
        <v>1876</v>
      </c>
      <c r="B1523" t="s">
        <v>3475</v>
      </c>
      <c r="C1523" t="s">
        <v>3476</v>
      </c>
      <c r="D1523" t="s">
        <v>3477</v>
      </c>
      <c r="E1523" t="s">
        <v>3478</v>
      </c>
      <c r="G1523" s="1">
        <v>-278.03684210456692</v>
      </c>
      <c r="H1523" s="1">
        <v>64.098600000000005</v>
      </c>
      <c r="I1523" s="2">
        <v>-17821.77232732379</v>
      </c>
      <c r="J1523" s="3">
        <v>-3.5738009433988051E-3</v>
      </c>
      <c r="K1523" s="4">
        <v>4986783.71</v>
      </c>
      <c r="L1523" s="5">
        <v>225001</v>
      </c>
      <c r="M1523" s="6">
        <v>22.163384650000001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4561</v>
      </c>
    </row>
    <row r="1524" spans="1:28" x14ac:dyDescent="0.25">
      <c r="A1524" t="s">
        <v>1876</v>
      </c>
      <c r="B1524" t="s">
        <v>3479</v>
      </c>
      <c r="C1524" t="s">
        <v>3480</v>
      </c>
      <c r="D1524" t="s">
        <v>3481</v>
      </c>
      <c r="E1524" t="s">
        <v>3482</v>
      </c>
      <c r="G1524" s="1">
        <v>-6680.390916526967</v>
      </c>
      <c r="H1524" s="1">
        <v>2.1812928</v>
      </c>
      <c r="I1524" s="2">
        <v>-14571.88860740567</v>
      </c>
      <c r="J1524" s="3">
        <v>-2.9221015898854121E-3</v>
      </c>
      <c r="K1524" s="4">
        <v>4986783.71</v>
      </c>
      <c r="L1524" s="5">
        <v>225001</v>
      </c>
      <c r="M1524" s="6">
        <v>22.163384650000001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4561</v>
      </c>
    </row>
    <row r="1525" spans="1:28" x14ac:dyDescent="0.25">
      <c r="A1525" t="s">
        <v>1876</v>
      </c>
      <c r="B1525" t="s">
        <v>3483</v>
      </c>
      <c r="C1525" t="s">
        <v>3484</v>
      </c>
      <c r="D1525" t="s">
        <v>3485</v>
      </c>
      <c r="E1525" t="s">
        <v>3486</v>
      </c>
      <c r="F1525" t="s">
        <v>3487</v>
      </c>
      <c r="G1525" s="1">
        <v>-261.83647228077479</v>
      </c>
      <c r="H1525" s="1">
        <v>239.45</v>
      </c>
      <c r="I1525" s="2">
        <v>-62696.743287631522</v>
      </c>
      <c r="J1525" s="3">
        <v>-1.2572581233452279E-2</v>
      </c>
      <c r="K1525" s="4">
        <v>4986783.71</v>
      </c>
      <c r="L1525" s="5">
        <v>225001</v>
      </c>
      <c r="M1525" s="6">
        <v>22.163384650000001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4561</v>
      </c>
    </row>
    <row r="1526" spans="1:28" x14ac:dyDescent="0.25">
      <c r="A1526" t="s">
        <v>1876</v>
      </c>
      <c r="B1526" t="s">
        <v>3488</v>
      </c>
      <c r="C1526" t="s">
        <v>3489</v>
      </c>
      <c r="D1526" t="s">
        <v>3490</v>
      </c>
      <c r="E1526" t="s">
        <v>3491</v>
      </c>
      <c r="F1526" t="s">
        <v>3492</v>
      </c>
      <c r="G1526" s="1">
        <v>-234.9534823553534</v>
      </c>
      <c r="H1526" s="1">
        <v>62.84</v>
      </c>
      <c r="I1526" s="2">
        <v>-14764.47683121041</v>
      </c>
      <c r="J1526" s="3">
        <v>-2.960721316547817E-3</v>
      </c>
      <c r="K1526" s="4">
        <v>4986783.71</v>
      </c>
      <c r="L1526" s="5">
        <v>225001</v>
      </c>
      <c r="M1526" s="6">
        <v>22.163384650000001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4561</v>
      </c>
    </row>
    <row r="1527" spans="1:28" x14ac:dyDescent="0.25">
      <c r="A1527" t="s">
        <v>1876</v>
      </c>
      <c r="B1527" t="s">
        <v>3493</v>
      </c>
      <c r="C1527" t="s">
        <v>3494</v>
      </c>
      <c r="D1527" t="s">
        <v>3495</v>
      </c>
      <c r="E1527" t="s">
        <v>3496</v>
      </c>
      <c r="G1527" s="1">
        <v>-54.856697819177278</v>
      </c>
      <c r="H1527" s="1">
        <v>145.98342500000001</v>
      </c>
      <c r="I1527" s="2">
        <v>-8008.1686318335287</v>
      </c>
      <c r="J1527" s="3">
        <v>-1.605878477499384E-3</v>
      </c>
      <c r="K1527" s="4">
        <v>4986783.71</v>
      </c>
      <c r="L1527" s="5">
        <v>225001</v>
      </c>
      <c r="M1527" s="6">
        <v>22.163384650000001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4561</v>
      </c>
    </row>
    <row r="1528" spans="1:28" x14ac:dyDescent="0.25">
      <c r="A1528" t="s">
        <v>1876</v>
      </c>
      <c r="B1528" t="s">
        <v>3497</v>
      </c>
      <c r="C1528" t="s">
        <v>3498</v>
      </c>
      <c r="D1528" t="s">
        <v>3499</v>
      </c>
      <c r="E1528" t="s">
        <v>3500</v>
      </c>
      <c r="F1528" t="s">
        <v>3501</v>
      </c>
      <c r="G1528" s="1">
        <v>-63.037082581686157</v>
      </c>
      <c r="H1528" s="1">
        <v>60.59</v>
      </c>
      <c r="I1528" s="2">
        <v>-3819.4168336243652</v>
      </c>
      <c r="J1528" s="3">
        <v>-7.6590785879990871E-4</v>
      </c>
      <c r="K1528" s="4">
        <v>4986783.71</v>
      </c>
      <c r="L1528" s="5">
        <v>225001</v>
      </c>
      <c r="M1528" s="6">
        <v>22.163384650000001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4561</v>
      </c>
    </row>
    <row r="1529" spans="1:28" x14ac:dyDescent="0.25">
      <c r="A1529" t="s">
        <v>1876</v>
      </c>
      <c r="B1529" t="s">
        <v>3502</v>
      </c>
      <c r="C1529" t="s">
        <v>3503</v>
      </c>
      <c r="D1529" t="s">
        <v>3504</v>
      </c>
      <c r="E1529" t="s">
        <v>3505</v>
      </c>
      <c r="G1529" s="1">
        <v>-43.596638793135632</v>
      </c>
      <c r="H1529" s="1">
        <v>288.33999999999997</v>
      </c>
      <c r="I1529" s="2">
        <v>-12570.654829612729</v>
      </c>
      <c r="J1529" s="3">
        <v>-2.5207940750277152E-3</v>
      </c>
      <c r="K1529" s="4">
        <v>4986783.71</v>
      </c>
      <c r="L1529" s="5">
        <v>225001</v>
      </c>
      <c r="M1529" s="6">
        <v>22.163384650000001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4561</v>
      </c>
    </row>
    <row r="1530" spans="1:28" x14ac:dyDescent="0.25">
      <c r="A1530" t="s">
        <v>1876</v>
      </c>
      <c r="B1530" t="s">
        <v>3506</v>
      </c>
      <c r="C1530" t="s">
        <v>3507</v>
      </c>
      <c r="D1530" t="s">
        <v>3508</v>
      </c>
      <c r="E1530" t="s">
        <v>3509</v>
      </c>
      <c r="G1530" s="1">
        <v>-153.5987538936964</v>
      </c>
      <c r="H1530" s="1">
        <v>87.96</v>
      </c>
      <c r="I1530" s="2">
        <v>-13510.54639248953</v>
      </c>
      <c r="J1530" s="3">
        <v>-2.7092705796316831E-3</v>
      </c>
      <c r="K1530" s="4">
        <v>4986783.71</v>
      </c>
      <c r="L1530" s="5">
        <v>225001</v>
      </c>
      <c r="M1530" s="6">
        <v>22.163384650000001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4561</v>
      </c>
    </row>
    <row r="1531" spans="1:28" x14ac:dyDescent="0.25">
      <c r="A1531" t="s">
        <v>1876</v>
      </c>
      <c r="B1531" t="s">
        <v>3510</v>
      </c>
      <c r="C1531" t="s">
        <v>3511</v>
      </c>
      <c r="D1531" t="s">
        <v>3512</v>
      </c>
      <c r="E1531" t="s">
        <v>3513</v>
      </c>
      <c r="F1531" t="s">
        <v>3514</v>
      </c>
      <c r="G1531" s="1">
        <v>-351.11494598297969</v>
      </c>
      <c r="H1531" s="1">
        <v>99.84</v>
      </c>
      <c r="I1531" s="2">
        <v>-35055.316206940697</v>
      </c>
      <c r="J1531" s="3">
        <v>-7.0296444051993366E-3</v>
      </c>
      <c r="K1531" s="4">
        <v>4986783.71</v>
      </c>
      <c r="L1531" s="5">
        <v>225001</v>
      </c>
      <c r="M1531" s="6">
        <v>22.163384650000001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4561</v>
      </c>
    </row>
    <row r="1532" spans="1:28" x14ac:dyDescent="0.25">
      <c r="A1532" t="s">
        <v>1876</v>
      </c>
      <c r="B1532" t="s">
        <v>267</v>
      </c>
      <c r="C1532" t="s">
        <v>3515</v>
      </c>
      <c r="D1532" t="s">
        <v>269</v>
      </c>
      <c r="E1532" t="s">
        <v>270</v>
      </c>
      <c r="F1532" t="s">
        <v>271</v>
      </c>
      <c r="G1532" s="1">
        <v>-1353.998037926325</v>
      </c>
      <c r="H1532" s="1">
        <v>17.82</v>
      </c>
      <c r="I1532" s="2">
        <v>-24128.245035847111</v>
      </c>
      <c r="J1532" s="3">
        <v>-4.8384382477753597E-3</v>
      </c>
      <c r="K1532" s="4">
        <v>4986783.71</v>
      </c>
      <c r="L1532" s="5">
        <v>225001</v>
      </c>
      <c r="M1532" s="6">
        <v>22.163384650000001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4561</v>
      </c>
    </row>
    <row r="1533" spans="1:28" x14ac:dyDescent="0.25">
      <c r="A1533" t="s">
        <v>1876</v>
      </c>
      <c r="B1533" t="s">
        <v>272</v>
      </c>
      <c r="C1533" t="s">
        <v>3516</v>
      </c>
      <c r="D1533" t="s">
        <v>274</v>
      </c>
      <c r="E1533" t="s">
        <v>275</v>
      </c>
      <c r="F1533" t="s">
        <v>276</v>
      </c>
      <c r="G1533" s="1">
        <v>-720.16257856298864</v>
      </c>
      <c r="H1533" s="1">
        <v>39.19</v>
      </c>
      <c r="I1533" s="2">
        <v>-28223.171453883519</v>
      </c>
      <c r="J1533" s="3">
        <v>-5.6595940580473911E-3</v>
      </c>
      <c r="K1533" s="4">
        <v>4986783.71</v>
      </c>
      <c r="L1533" s="5">
        <v>225001</v>
      </c>
      <c r="M1533" s="6">
        <v>22.163384650000001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4561</v>
      </c>
    </row>
    <row r="1534" spans="1:28" x14ac:dyDescent="0.25">
      <c r="A1534" t="s">
        <v>1876</v>
      </c>
      <c r="B1534" t="s">
        <v>3517</v>
      </c>
      <c r="C1534" t="s">
        <v>3518</v>
      </c>
      <c r="D1534" t="s">
        <v>3519</v>
      </c>
      <c r="E1534" t="s">
        <v>3520</v>
      </c>
      <c r="F1534" t="s">
        <v>3521</v>
      </c>
      <c r="G1534" s="1">
        <v>-63.742841267079093</v>
      </c>
      <c r="H1534" s="1">
        <v>206.7</v>
      </c>
      <c r="I1534" s="2">
        <v>-13175.645289905249</v>
      </c>
      <c r="J1534" s="3">
        <v>-2.6421128438925711E-3</v>
      </c>
      <c r="K1534" s="4">
        <v>4986783.71</v>
      </c>
      <c r="L1534" s="5">
        <v>225001</v>
      </c>
      <c r="M1534" s="6">
        <v>22.163384650000001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4561</v>
      </c>
    </row>
    <row r="1535" spans="1:28" x14ac:dyDescent="0.25">
      <c r="A1535" t="s">
        <v>1876</v>
      </c>
      <c r="B1535" t="s">
        <v>3522</v>
      </c>
      <c r="C1535" t="s">
        <v>3523</v>
      </c>
      <c r="D1535" t="s">
        <v>3524</v>
      </c>
      <c r="E1535" t="s">
        <v>3525</v>
      </c>
      <c r="F1535" t="s">
        <v>3526</v>
      </c>
      <c r="G1535" s="1">
        <v>-1210.568625090335</v>
      </c>
      <c r="H1535" s="1">
        <v>36.590000000000003</v>
      </c>
      <c r="I1535" s="2">
        <v>-44294.70599205538</v>
      </c>
      <c r="J1535" s="3">
        <v>-8.882419725409622E-3</v>
      </c>
      <c r="K1535" s="4">
        <v>4986783.71</v>
      </c>
      <c r="L1535" s="5">
        <v>225001</v>
      </c>
      <c r="M1535" s="6">
        <v>22.163384650000001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4561</v>
      </c>
    </row>
    <row r="1536" spans="1:28" x14ac:dyDescent="0.25">
      <c r="A1536" t="s">
        <v>1876</v>
      </c>
      <c r="B1536" t="s">
        <v>3527</v>
      </c>
      <c r="C1536" t="s">
        <v>3528</v>
      </c>
      <c r="D1536" t="s">
        <v>3529</v>
      </c>
      <c r="E1536" t="s">
        <v>3530</v>
      </c>
      <c r="G1536" s="1">
        <v>-2976.3768559434311</v>
      </c>
      <c r="H1536" s="1">
        <v>1.550808</v>
      </c>
      <c r="I1536" s="2">
        <v>-4615.7890392119207</v>
      </c>
      <c r="J1536" s="3">
        <v>-9.256044191280798E-4</v>
      </c>
      <c r="K1536" s="4">
        <v>4986783.71</v>
      </c>
      <c r="L1536" s="5">
        <v>225001</v>
      </c>
      <c r="M1536" s="6">
        <v>22.163384650000001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4561</v>
      </c>
    </row>
    <row r="1537" spans="1:28" x14ac:dyDescent="0.25">
      <c r="A1537" t="s">
        <v>1876</v>
      </c>
      <c r="B1537" t="s">
        <v>3531</v>
      </c>
      <c r="C1537" t="s">
        <v>3532</v>
      </c>
      <c r="D1537" t="s">
        <v>3533</v>
      </c>
      <c r="E1537" t="s">
        <v>3534</v>
      </c>
      <c r="F1537" t="s">
        <v>3535</v>
      </c>
      <c r="G1537" s="1">
        <v>-3180.5335956634572</v>
      </c>
      <c r="H1537" s="1">
        <v>7.37</v>
      </c>
      <c r="I1537" s="2">
        <v>-23440.532600039682</v>
      </c>
      <c r="J1537" s="3">
        <v>-4.7005312368038673E-3</v>
      </c>
      <c r="K1537" s="4">
        <v>4986783.71</v>
      </c>
      <c r="L1537" s="5">
        <v>225001</v>
      </c>
      <c r="M1537" s="6">
        <v>22.163384650000001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4561</v>
      </c>
    </row>
    <row r="1538" spans="1:28" x14ac:dyDescent="0.25">
      <c r="A1538" t="s">
        <v>1876</v>
      </c>
      <c r="B1538" t="s">
        <v>3536</v>
      </c>
      <c r="C1538" t="s">
        <v>3537</v>
      </c>
      <c r="D1538" t="s">
        <v>3538</v>
      </c>
      <c r="E1538" t="s">
        <v>3539</v>
      </c>
      <c r="G1538" s="1">
        <v>-5760.9156692209681</v>
      </c>
      <c r="H1538" s="1">
        <v>1.877694</v>
      </c>
      <c r="I1538" s="2">
        <v>-10817.2367866022</v>
      </c>
      <c r="J1538" s="3">
        <v>-2.1691810625173872E-3</v>
      </c>
      <c r="K1538" s="4">
        <v>4986783.71</v>
      </c>
      <c r="L1538" s="5">
        <v>225001</v>
      </c>
      <c r="M1538" s="6">
        <v>22.163384650000001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4561</v>
      </c>
    </row>
    <row r="1539" spans="1:28" x14ac:dyDescent="0.25">
      <c r="A1539" t="s">
        <v>1876</v>
      </c>
      <c r="B1539" t="s">
        <v>287</v>
      </c>
      <c r="C1539" t="s">
        <v>3540</v>
      </c>
      <c r="D1539" t="s">
        <v>289</v>
      </c>
      <c r="E1539" t="s">
        <v>290</v>
      </c>
      <c r="G1539" s="1">
        <v>-2573.0999271218661</v>
      </c>
      <c r="H1539" s="1">
        <v>3.53</v>
      </c>
      <c r="I1539" s="2">
        <v>-9083.0427427401846</v>
      </c>
      <c r="J1539" s="3">
        <v>-1.821423039568761E-3</v>
      </c>
      <c r="K1539" s="4">
        <v>4986783.71</v>
      </c>
      <c r="L1539" s="5">
        <v>225001</v>
      </c>
      <c r="M1539" s="6">
        <v>22.163384650000001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4561</v>
      </c>
    </row>
    <row r="1540" spans="1:28" x14ac:dyDescent="0.25">
      <c r="A1540" t="s">
        <v>1876</v>
      </c>
      <c r="B1540" t="s">
        <v>3541</v>
      </c>
      <c r="C1540" t="s">
        <v>3542</v>
      </c>
      <c r="D1540" t="s">
        <v>3543</v>
      </c>
      <c r="E1540" t="s">
        <v>3544</v>
      </c>
      <c r="F1540" t="s">
        <v>3545</v>
      </c>
      <c r="G1540" s="1">
        <v>-1067.4279317165519</v>
      </c>
      <c r="H1540" s="1">
        <v>49.46</v>
      </c>
      <c r="I1540" s="2">
        <v>-52794.985502700692</v>
      </c>
      <c r="J1540" s="3">
        <v>-1.058698122335462E-2</v>
      </c>
      <c r="K1540" s="4">
        <v>4986783.71</v>
      </c>
      <c r="L1540" s="5">
        <v>225001</v>
      </c>
      <c r="M1540" s="6">
        <v>22.163384650000001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4561</v>
      </c>
    </row>
    <row r="1541" spans="1:28" x14ac:dyDescent="0.25">
      <c r="A1541" t="s">
        <v>1876</v>
      </c>
      <c r="B1541" t="s">
        <v>3546</v>
      </c>
      <c r="C1541" t="s">
        <v>3547</v>
      </c>
      <c r="D1541" t="s">
        <v>3548</v>
      </c>
      <c r="E1541" t="s">
        <v>3549</v>
      </c>
      <c r="F1541" t="s">
        <v>3550</v>
      </c>
      <c r="G1541" s="1">
        <v>-58.610050827857833</v>
      </c>
      <c r="H1541" s="1">
        <v>288.57</v>
      </c>
      <c r="I1541" s="2">
        <v>-16913.102367394931</v>
      </c>
      <c r="J1541" s="3">
        <v>-3.391585308478304E-3</v>
      </c>
      <c r="K1541" s="4">
        <v>4986783.71</v>
      </c>
      <c r="L1541" s="5">
        <v>225001</v>
      </c>
      <c r="M1541" s="6">
        <v>22.163384650000001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4561</v>
      </c>
    </row>
    <row r="1542" spans="1:28" x14ac:dyDescent="0.25">
      <c r="A1542" t="s">
        <v>1876</v>
      </c>
      <c r="B1542" t="s">
        <v>3551</v>
      </c>
      <c r="C1542" t="s">
        <v>3552</v>
      </c>
      <c r="D1542" t="s">
        <v>3553</v>
      </c>
      <c r="E1542" t="s">
        <v>3554</v>
      </c>
      <c r="G1542" s="1">
        <v>-2298.431478743038</v>
      </c>
      <c r="H1542" s="1">
        <v>11.62</v>
      </c>
      <c r="I1542" s="2">
        <v>-26707.7737829941</v>
      </c>
      <c r="J1542" s="3">
        <v>-5.3557112832940774E-3</v>
      </c>
      <c r="K1542" s="4">
        <v>4986783.71</v>
      </c>
      <c r="L1542" s="5">
        <v>225001</v>
      </c>
      <c r="M1542" s="6">
        <v>22.163384650000001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4561</v>
      </c>
    </row>
    <row r="1543" spans="1:28" x14ac:dyDescent="0.25">
      <c r="A1543" t="s">
        <v>1876</v>
      </c>
      <c r="B1543" t="s">
        <v>879</v>
      </c>
      <c r="C1543" t="s">
        <v>3555</v>
      </c>
      <c r="D1543" t="s">
        <v>881</v>
      </c>
      <c r="E1543" t="s">
        <v>882</v>
      </c>
      <c r="F1543" t="s">
        <v>883</v>
      </c>
      <c r="G1543" s="1">
        <v>-378.31873531085239</v>
      </c>
      <c r="H1543" s="1">
        <v>37.229999999999997</v>
      </c>
      <c r="I1543" s="2">
        <v>-14084.80651562303</v>
      </c>
      <c r="J1543" s="3">
        <v>-2.8244269923675979E-3</v>
      </c>
      <c r="K1543" s="4">
        <v>4986783.71</v>
      </c>
      <c r="L1543" s="5">
        <v>225001</v>
      </c>
      <c r="M1543" s="6">
        <v>22.163384650000001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4561</v>
      </c>
    </row>
    <row r="1544" spans="1:28" x14ac:dyDescent="0.25">
      <c r="A1544" t="s">
        <v>1876</v>
      </c>
      <c r="B1544" t="s">
        <v>291</v>
      </c>
      <c r="C1544" t="s">
        <v>3556</v>
      </c>
      <c r="D1544" t="s">
        <v>293</v>
      </c>
      <c r="E1544" t="s">
        <v>294</v>
      </c>
      <c r="F1544" t="s">
        <v>295</v>
      </c>
      <c r="G1544" s="1">
        <v>-145.89956823486449</v>
      </c>
      <c r="H1544" s="1">
        <v>49.83</v>
      </c>
      <c r="I1544" s="2">
        <v>-7270.1754851432961</v>
      </c>
      <c r="J1544" s="3">
        <v>-1.457888672926482E-3</v>
      </c>
      <c r="K1544" s="4">
        <v>4986783.71</v>
      </c>
      <c r="L1544" s="5">
        <v>225001</v>
      </c>
      <c r="M1544" s="6">
        <v>22.163384650000001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4561</v>
      </c>
    </row>
    <row r="1545" spans="1:28" x14ac:dyDescent="0.25">
      <c r="A1545" t="s">
        <v>1876</v>
      </c>
      <c r="B1545" t="s">
        <v>3557</v>
      </c>
      <c r="C1545" t="s">
        <v>3558</v>
      </c>
      <c r="D1545" t="s">
        <v>3559</v>
      </c>
      <c r="E1545" t="s">
        <v>3560</v>
      </c>
      <c r="F1545" t="s">
        <v>3561</v>
      </c>
      <c r="G1545" s="1">
        <v>-118.5674591460112</v>
      </c>
      <c r="H1545" s="1">
        <v>162.52000000000001</v>
      </c>
      <c r="I1545" s="2">
        <v>-19269.583460409751</v>
      </c>
      <c r="J1545" s="3">
        <v>-3.8641305861668801E-3</v>
      </c>
      <c r="K1545" s="4">
        <v>4986783.71</v>
      </c>
      <c r="L1545" s="5">
        <v>225001</v>
      </c>
      <c r="M1545" s="6">
        <v>22.163384650000001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4561</v>
      </c>
    </row>
    <row r="1546" spans="1:28" x14ac:dyDescent="0.25">
      <c r="A1546" t="s">
        <v>1876</v>
      </c>
      <c r="B1546" t="s">
        <v>296</v>
      </c>
      <c r="C1546" t="s">
        <v>3562</v>
      </c>
      <c r="D1546" t="s">
        <v>298</v>
      </c>
      <c r="E1546" t="s">
        <v>299</v>
      </c>
      <c r="F1546" t="s">
        <v>300</v>
      </c>
      <c r="G1546" s="1">
        <v>-116.1614636276263</v>
      </c>
      <c r="H1546" s="1">
        <v>56.14</v>
      </c>
      <c r="I1546" s="2">
        <v>-6521.3045680549376</v>
      </c>
      <c r="J1546" s="3">
        <v>-1.307717548482755E-3</v>
      </c>
      <c r="K1546" s="4">
        <v>4986783.71</v>
      </c>
      <c r="L1546" s="5">
        <v>225001</v>
      </c>
      <c r="M1546" s="6">
        <v>22.163384650000001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4561</v>
      </c>
    </row>
    <row r="1547" spans="1:28" x14ac:dyDescent="0.25">
      <c r="A1547" t="s">
        <v>1876</v>
      </c>
      <c r="B1547" t="s">
        <v>3563</v>
      </c>
      <c r="C1547" t="s">
        <v>3564</v>
      </c>
      <c r="D1547" t="s">
        <v>3565</v>
      </c>
      <c r="E1547" t="s">
        <v>3566</v>
      </c>
      <c r="F1547" t="s">
        <v>3567</v>
      </c>
      <c r="G1547" s="1">
        <v>-377.67713650594982</v>
      </c>
      <c r="H1547" s="1">
        <v>78.760000000000005</v>
      </c>
      <c r="I1547" s="2">
        <v>-29745.851271208601</v>
      </c>
      <c r="J1547" s="3">
        <v>-5.964937122008968E-3</v>
      </c>
      <c r="K1547" s="4">
        <v>4986783.71</v>
      </c>
      <c r="L1547" s="5">
        <v>225001</v>
      </c>
      <c r="M1547" s="6">
        <v>22.163384650000001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4561</v>
      </c>
    </row>
    <row r="1548" spans="1:28" x14ac:dyDescent="0.25">
      <c r="A1548" t="s">
        <v>1876</v>
      </c>
      <c r="B1548" t="s">
        <v>3568</v>
      </c>
      <c r="C1548" t="s">
        <v>3569</v>
      </c>
      <c r="D1548" t="s">
        <v>3570</v>
      </c>
      <c r="E1548" t="s">
        <v>3571</v>
      </c>
      <c r="F1548" t="s">
        <v>3572</v>
      </c>
      <c r="G1548" s="1">
        <v>-69.132271228261416</v>
      </c>
      <c r="H1548" s="1">
        <v>86.45</v>
      </c>
      <c r="I1548" s="2">
        <v>-5976.4848476831994</v>
      </c>
      <c r="J1548" s="3">
        <v>-1.1984648212631621E-3</v>
      </c>
      <c r="K1548" s="4">
        <v>4986783.71</v>
      </c>
      <c r="L1548" s="5">
        <v>225001</v>
      </c>
      <c r="M1548" s="6">
        <v>22.163384650000001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4561</v>
      </c>
    </row>
    <row r="1549" spans="1:28" x14ac:dyDescent="0.25">
      <c r="A1549" t="s">
        <v>1876</v>
      </c>
      <c r="B1549" t="s">
        <v>3573</v>
      </c>
      <c r="C1549" t="s">
        <v>3574</v>
      </c>
      <c r="D1549" t="s">
        <v>3575</v>
      </c>
      <c r="E1549" t="s">
        <v>3576</v>
      </c>
      <c r="F1549" t="s">
        <v>3577</v>
      </c>
      <c r="G1549" s="1">
        <v>-39.137527099062147</v>
      </c>
      <c r="H1549" s="1">
        <v>979.32</v>
      </c>
      <c r="I1549" s="2">
        <v>-38328.163038653547</v>
      </c>
      <c r="J1549" s="3">
        <v>-7.6859485527303022E-3</v>
      </c>
      <c r="K1549" s="4">
        <v>4986783.71</v>
      </c>
      <c r="L1549" s="5">
        <v>225001</v>
      </c>
      <c r="M1549" s="6">
        <v>22.163384650000001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4561</v>
      </c>
    </row>
    <row r="1550" spans="1:28" x14ac:dyDescent="0.25">
      <c r="A1550" t="s">
        <v>1876</v>
      </c>
      <c r="B1550" t="s">
        <v>301</v>
      </c>
      <c r="C1550" t="s">
        <v>3578</v>
      </c>
      <c r="D1550" t="s">
        <v>303</v>
      </c>
      <c r="E1550" t="s">
        <v>304</v>
      </c>
      <c r="F1550" t="s">
        <v>305</v>
      </c>
      <c r="G1550" s="1">
        <v>-3649.831041509507</v>
      </c>
      <c r="H1550" s="1">
        <v>5.19</v>
      </c>
      <c r="I1550" s="2">
        <v>-18942.623105434341</v>
      </c>
      <c r="J1550" s="3">
        <v>-3.798565208963984E-3</v>
      </c>
      <c r="K1550" s="4">
        <v>4986783.71</v>
      </c>
      <c r="L1550" s="5">
        <v>225001</v>
      </c>
      <c r="M1550" s="6">
        <v>22.163384650000001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4561</v>
      </c>
    </row>
    <row r="1551" spans="1:28" x14ac:dyDescent="0.25">
      <c r="A1551" t="s">
        <v>1876</v>
      </c>
      <c r="B1551" t="s">
        <v>3579</v>
      </c>
      <c r="C1551" t="s">
        <v>3580</v>
      </c>
      <c r="D1551" t="s">
        <v>3581</v>
      </c>
      <c r="E1551" t="s">
        <v>3582</v>
      </c>
      <c r="F1551" t="s">
        <v>3583</v>
      </c>
      <c r="G1551" s="1">
        <v>-141.5366963615264</v>
      </c>
      <c r="H1551" s="1">
        <v>308.51</v>
      </c>
      <c r="I1551" s="2">
        <v>-43665.486194494508</v>
      </c>
      <c r="J1551" s="3">
        <v>-8.7562422462662826E-3</v>
      </c>
      <c r="K1551" s="4">
        <v>4986783.71</v>
      </c>
      <c r="L1551" s="5">
        <v>225001</v>
      </c>
      <c r="M1551" s="6">
        <v>22.163384650000001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4561</v>
      </c>
    </row>
    <row r="1552" spans="1:28" x14ac:dyDescent="0.25">
      <c r="A1552" t="s">
        <v>1876</v>
      </c>
      <c r="B1552" t="s">
        <v>3584</v>
      </c>
      <c r="C1552" t="s">
        <v>3585</v>
      </c>
      <c r="D1552" t="s">
        <v>3586</v>
      </c>
      <c r="E1552" t="s">
        <v>3587</v>
      </c>
      <c r="F1552" t="s">
        <v>3588</v>
      </c>
      <c r="G1552" s="1">
        <v>-166.04577070880791</v>
      </c>
      <c r="H1552" s="1">
        <v>38.884999999999998</v>
      </c>
      <c r="I1552" s="2">
        <v>-6456.6897940119961</v>
      </c>
      <c r="J1552" s="3">
        <v>-1.2947603444409251E-3</v>
      </c>
      <c r="K1552" s="4">
        <v>4986783.71</v>
      </c>
      <c r="L1552" s="5">
        <v>225001</v>
      </c>
      <c r="M1552" s="6">
        <v>22.163384650000001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4561</v>
      </c>
    </row>
    <row r="1553" spans="1:28" x14ac:dyDescent="0.25">
      <c r="A1553" t="s">
        <v>1876</v>
      </c>
      <c r="B1553" t="s">
        <v>3589</v>
      </c>
      <c r="C1553" t="s">
        <v>3590</v>
      </c>
      <c r="D1553" t="s">
        <v>3591</v>
      </c>
      <c r="E1553" t="s">
        <v>3592</v>
      </c>
      <c r="F1553" t="s">
        <v>3593</v>
      </c>
      <c r="G1553" s="1">
        <v>-47.125432220100237</v>
      </c>
      <c r="H1553" s="1">
        <v>111.18</v>
      </c>
      <c r="I1553" s="2">
        <v>-5239.4055542307451</v>
      </c>
      <c r="J1553" s="3">
        <v>-1.0506582717281609E-3</v>
      </c>
      <c r="K1553" s="4">
        <v>4986783.71</v>
      </c>
      <c r="L1553" s="5">
        <v>225001</v>
      </c>
      <c r="M1553" s="6">
        <v>22.163384650000001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4561</v>
      </c>
    </row>
    <row r="1554" spans="1:28" x14ac:dyDescent="0.25">
      <c r="A1554" t="s">
        <v>1876</v>
      </c>
      <c r="B1554" t="s">
        <v>3594</v>
      </c>
      <c r="C1554" t="s">
        <v>3595</v>
      </c>
      <c r="D1554" t="s">
        <v>3596</v>
      </c>
      <c r="E1554" t="s">
        <v>3597</v>
      </c>
      <c r="F1554" t="s">
        <v>3598</v>
      </c>
      <c r="G1554" s="1">
        <v>-340.40024594110531</v>
      </c>
      <c r="H1554" s="1">
        <v>378.66</v>
      </c>
      <c r="I1554" s="2">
        <v>-128895.9571280589</v>
      </c>
      <c r="J1554" s="3">
        <v>-2.5847513071317659E-2</v>
      </c>
      <c r="K1554" s="4">
        <v>4986783.71</v>
      </c>
      <c r="L1554" s="5">
        <v>225001</v>
      </c>
      <c r="M1554" s="6">
        <v>22.163384650000001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4561</v>
      </c>
    </row>
    <row r="1555" spans="1:28" x14ac:dyDescent="0.25">
      <c r="A1555" t="s">
        <v>1876</v>
      </c>
      <c r="B1555" t="s">
        <v>3599</v>
      </c>
      <c r="C1555" t="s">
        <v>3600</v>
      </c>
      <c r="D1555" t="s">
        <v>3601</v>
      </c>
      <c r="E1555" t="s">
        <v>3602</v>
      </c>
      <c r="F1555" t="s">
        <v>3603</v>
      </c>
      <c r="G1555" s="1">
        <v>-401.09549288489683</v>
      </c>
      <c r="H1555" s="1">
        <v>79.53</v>
      </c>
      <c r="I1555" s="2">
        <v>-31899.124549135839</v>
      </c>
      <c r="J1555" s="3">
        <v>-6.3967331258358989E-3</v>
      </c>
      <c r="K1555" s="4">
        <v>4986783.71</v>
      </c>
      <c r="L1555" s="5">
        <v>225001</v>
      </c>
      <c r="M1555" s="6">
        <v>22.163384650000001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4561</v>
      </c>
    </row>
    <row r="1556" spans="1:28" x14ac:dyDescent="0.25">
      <c r="A1556" t="s">
        <v>1876</v>
      </c>
      <c r="B1556" t="s">
        <v>899</v>
      </c>
      <c r="C1556" t="s">
        <v>3604</v>
      </c>
      <c r="D1556" t="s">
        <v>901</v>
      </c>
      <c r="E1556" t="s">
        <v>902</v>
      </c>
      <c r="F1556" t="s">
        <v>903</v>
      </c>
      <c r="G1556" s="1">
        <v>-212.85040352645689</v>
      </c>
      <c r="H1556" s="1">
        <v>70.81</v>
      </c>
      <c r="I1556" s="2">
        <v>-15071.93707370841</v>
      </c>
      <c r="J1556" s="3">
        <v>-3.022376335168627E-3</v>
      </c>
      <c r="K1556" s="4">
        <v>4986783.71</v>
      </c>
      <c r="L1556" s="5">
        <v>225001</v>
      </c>
      <c r="M1556" s="6">
        <v>22.163384650000001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4561</v>
      </c>
    </row>
    <row r="1557" spans="1:28" x14ac:dyDescent="0.25">
      <c r="A1557" t="s">
        <v>1876</v>
      </c>
      <c r="B1557" t="s">
        <v>3605</v>
      </c>
      <c r="C1557" t="s">
        <v>3606</v>
      </c>
      <c r="D1557" t="s">
        <v>3607</v>
      </c>
      <c r="E1557" t="s">
        <v>3608</v>
      </c>
      <c r="F1557" t="s">
        <v>3609</v>
      </c>
      <c r="G1557" s="1">
        <v>-95.566141990250941</v>
      </c>
      <c r="H1557" s="1">
        <v>204.73</v>
      </c>
      <c r="I1557" s="2">
        <v>-19565.256249664071</v>
      </c>
      <c r="J1557" s="3">
        <v>-3.9234218661679376E-3</v>
      </c>
      <c r="K1557" s="4">
        <v>4986783.71</v>
      </c>
      <c r="L1557" s="5">
        <v>225001</v>
      </c>
      <c r="M1557" s="6">
        <v>22.163384650000001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4561</v>
      </c>
    </row>
    <row r="1558" spans="1:28" x14ac:dyDescent="0.25">
      <c r="A1558" t="s">
        <v>1876</v>
      </c>
      <c r="B1558" t="s">
        <v>3610</v>
      </c>
      <c r="C1558" t="s">
        <v>3611</v>
      </c>
      <c r="D1558" t="s">
        <v>3612</v>
      </c>
      <c r="E1558" t="s">
        <v>3613</v>
      </c>
      <c r="F1558" t="s">
        <v>3614</v>
      </c>
      <c r="G1558" s="1">
        <v>-198.1898708344311</v>
      </c>
      <c r="H1558" s="1">
        <v>54.1</v>
      </c>
      <c r="I1558" s="2">
        <v>-10722.07201214272</v>
      </c>
      <c r="J1558" s="3">
        <v>-2.1500976652830861E-3</v>
      </c>
      <c r="K1558" s="4">
        <v>4986783.71</v>
      </c>
      <c r="L1558" s="5">
        <v>225001</v>
      </c>
      <c r="M1558" s="6">
        <v>22.163384650000001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4561</v>
      </c>
    </row>
    <row r="1559" spans="1:28" x14ac:dyDescent="0.25">
      <c r="A1559" t="s">
        <v>1876</v>
      </c>
      <c r="B1559" t="s">
        <v>320</v>
      </c>
      <c r="C1559" t="s">
        <v>3615</v>
      </c>
      <c r="D1559" t="s">
        <v>322</v>
      </c>
      <c r="E1559" t="s">
        <v>323</v>
      </c>
      <c r="F1559" t="s">
        <v>324</v>
      </c>
      <c r="G1559" s="1">
        <v>-288.87986190742191</v>
      </c>
      <c r="H1559" s="1">
        <v>40.299999999999997</v>
      </c>
      <c r="I1559" s="2">
        <v>-11641.8584348691</v>
      </c>
      <c r="J1559" s="3">
        <v>-2.3345424850738311E-3</v>
      </c>
      <c r="K1559" s="4">
        <v>4986783.71</v>
      </c>
      <c r="L1559" s="5">
        <v>225001</v>
      </c>
      <c r="M1559" s="6">
        <v>22.163384650000001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4561</v>
      </c>
    </row>
    <row r="1560" spans="1:28" x14ac:dyDescent="0.25">
      <c r="A1560" t="s">
        <v>1876</v>
      </c>
      <c r="B1560" t="s">
        <v>325</v>
      </c>
      <c r="C1560" t="s">
        <v>3616</v>
      </c>
      <c r="D1560" t="s">
        <v>327</v>
      </c>
      <c r="E1560" t="s">
        <v>328</v>
      </c>
      <c r="F1560" t="s">
        <v>329</v>
      </c>
      <c r="G1560" s="1">
        <v>-786.92093421311029</v>
      </c>
      <c r="H1560" s="1">
        <v>29.29</v>
      </c>
      <c r="I1560" s="2">
        <v>-23048.914163101999</v>
      </c>
      <c r="J1560" s="3">
        <v>-4.6219999710197966E-3</v>
      </c>
      <c r="K1560" s="4">
        <v>4986783.71</v>
      </c>
      <c r="L1560" s="5">
        <v>225001</v>
      </c>
      <c r="M1560" s="6">
        <v>22.163384650000001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4561</v>
      </c>
    </row>
    <row r="1561" spans="1:28" x14ac:dyDescent="0.25">
      <c r="A1561" t="s">
        <v>1876</v>
      </c>
      <c r="B1561" t="s">
        <v>3617</v>
      </c>
      <c r="C1561" t="s">
        <v>3618</v>
      </c>
      <c r="D1561" t="s">
        <v>3619</v>
      </c>
      <c r="E1561" t="s">
        <v>3620</v>
      </c>
      <c r="F1561" t="s">
        <v>3621</v>
      </c>
      <c r="G1561" s="1">
        <v>-108.9113971322262</v>
      </c>
      <c r="H1561" s="1">
        <v>56.16</v>
      </c>
      <c r="I1561" s="2">
        <v>-6116.4640629458236</v>
      </c>
      <c r="J1561" s="3">
        <v>-1.2265348606719151E-3</v>
      </c>
      <c r="K1561" s="4">
        <v>4986783.71</v>
      </c>
      <c r="L1561" s="5">
        <v>225001</v>
      </c>
      <c r="M1561" s="6">
        <v>22.163384650000001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4561</v>
      </c>
    </row>
    <row r="1562" spans="1:28" x14ac:dyDescent="0.25">
      <c r="A1562" t="s">
        <v>1876</v>
      </c>
      <c r="B1562" t="s">
        <v>3622</v>
      </c>
      <c r="C1562" t="s">
        <v>3623</v>
      </c>
      <c r="D1562" t="s">
        <v>3624</v>
      </c>
      <c r="E1562" t="s">
        <v>3625</v>
      </c>
      <c r="F1562" t="s">
        <v>3626</v>
      </c>
      <c r="G1562" s="1">
        <v>-1227.859712882462</v>
      </c>
      <c r="H1562" s="1">
        <v>26.74</v>
      </c>
      <c r="I1562" s="2">
        <v>-32832.968722477039</v>
      </c>
      <c r="J1562" s="3">
        <v>-6.5839969470977986E-3</v>
      </c>
      <c r="K1562" s="4">
        <v>4986783.71</v>
      </c>
      <c r="L1562" s="5">
        <v>225001</v>
      </c>
      <c r="M1562" s="6">
        <v>22.163384650000001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4561</v>
      </c>
    </row>
    <row r="1563" spans="1:28" x14ac:dyDescent="0.25">
      <c r="A1563" t="s">
        <v>1876</v>
      </c>
      <c r="B1563" t="s">
        <v>330</v>
      </c>
      <c r="C1563" t="s">
        <v>3627</v>
      </c>
      <c r="D1563" t="s">
        <v>332</v>
      </c>
      <c r="E1563" t="s">
        <v>333</v>
      </c>
      <c r="F1563" t="s">
        <v>334</v>
      </c>
      <c r="G1563" s="1">
        <v>-610.70582244659522</v>
      </c>
      <c r="H1563" s="1">
        <v>90.31</v>
      </c>
      <c r="I1563" s="2">
        <v>-55152.842825152024</v>
      </c>
      <c r="J1563" s="3">
        <v>-1.105980247640458E-2</v>
      </c>
      <c r="K1563" s="4">
        <v>4986783.71</v>
      </c>
      <c r="L1563" s="5">
        <v>225001</v>
      </c>
      <c r="M1563" s="6">
        <v>22.163384650000001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4561</v>
      </c>
    </row>
    <row r="1564" spans="1:28" x14ac:dyDescent="0.25">
      <c r="A1564" t="s">
        <v>1876</v>
      </c>
      <c r="B1564" t="s">
        <v>3628</v>
      </c>
      <c r="C1564" t="s">
        <v>3629</v>
      </c>
      <c r="D1564" t="s">
        <v>3630</v>
      </c>
      <c r="E1564" t="s">
        <v>3631</v>
      </c>
      <c r="G1564" s="1">
        <v>-454.70107303451391</v>
      </c>
      <c r="H1564" s="1">
        <v>27.805056</v>
      </c>
      <c r="I1564" s="2">
        <v>-12642.98879898475</v>
      </c>
      <c r="J1564" s="3">
        <v>-2.5352992097154238E-3</v>
      </c>
      <c r="K1564" s="4">
        <v>4986783.71</v>
      </c>
      <c r="L1564" s="5">
        <v>225001</v>
      </c>
      <c r="M1564" s="6">
        <v>22.163384650000001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4561</v>
      </c>
    </row>
    <row r="1565" spans="1:28" x14ac:dyDescent="0.25">
      <c r="A1565" t="s">
        <v>1876</v>
      </c>
      <c r="B1565" t="s">
        <v>3632</v>
      </c>
      <c r="C1565" t="s">
        <v>3633</v>
      </c>
      <c r="D1565" t="s">
        <v>3634</v>
      </c>
      <c r="E1565" t="s">
        <v>3635</v>
      </c>
      <c r="F1565" t="s">
        <v>3636</v>
      </c>
      <c r="G1565" s="1">
        <v>-56.171975369227717</v>
      </c>
      <c r="H1565" s="1">
        <v>168</v>
      </c>
      <c r="I1565" s="2">
        <v>-9436.8918620302575</v>
      </c>
      <c r="J1565" s="3">
        <v>-1.8923804220958001E-3</v>
      </c>
      <c r="K1565" s="4">
        <v>4986783.71</v>
      </c>
      <c r="L1565" s="5">
        <v>225001</v>
      </c>
      <c r="M1565" s="6">
        <v>22.163384650000001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4561</v>
      </c>
    </row>
    <row r="1566" spans="1:28" x14ac:dyDescent="0.25">
      <c r="A1566" t="s">
        <v>1876</v>
      </c>
      <c r="B1566" t="s">
        <v>3637</v>
      </c>
      <c r="C1566" t="s">
        <v>3638</v>
      </c>
      <c r="D1566" t="s">
        <v>3639</v>
      </c>
      <c r="E1566" t="s">
        <v>3640</v>
      </c>
      <c r="G1566" s="1">
        <v>-854.19256890715394</v>
      </c>
      <c r="H1566" s="1">
        <v>26.50318</v>
      </c>
      <c r="I1566" s="2">
        <v>-22638.819408408701</v>
      </c>
      <c r="J1566" s="3">
        <v>-4.5397636482631216E-3</v>
      </c>
      <c r="K1566" s="4">
        <v>4986783.71</v>
      </c>
      <c r="L1566" s="5">
        <v>225001</v>
      </c>
      <c r="M1566" s="6">
        <v>22.163384650000001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4561</v>
      </c>
    </row>
    <row r="1567" spans="1:28" x14ac:dyDescent="0.25">
      <c r="A1567" t="s">
        <v>1876</v>
      </c>
      <c r="B1567" t="s">
        <v>3641</v>
      </c>
      <c r="C1567" t="s">
        <v>3642</v>
      </c>
      <c r="D1567" t="s">
        <v>3643</v>
      </c>
      <c r="E1567" t="s">
        <v>3644</v>
      </c>
      <c r="F1567" t="s">
        <v>3645</v>
      </c>
      <c r="G1567" s="1">
        <v>-998.74477965172287</v>
      </c>
      <c r="H1567" s="1">
        <v>18.93</v>
      </c>
      <c r="I1567" s="2">
        <v>-18906.238678807109</v>
      </c>
      <c r="J1567" s="3">
        <v>-3.791269037976205E-3</v>
      </c>
      <c r="K1567" s="4">
        <v>4986783.71</v>
      </c>
      <c r="L1567" s="5">
        <v>225001</v>
      </c>
      <c r="M1567" s="6">
        <v>22.163384650000001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4561</v>
      </c>
    </row>
    <row r="1568" spans="1:28" x14ac:dyDescent="0.25">
      <c r="A1568" t="s">
        <v>1876</v>
      </c>
      <c r="B1568" t="s">
        <v>3646</v>
      </c>
      <c r="C1568" t="s">
        <v>3647</v>
      </c>
      <c r="D1568" t="s">
        <v>3648</v>
      </c>
      <c r="E1568" t="s">
        <v>3649</v>
      </c>
      <c r="F1568" t="s">
        <v>3650</v>
      </c>
      <c r="G1568" s="1">
        <v>-251.79545098404819</v>
      </c>
      <c r="H1568" s="1">
        <v>184.99</v>
      </c>
      <c r="I1568" s="2">
        <v>-46579.640477539077</v>
      </c>
      <c r="J1568" s="3">
        <v>-9.3406177581219149E-3</v>
      </c>
      <c r="K1568" s="4">
        <v>4986783.71</v>
      </c>
      <c r="L1568" s="5">
        <v>225001</v>
      </c>
      <c r="M1568" s="6">
        <v>22.163384650000001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4561</v>
      </c>
    </row>
    <row r="1569" spans="1:28" x14ac:dyDescent="0.25">
      <c r="A1569" t="s">
        <v>1876</v>
      </c>
      <c r="B1569" t="s">
        <v>335</v>
      </c>
      <c r="C1569" t="s">
        <v>3651</v>
      </c>
      <c r="D1569" t="s">
        <v>337</v>
      </c>
      <c r="E1569" t="s">
        <v>338</v>
      </c>
      <c r="F1569" t="s">
        <v>339</v>
      </c>
      <c r="G1569" s="1">
        <v>-388.48807636855952</v>
      </c>
      <c r="H1569" s="1">
        <v>73.709999999999994</v>
      </c>
      <c r="I1569" s="2">
        <v>-28635.45610912652</v>
      </c>
      <c r="J1569" s="3">
        <v>-5.7422695216766319E-3</v>
      </c>
      <c r="K1569" s="4">
        <v>4986783.71</v>
      </c>
      <c r="L1569" s="5">
        <v>225001</v>
      </c>
      <c r="M1569" s="6">
        <v>22.163384650000001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4561</v>
      </c>
    </row>
    <row r="1570" spans="1:28" x14ac:dyDescent="0.25">
      <c r="A1570" t="s">
        <v>1876</v>
      </c>
      <c r="B1570" t="s">
        <v>3652</v>
      </c>
      <c r="C1570" t="s">
        <v>3653</v>
      </c>
      <c r="D1570" t="s">
        <v>3654</v>
      </c>
      <c r="E1570" t="s">
        <v>3655</v>
      </c>
      <c r="F1570" t="s">
        <v>3656</v>
      </c>
      <c r="G1570" s="1">
        <v>-2904.1007505711468</v>
      </c>
      <c r="H1570" s="1">
        <v>8.73</v>
      </c>
      <c r="I1570" s="2">
        <v>-25352.799552486111</v>
      </c>
      <c r="J1570" s="3">
        <v>-5.0839982294893062E-3</v>
      </c>
      <c r="K1570" s="4">
        <v>4986783.71</v>
      </c>
      <c r="L1570" s="5">
        <v>225001</v>
      </c>
      <c r="M1570" s="6">
        <v>22.163384650000001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4561</v>
      </c>
    </row>
    <row r="1571" spans="1:28" x14ac:dyDescent="0.25">
      <c r="A1571" t="s">
        <v>1876</v>
      </c>
      <c r="B1571" t="s">
        <v>3657</v>
      </c>
      <c r="C1571" t="s">
        <v>3658</v>
      </c>
      <c r="D1571" t="s">
        <v>3659</v>
      </c>
      <c r="E1571" t="s">
        <v>3660</v>
      </c>
      <c r="F1571" t="s">
        <v>3661</v>
      </c>
      <c r="G1571" s="1">
        <v>-951.6193474316226</v>
      </c>
      <c r="H1571" s="1">
        <v>75.260000000000005</v>
      </c>
      <c r="I1571" s="2">
        <v>-71618.872087703916</v>
      </c>
      <c r="J1571" s="3">
        <v>-1.4361736191623181E-2</v>
      </c>
      <c r="K1571" s="4">
        <v>4986783.71</v>
      </c>
      <c r="L1571" s="5">
        <v>225001</v>
      </c>
      <c r="M1571" s="6">
        <v>22.163384650000001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4561</v>
      </c>
    </row>
    <row r="1572" spans="1:28" x14ac:dyDescent="0.25">
      <c r="A1572" t="s">
        <v>1876</v>
      </c>
      <c r="B1572" t="s">
        <v>3662</v>
      </c>
      <c r="C1572" t="s">
        <v>3663</v>
      </c>
      <c r="D1572" t="s">
        <v>3664</v>
      </c>
      <c r="E1572" t="s">
        <v>3665</v>
      </c>
      <c r="F1572" t="s">
        <v>3666</v>
      </c>
      <c r="G1572" s="1">
        <v>-237.9369167981508</v>
      </c>
      <c r="H1572" s="1">
        <v>199.27</v>
      </c>
      <c r="I1572" s="2">
        <v>-47413.689410367508</v>
      </c>
      <c r="J1572" s="3">
        <v>-9.5078696345479771E-3</v>
      </c>
      <c r="K1572" s="4">
        <v>4986783.71</v>
      </c>
      <c r="L1572" s="5">
        <v>225001</v>
      </c>
      <c r="M1572" s="6">
        <v>22.163384650000001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4561</v>
      </c>
    </row>
    <row r="1573" spans="1:28" x14ac:dyDescent="0.25">
      <c r="A1573" t="s">
        <v>1876</v>
      </c>
      <c r="B1573" t="s">
        <v>3667</v>
      </c>
      <c r="C1573" t="s">
        <v>3668</v>
      </c>
      <c r="D1573" t="s">
        <v>3669</v>
      </c>
      <c r="E1573" t="s">
        <v>3670</v>
      </c>
      <c r="G1573" s="1">
        <v>-168.8367255101345</v>
      </c>
      <c r="H1573" s="1">
        <v>38.231859999999998</v>
      </c>
      <c r="I1573" s="2">
        <v>-6454.9420525618916</v>
      </c>
      <c r="J1573" s="3">
        <v>-1.29440986975589E-3</v>
      </c>
      <c r="K1573" s="4">
        <v>4986783.71</v>
      </c>
      <c r="L1573" s="5">
        <v>225001</v>
      </c>
      <c r="M1573" s="6">
        <v>22.163384650000001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4561</v>
      </c>
    </row>
    <row r="1574" spans="1:28" x14ac:dyDescent="0.25">
      <c r="A1574" t="s">
        <v>1876</v>
      </c>
      <c r="B1574" t="s">
        <v>3671</v>
      </c>
      <c r="C1574" t="s">
        <v>3672</v>
      </c>
      <c r="D1574" t="s">
        <v>3673</v>
      </c>
      <c r="E1574" t="s">
        <v>3674</v>
      </c>
      <c r="G1574" s="1">
        <v>-203.1301816321816</v>
      </c>
      <c r="H1574" s="1">
        <v>68.985550000000003</v>
      </c>
      <c r="I1574" s="2">
        <v>-14013.047301495941</v>
      </c>
      <c r="J1574" s="3">
        <v>-2.8100371133794261E-3</v>
      </c>
      <c r="K1574" s="4">
        <v>4986783.71</v>
      </c>
      <c r="L1574" s="5">
        <v>225001</v>
      </c>
      <c r="M1574" s="6">
        <v>22.163384650000001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4561</v>
      </c>
    </row>
    <row r="1575" spans="1:28" x14ac:dyDescent="0.25">
      <c r="A1575" t="s">
        <v>1876</v>
      </c>
      <c r="B1575" t="s">
        <v>3675</v>
      </c>
      <c r="C1575" t="s">
        <v>3676</v>
      </c>
      <c r="D1575" t="s">
        <v>3677</v>
      </c>
      <c r="E1575" t="s">
        <v>3678</v>
      </c>
      <c r="F1575" t="s">
        <v>3679</v>
      </c>
      <c r="G1575" s="1">
        <v>-88.027356032644704</v>
      </c>
      <c r="H1575" s="1">
        <v>112.25</v>
      </c>
      <c r="I1575" s="2">
        <v>-9881.0707146643672</v>
      </c>
      <c r="J1575" s="3">
        <v>-1.9814516308076192E-3</v>
      </c>
      <c r="K1575" s="4">
        <v>4986783.71</v>
      </c>
      <c r="L1575" s="5">
        <v>225001</v>
      </c>
      <c r="M1575" s="6">
        <v>22.163384650000001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4561</v>
      </c>
    </row>
    <row r="1576" spans="1:28" x14ac:dyDescent="0.25">
      <c r="A1576" t="s">
        <v>1876</v>
      </c>
      <c r="B1576" t="s">
        <v>3680</v>
      </c>
      <c r="C1576" t="s">
        <v>3681</v>
      </c>
      <c r="D1576" t="s">
        <v>3682</v>
      </c>
      <c r="E1576" t="s">
        <v>3683</v>
      </c>
      <c r="G1576" s="1">
        <v>-10152.4028492577</v>
      </c>
      <c r="H1576" s="1">
        <v>3.503829500000001</v>
      </c>
      <c r="I1576" s="2">
        <v>-35572.288599113192</v>
      </c>
      <c r="J1576" s="3">
        <v>-7.1333129062285299E-3</v>
      </c>
      <c r="K1576" s="4">
        <v>4986783.71</v>
      </c>
      <c r="L1576" s="5">
        <v>225001</v>
      </c>
      <c r="M1576" s="6">
        <v>22.163384650000001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4561</v>
      </c>
    </row>
    <row r="1577" spans="1:28" x14ac:dyDescent="0.25">
      <c r="A1577" t="s">
        <v>1876</v>
      </c>
      <c r="B1577" t="s">
        <v>3684</v>
      </c>
      <c r="C1577" t="s">
        <v>3685</v>
      </c>
      <c r="D1577" t="s">
        <v>3686</v>
      </c>
      <c r="E1577" t="s">
        <v>3687</v>
      </c>
      <c r="G1577" s="1">
        <v>-1338.182627385474</v>
      </c>
      <c r="H1577" s="1">
        <v>8.3873700000000007</v>
      </c>
      <c r="I1577" s="2">
        <v>-11223.83282345411</v>
      </c>
      <c r="J1577" s="3">
        <v>-2.2507157872010668E-3</v>
      </c>
      <c r="K1577" s="4">
        <v>4986783.71</v>
      </c>
      <c r="L1577" s="5">
        <v>225001</v>
      </c>
      <c r="M1577" s="6">
        <v>22.163384650000001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4561</v>
      </c>
    </row>
    <row r="1578" spans="1:28" x14ac:dyDescent="0.25">
      <c r="A1578" t="s">
        <v>1876</v>
      </c>
      <c r="B1578" t="s">
        <v>3688</v>
      </c>
      <c r="C1578" t="s">
        <v>3689</v>
      </c>
      <c r="D1578" t="s">
        <v>3690</v>
      </c>
      <c r="E1578" t="s">
        <v>3691</v>
      </c>
      <c r="F1578" t="s">
        <v>3692</v>
      </c>
      <c r="G1578" s="1">
        <v>-537.24275928524082</v>
      </c>
      <c r="H1578" s="1">
        <v>21.41667</v>
      </c>
      <c r="I1578" s="2">
        <v>-11505.950885501439</v>
      </c>
      <c r="J1578" s="3">
        <v>-2.3072889370414338E-3</v>
      </c>
      <c r="K1578" s="4">
        <v>4986783.71</v>
      </c>
      <c r="L1578" s="5">
        <v>225001</v>
      </c>
      <c r="M1578" s="6">
        <v>22.163384650000001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4561</v>
      </c>
    </row>
    <row r="1579" spans="1:28" x14ac:dyDescent="0.25">
      <c r="A1579" t="s">
        <v>1876</v>
      </c>
      <c r="B1579" t="s">
        <v>3693</v>
      </c>
      <c r="C1579" t="s">
        <v>3694</v>
      </c>
      <c r="D1579" t="s">
        <v>3695</v>
      </c>
      <c r="E1579" t="s">
        <v>3696</v>
      </c>
      <c r="G1579" s="1">
        <v>-89.887992566862408</v>
      </c>
      <c r="H1579" s="1">
        <v>280.82915000000003</v>
      </c>
      <c r="I1579" s="2">
        <v>-25243.168547758291</v>
      </c>
      <c r="J1579" s="3">
        <v>-5.0620139183374154E-3</v>
      </c>
      <c r="K1579" s="4">
        <v>4986783.71</v>
      </c>
      <c r="L1579" s="5">
        <v>225001</v>
      </c>
      <c r="M1579" s="6">
        <v>22.163384650000001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4561</v>
      </c>
    </row>
    <row r="1580" spans="1:28" x14ac:dyDescent="0.25">
      <c r="A1580" t="s">
        <v>1876</v>
      </c>
      <c r="B1580" t="s">
        <v>360</v>
      </c>
      <c r="C1580" t="s">
        <v>3697</v>
      </c>
      <c r="D1580" t="s">
        <v>362</v>
      </c>
      <c r="E1580" t="s">
        <v>363</v>
      </c>
      <c r="F1580" t="s">
        <v>364</v>
      </c>
      <c r="G1580" s="1">
        <v>-536.69740030107357</v>
      </c>
      <c r="H1580" s="1">
        <v>8.68</v>
      </c>
      <c r="I1580" s="2">
        <v>-4658.5334346133186</v>
      </c>
      <c r="J1580" s="3">
        <v>-9.3417595498909625E-4</v>
      </c>
      <c r="K1580" s="4">
        <v>4986783.71</v>
      </c>
      <c r="L1580" s="5">
        <v>225001</v>
      </c>
      <c r="M1580" s="6">
        <v>22.163384650000001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4561</v>
      </c>
    </row>
    <row r="1581" spans="1:28" x14ac:dyDescent="0.25">
      <c r="A1581" t="s">
        <v>1876</v>
      </c>
      <c r="B1581" t="s">
        <v>3698</v>
      </c>
      <c r="C1581" t="s">
        <v>3699</v>
      </c>
      <c r="D1581" t="s">
        <v>3700</v>
      </c>
      <c r="E1581" t="s">
        <v>3701</v>
      </c>
      <c r="F1581" t="s">
        <v>3702</v>
      </c>
      <c r="G1581" s="1">
        <v>-78.499613779840232</v>
      </c>
      <c r="H1581" s="1">
        <v>101.04</v>
      </c>
      <c r="I1581" s="2">
        <v>-7931.6009763150578</v>
      </c>
      <c r="J1581" s="3">
        <v>-1.590524361505757E-3</v>
      </c>
      <c r="K1581" s="4">
        <v>4986783.71</v>
      </c>
      <c r="L1581" s="5">
        <v>225001</v>
      </c>
      <c r="M1581" s="6">
        <v>22.163384650000001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4561</v>
      </c>
    </row>
    <row r="1582" spans="1:28" x14ac:dyDescent="0.25">
      <c r="A1582" t="s">
        <v>1876</v>
      </c>
      <c r="B1582" t="s">
        <v>3703</v>
      </c>
      <c r="C1582" t="s">
        <v>3704</v>
      </c>
      <c r="D1582" t="s">
        <v>3705</v>
      </c>
      <c r="E1582" t="s">
        <v>3706</v>
      </c>
      <c r="G1582" s="1">
        <v>-382.16832814026827</v>
      </c>
      <c r="H1582" s="1">
        <v>40.698065000000007</v>
      </c>
      <c r="I1582" s="2">
        <v>-15553.51145959397</v>
      </c>
      <c r="J1582" s="3">
        <v>-3.1189464721328311E-3</v>
      </c>
      <c r="K1582" s="4">
        <v>4986783.71</v>
      </c>
      <c r="L1582" s="5">
        <v>225001</v>
      </c>
      <c r="M1582" s="6">
        <v>22.163384650000001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4561</v>
      </c>
    </row>
    <row r="1583" spans="1:28" x14ac:dyDescent="0.25">
      <c r="A1583" t="s">
        <v>1876</v>
      </c>
      <c r="B1583" t="s">
        <v>3707</v>
      </c>
      <c r="C1583" t="s">
        <v>3708</v>
      </c>
      <c r="D1583" t="s">
        <v>3709</v>
      </c>
      <c r="E1583" t="s">
        <v>3710</v>
      </c>
      <c r="F1583" t="s">
        <v>3711</v>
      </c>
      <c r="G1583" s="1">
        <v>-428.23512233227922</v>
      </c>
      <c r="H1583" s="1">
        <v>72.849999999999994</v>
      </c>
      <c r="I1583" s="2">
        <v>-31196.928661906539</v>
      </c>
      <c r="J1583" s="3">
        <v>-6.2559217475879926E-3</v>
      </c>
      <c r="K1583" s="4">
        <v>4986783.71</v>
      </c>
      <c r="L1583" s="5">
        <v>225001</v>
      </c>
      <c r="M1583" s="6">
        <v>22.163384650000001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4561</v>
      </c>
    </row>
    <row r="1584" spans="1:28" x14ac:dyDescent="0.25">
      <c r="A1584" t="s">
        <v>1876</v>
      </c>
      <c r="B1584" t="s">
        <v>3712</v>
      </c>
      <c r="C1584" t="s">
        <v>3713</v>
      </c>
      <c r="D1584" t="s">
        <v>3714</v>
      </c>
      <c r="E1584" t="s">
        <v>3715</v>
      </c>
      <c r="G1584" s="1">
        <v>-341.84384325213631</v>
      </c>
      <c r="H1584" s="1">
        <v>16.490614999999998</v>
      </c>
      <c r="I1584" s="2">
        <v>-5637.2152091913294</v>
      </c>
      <c r="J1584" s="3">
        <v>-1.1304310627884299E-3</v>
      </c>
      <c r="K1584" s="4">
        <v>4986783.71</v>
      </c>
      <c r="L1584" s="5">
        <v>225001</v>
      </c>
      <c r="M1584" s="6">
        <v>22.163384650000001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4561</v>
      </c>
    </row>
    <row r="1585" spans="1:28" x14ac:dyDescent="0.25">
      <c r="A1585" t="s">
        <v>1876</v>
      </c>
      <c r="B1585" t="s">
        <v>3716</v>
      </c>
      <c r="C1585" t="s">
        <v>3717</v>
      </c>
      <c r="D1585" t="s">
        <v>3718</v>
      </c>
      <c r="E1585" t="s">
        <v>3719</v>
      </c>
      <c r="F1585" t="s">
        <v>3720</v>
      </c>
      <c r="G1585" s="1">
        <v>-61.561405330410047</v>
      </c>
      <c r="H1585" s="1">
        <v>66.92</v>
      </c>
      <c r="I1585" s="2">
        <v>-4119.6892447110413</v>
      </c>
      <c r="J1585" s="3">
        <v>-8.2612150120925159E-4</v>
      </c>
      <c r="K1585" s="4">
        <v>4986783.71</v>
      </c>
      <c r="L1585" s="5">
        <v>225001</v>
      </c>
      <c r="M1585" s="6">
        <v>22.163384650000001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4561</v>
      </c>
    </row>
    <row r="1586" spans="1:28" x14ac:dyDescent="0.25">
      <c r="A1586" t="s">
        <v>1876</v>
      </c>
      <c r="B1586" t="s">
        <v>3721</v>
      </c>
      <c r="C1586" t="s">
        <v>3722</v>
      </c>
      <c r="D1586" t="s">
        <v>3723</v>
      </c>
      <c r="E1586" t="s">
        <v>3724</v>
      </c>
      <c r="F1586" t="s">
        <v>3725</v>
      </c>
      <c r="G1586" s="1">
        <v>-109.29635641516781</v>
      </c>
      <c r="H1586" s="1">
        <v>49.97</v>
      </c>
      <c r="I1586" s="2">
        <v>-5461.5389300659363</v>
      </c>
      <c r="J1586" s="3">
        <v>-1.095202689283257E-3</v>
      </c>
      <c r="K1586" s="4">
        <v>4986783.71</v>
      </c>
      <c r="L1586" s="5">
        <v>225001</v>
      </c>
      <c r="M1586" s="6">
        <v>22.163384650000001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4561</v>
      </c>
    </row>
    <row r="1587" spans="1:28" x14ac:dyDescent="0.25">
      <c r="A1587" t="s">
        <v>1876</v>
      </c>
      <c r="B1587" t="s">
        <v>3726</v>
      </c>
      <c r="C1587" t="s">
        <v>3727</v>
      </c>
      <c r="D1587" t="s">
        <v>3728</v>
      </c>
      <c r="E1587" t="s">
        <v>3729</v>
      </c>
      <c r="G1587" s="1">
        <v>-279.38419959486248</v>
      </c>
      <c r="H1587" s="1">
        <v>277.83</v>
      </c>
      <c r="I1587" s="2">
        <v>-77621.312173440645</v>
      </c>
      <c r="J1587" s="3">
        <v>-1.5565405818140169E-2</v>
      </c>
      <c r="K1587" s="4">
        <v>4986783.71</v>
      </c>
      <c r="L1587" s="5">
        <v>225001</v>
      </c>
      <c r="M1587" s="6">
        <v>22.163384650000001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4561</v>
      </c>
    </row>
    <row r="1588" spans="1:28" x14ac:dyDescent="0.25">
      <c r="A1588" t="s">
        <v>1876</v>
      </c>
      <c r="B1588" t="s">
        <v>3730</v>
      </c>
      <c r="C1588" t="s">
        <v>3731</v>
      </c>
      <c r="D1588" t="s">
        <v>3732</v>
      </c>
      <c r="E1588" t="s">
        <v>3733</v>
      </c>
      <c r="G1588" s="1">
        <v>-1169.4421416960749</v>
      </c>
      <c r="H1588" s="1">
        <v>21.059345</v>
      </c>
      <c r="I1588" s="2">
        <v>-24627.685519516541</v>
      </c>
      <c r="J1588" s="3">
        <v>-4.9385910742690978E-3</v>
      </c>
      <c r="K1588" s="4">
        <v>4986783.71</v>
      </c>
      <c r="L1588" s="5">
        <v>225001</v>
      </c>
      <c r="M1588" s="6">
        <v>22.163384650000001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4561</v>
      </c>
    </row>
    <row r="1589" spans="1:28" x14ac:dyDescent="0.25">
      <c r="A1589" t="s">
        <v>1876</v>
      </c>
      <c r="B1589" t="s">
        <v>3734</v>
      </c>
      <c r="C1589" t="s">
        <v>3735</v>
      </c>
      <c r="D1589" t="s">
        <v>3736</v>
      </c>
      <c r="E1589" t="s">
        <v>3737</v>
      </c>
      <c r="F1589" t="s">
        <v>3738</v>
      </c>
      <c r="G1589" s="1">
        <v>-932.27514346380747</v>
      </c>
      <c r="H1589" s="1">
        <v>69.87</v>
      </c>
      <c r="I1589" s="2">
        <v>-65138.064273816242</v>
      </c>
      <c r="J1589" s="3">
        <v>-1.306213945938639E-2</v>
      </c>
      <c r="K1589" s="4">
        <v>4986783.71</v>
      </c>
      <c r="L1589" s="5">
        <v>225001</v>
      </c>
      <c r="M1589" s="6">
        <v>22.163384650000001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4561</v>
      </c>
    </row>
    <row r="1590" spans="1:28" x14ac:dyDescent="0.25">
      <c r="A1590" t="s">
        <v>1876</v>
      </c>
      <c r="B1590" t="s">
        <v>3739</v>
      </c>
      <c r="C1590" t="s">
        <v>3740</v>
      </c>
      <c r="D1590" t="s">
        <v>3741</v>
      </c>
      <c r="E1590" t="s">
        <v>3742</v>
      </c>
      <c r="F1590" t="s">
        <v>3743</v>
      </c>
      <c r="G1590" s="1">
        <v>-540.38659342926383</v>
      </c>
      <c r="H1590" s="1">
        <v>44.25</v>
      </c>
      <c r="I1590" s="2">
        <v>-23912.106759244929</v>
      </c>
      <c r="J1590" s="3">
        <v>-4.7950960277851956E-3</v>
      </c>
      <c r="K1590" s="4">
        <v>4986783.71</v>
      </c>
      <c r="L1590" s="5">
        <v>225001</v>
      </c>
      <c r="M1590" s="6">
        <v>22.163384650000001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4561</v>
      </c>
    </row>
    <row r="1591" spans="1:28" x14ac:dyDescent="0.25">
      <c r="A1591" t="s">
        <v>1876</v>
      </c>
      <c r="B1591" t="s">
        <v>365</v>
      </c>
      <c r="C1591" t="s">
        <v>3744</v>
      </c>
      <c r="D1591" t="s">
        <v>367</v>
      </c>
      <c r="E1591" t="s">
        <v>368</v>
      </c>
      <c r="F1591" t="s">
        <v>369</v>
      </c>
      <c r="G1591" s="1">
        <v>-774.02479823456679</v>
      </c>
      <c r="H1591" s="1">
        <v>9.7100000000000009</v>
      </c>
      <c r="I1591" s="2">
        <v>-7515.7807908576442</v>
      </c>
      <c r="J1591" s="3">
        <v>-1.507139917816416E-3</v>
      </c>
      <c r="K1591" s="4">
        <v>4986783.71</v>
      </c>
      <c r="L1591" s="5">
        <v>225001</v>
      </c>
      <c r="M1591" s="6">
        <v>22.163384650000001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4561</v>
      </c>
    </row>
    <row r="1592" spans="1:28" x14ac:dyDescent="0.25">
      <c r="A1592" t="s">
        <v>1876</v>
      </c>
      <c r="B1592" t="s">
        <v>3745</v>
      </c>
      <c r="C1592" t="s">
        <v>3746</v>
      </c>
      <c r="D1592" t="s">
        <v>3747</v>
      </c>
      <c r="E1592" t="s">
        <v>3748</v>
      </c>
      <c r="F1592" t="s">
        <v>3749</v>
      </c>
      <c r="G1592" s="1">
        <v>-132.81095261485021</v>
      </c>
      <c r="H1592" s="1">
        <v>127.64</v>
      </c>
      <c r="I1592" s="2">
        <v>-16951.989991759481</v>
      </c>
      <c r="J1592" s="3">
        <v>-3.3993834458401818E-3</v>
      </c>
      <c r="K1592" s="4">
        <v>4986783.71</v>
      </c>
      <c r="L1592" s="5">
        <v>225001</v>
      </c>
      <c r="M1592" s="6">
        <v>22.163384650000001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4561</v>
      </c>
    </row>
    <row r="1593" spans="1:28" x14ac:dyDescent="0.25">
      <c r="A1593" t="s">
        <v>1876</v>
      </c>
      <c r="B1593" t="s">
        <v>3750</v>
      </c>
      <c r="C1593" t="s">
        <v>3751</v>
      </c>
      <c r="D1593" t="s">
        <v>3752</v>
      </c>
      <c r="E1593" t="s">
        <v>3753</v>
      </c>
      <c r="F1593" t="s">
        <v>3754</v>
      </c>
      <c r="G1593" s="1">
        <v>-6.2555883478009173</v>
      </c>
      <c r="H1593" s="1">
        <v>1673.22</v>
      </c>
      <c r="I1593" s="2">
        <v>-10466.975535307451</v>
      </c>
      <c r="J1593" s="3">
        <v>-2.0989431553484102E-3</v>
      </c>
      <c r="K1593" s="4">
        <v>4986783.71</v>
      </c>
      <c r="L1593" s="5">
        <v>225001</v>
      </c>
      <c r="M1593" s="6">
        <v>22.163384650000001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4561</v>
      </c>
    </row>
    <row r="1594" spans="1:28" x14ac:dyDescent="0.25">
      <c r="A1594" t="s">
        <v>1876</v>
      </c>
      <c r="B1594" t="s">
        <v>3755</v>
      </c>
      <c r="C1594" t="s">
        <v>3756</v>
      </c>
      <c r="D1594" t="s">
        <v>3757</v>
      </c>
      <c r="E1594" t="s">
        <v>3758</v>
      </c>
      <c r="F1594" t="s">
        <v>3759</v>
      </c>
      <c r="G1594" s="1">
        <v>-18.478045581196561</v>
      </c>
      <c r="H1594" s="1">
        <v>433</v>
      </c>
      <c r="I1594" s="2">
        <v>-8000.9937366581089</v>
      </c>
      <c r="J1594" s="3">
        <v>-1.6044396953919841E-3</v>
      </c>
      <c r="K1594" s="4">
        <v>4986783.71</v>
      </c>
      <c r="L1594" s="5">
        <v>225001</v>
      </c>
      <c r="M1594" s="6">
        <v>22.163384650000001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4561</v>
      </c>
    </row>
    <row r="1595" spans="1:28" x14ac:dyDescent="0.25">
      <c r="A1595" t="s">
        <v>1876</v>
      </c>
      <c r="B1595" t="s">
        <v>954</v>
      </c>
      <c r="C1595" t="s">
        <v>3760</v>
      </c>
      <c r="D1595" t="s">
        <v>956</v>
      </c>
      <c r="E1595" t="s">
        <v>957</v>
      </c>
      <c r="F1595" t="s">
        <v>958</v>
      </c>
      <c r="G1595" s="1">
        <v>-238.3218760810924</v>
      </c>
      <c r="H1595" s="1">
        <v>212.24</v>
      </c>
      <c r="I1595" s="2">
        <v>-50581.434979451049</v>
      </c>
      <c r="J1595" s="3">
        <v>-1.014309782034863E-2</v>
      </c>
      <c r="K1595" s="4">
        <v>4986783.71</v>
      </c>
      <c r="L1595" s="5">
        <v>225001</v>
      </c>
      <c r="M1595" s="6">
        <v>22.163384650000001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4561</v>
      </c>
    </row>
    <row r="1596" spans="1:28" x14ac:dyDescent="0.25">
      <c r="A1596" t="s">
        <v>1876</v>
      </c>
      <c r="B1596" t="s">
        <v>3761</v>
      </c>
      <c r="C1596" t="s">
        <v>3762</v>
      </c>
      <c r="D1596" t="s">
        <v>3763</v>
      </c>
      <c r="E1596" t="s">
        <v>3764</v>
      </c>
      <c r="F1596" t="s">
        <v>3765</v>
      </c>
      <c r="G1596" s="1">
        <v>-291.41417718678741</v>
      </c>
      <c r="H1596" s="1">
        <v>71.36</v>
      </c>
      <c r="I1596" s="2">
        <v>-20795.31568404915</v>
      </c>
      <c r="J1596" s="3">
        <v>-4.1700857493274252E-3</v>
      </c>
      <c r="K1596" s="4">
        <v>4986783.71</v>
      </c>
      <c r="L1596" s="5">
        <v>225001</v>
      </c>
      <c r="M1596" s="6">
        <v>22.163384650000001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4561</v>
      </c>
    </row>
    <row r="1597" spans="1:28" x14ac:dyDescent="0.25">
      <c r="A1597" t="s">
        <v>1876</v>
      </c>
      <c r="B1597" t="s">
        <v>3766</v>
      </c>
      <c r="C1597" t="s">
        <v>3767</v>
      </c>
      <c r="D1597" t="s">
        <v>3768</v>
      </c>
      <c r="E1597" t="s">
        <v>3769</v>
      </c>
      <c r="F1597" t="s">
        <v>3770</v>
      </c>
      <c r="G1597" s="1">
        <v>-269.18277859691023</v>
      </c>
      <c r="H1597" s="1">
        <v>63.56</v>
      </c>
      <c r="I1597" s="2">
        <v>-17109.257407619611</v>
      </c>
      <c r="J1597" s="3">
        <v>-3.4309202890252508E-3</v>
      </c>
      <c r="K1597" s="4">
        <v>4986783.71</v>
      </c>
      <c r="L1597" s="5">
        <v>225001</v>
      </c>
      <c r="M1597" s="6">
        <v>22.163384650000001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4561</v>
      </c>
    </row>
    <row r="1598" spans="1:28" x14ac:dyDescent="0.25">
      <c r="A1598" t="s">
        <v>1876</v>
      </c>
      <c r="B1598" t="s">
        <v>3771</v>
      </c>
      <c r="C1598" t="s">
        <v>3772</v>
      </c>
      <c r="D1598" t="s">
        <v>3773</v>
      </c>
      <c r="E1598" t="s">
        <v>3774</v>
      </c>
      <c r="F1598" t="s">
        <v>3775</v>
      </c>
      <c r="G1598" s="1">
        <v>-1686.0574994036949</v>
      </c>
      <c r="H1598" s="1">
        <v>11.876517</v>
      </c>
      <c r="I1598" s="2">
        <v>-20024.490554645479</v>
      </c>
      <c r="J1598" s="3">
        <v>-4.0155121455318693E-3</v>
      </c>
      <c r="K1598" s="4">
        <v>4986783.71</v>
      </c>
      <c r="L1598" s="5">
        <v>225001</v>
      </c>
      <c r="M1598" s="6">
        <v>22.163384650000001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4561</v>
      </c>
    </row>
    <row r="1599" spans="1:28" x14ac:dyDescent="0.25">
      <c r="A1599" t="s">
        <v>1876</v>
      </c>
      <c r="B1599" t="s">
        <v>375</v>
      </c>
      <c r="C1599" t="s">
        <v>3776</v>
      </c>
      <c r="D1599" t="s">
        <v>377</v>
      </c>
      <c r="E1599" t="s">
        <v>378</v>
      </c>
      <c r="F1599" t="s">
        <v>379</v>
      </c>
      <c r="G1599" s="1">
        <v>-165.53249166488581</v>
      </c>
      <c r="H1599" s="1">
        <v>37.57</v>
      </c>
      <c r="I1599" s="2">
        <v>-6219.05571184976</v>
      </c>
      <c r="J1599" s="3">
        <v>-1.2471075694297079E-3</v>
      </c>
      <c r="K1599" s="4">
        <v>4986783.71</v>
      </c>
      <c r="L1599" s="5">
        <v>225001</v>
      </c>
      <c r="M1599" s="6">
        <v>22.163384650000001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4561</v>
      </c>
    </row>
    <row r="1600" spans="1:28" x14ac:dyDescent="0.25">
      <c r="A1600" t="s">
        <v>1876</v>
      </c>
      <c r="B1600" t="s">
        <v>3777</v>
      </c>
      <c r="C1600" t="s">
        <v>3778</v>
      </c>
      <c r="D1600" t="s">
        <v>3779</v>
      </c>
      <c r="E1600" t="s">
        <v>3780</v>
      </c>
      <c r="G1600" s="1">
        <v>-82.958725473913702</v>
      </c>
      <c r="H1600" s="1">
        <v>49.517305</v>
      </c>
      <c r="I1600" s="2">
        <v>-4107.892511703054</v>
      </c>
      <c r="J1600" s="3">
        <v>-8.2375590171787378E-4</v>
      </c>
      <c r="K1600" s="4">
        <v>4986783.71</v>
      </c>
      <c r="L1600" s="5">
        <v>225001</v>
      </c>
      <c r="M1600" s="6">
        <v>22.163384650000001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4561</v>
      </c>
    </row>
    <row r="1601" spans="1:28" x14ac:dyDescent="0.25">
      <c r="A1601" t="s">
        <v>1876</v>
      </c>
      <c r="B1601" t="s">
        <v>3781</v>
      </c>
      <c r="C1601" t="s">
        <v>3782</v>
      </c>
      <c r="D1601" t="s">
        <v>3783</v>
      </c>
      <c r="E1601" t="s">
        <v>3784</v>
      </c>
      <c r="F1601" t="s">
        <v>3785</v>
      </c>
      <c r="G1601" s="1">
        <v>-111.22115282987581</v>
      </c>
      <c r="H1601" s="1">
        <v>169.02583999999999</v>
      </c>
      <c r="I1601" s="2">
        <v>-18799.248782838131</v>
      </c>
      <c r="J1601" s="3">
        <v>-3.769814348502821E-3</v>
      </c>
      <c r="K1601" s="4">
        <v>4986783.71</v>
      </c>
      <c r="L1601" s="5">
        <v>225001</v>
      </c>
      <c r="M1601" s="6">
        <v>22.163384650000001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4561</v>
      </c>
    </row>
    <row r="1602" spans="1:28" x14ac:dyDescent="0.25">
      <c r="A1602" t="s">
        <v>1876</v>
      </c>
      <c r="B1602" t="s">
        <v>3786</v>
      </c>
      <c r="C1602" t="s">
        <v>3787</v>
      </c>
      <c r="D1602" t="s">
        <v>3788</v>
      </c>
      <c r="E1602" t="s">
        <v>3789</v>
      </c>
      <c r="G1602" s="1">
        <v>-1542.8526461494221</v>
      </c>
      <c r="H1602" s="1">
        <v>15.02453</v>
      </c>
      <c r="I1602" s="2">
        <v>-23180.635867651381</v>
      </c>
      <c r="J1602" s="3">
        <v>-4.6484141313703339E-3</v>
      </c>
      <c r="K1602" s="4">
        <v>4986783.71</v>
      </c>
      <c r="L1602" s="5">
        <v>225001</v>
      </c>
      <c r="M1602" s="6">
        <v>22.163384650000001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4561</v>
      </c>
    </row>
    <row r="1603" spans="1:28" x14ac:dyDescent="0.25">
      <c r="A1603" t="s">
        <v>1876</v>
      </c>
      <c r="B1603" t="s">
        <v>3790</v>
      </c>
      <c r="C1603" t="s">
        <v>3791</v>
      </c>
      <c r="D1603" t="s">
        <v>3792</v>
      </c>
      <c r="E1603" t="s">
        <v>3793</v>
      </c>
      <c r="G1603" s="1">
        <v>-383.38736586958339</v>
      </c>
      <c r="H1603" s="1">
        <v>19.671945000000001</v>
      </c>
      <c r="I1603" s="2">
        <v>-7541.975175081322</v>
      </c>
      <c r="J1603" s="3">
        <v>-1.5123926790643429E-3</v>
      </c>
      <c r="K1603" s="4">
        <v>4986783.71</v>
      </c>
      <c r="L1603" s="5">
        <v>225001</v>
      </c>
      <c r="M1603" s="6">
        <v>22.163384650000001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4561</v>
      </c>
    </row>
    <row r="1604" spans="1:28" x14ac:dyDescent="0.25">
      <c r="A1604" t="s">
        <v>1876</v>
      </c>
      <c r="B1604" t="s">
        <v>3794</v>
      </c>
      <c r="C1604" t="s">
        <v>3795</v>
      </c>
      <c r="D1604" t="s">
        <v>3796</v>
      </c>
      <c r="E1604" t="s">
        <v>3797</v>
      </c>
      <c r="F1604" t="s">
        <v>3798</v>
      </c>
      <c r="G1604" s="1">
        <v>-351.85278460861781</v>
      </c>
      <c r="H1604" s="1">
        <v>131.26</v>
      </c>
      <c r="I1604" s="2">
        <v>-46184.19650772716</v>
      </c>
      <c r="J1604" s="3">
        <v>-9.2613193580290964E-3</v>
      </c>
      <c r="K1604" s="4">
        <v>4986783.71</v>
      </c>
      <c r="L1604" s="5">
        <v>225001</v>
      </c>
      <c r="M1604" s="6">
        <v>22.163384650000001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4561</v>
      </c>
    </row>
    <row r="1605" spans="1:28" x14ac:dyDescent="0.25">
      <c r="A1605" t="s">
        <v>1876</v>
      </c>
      <c r="B1605" t="s">
        <v>3799</v>
      </c>
      <c r="C1605" t="s">
        <v>3800</v>
      </c>
      <c r="D1605" t="s">
        <v>3801</v>
      </c>
      <c r="E1605" t="s">
        <v>3802</v>
      </c>
      <c r="F1605" t="s">
        <v>3803</v>
      </c>
      <c r="G1605" s="1">
        <v>-926.88571350262509</v>
      </c>
      <c r="H1605" s="1">
        <v>47.441169000000002</v>
      </c>
      <c r="I1605" s="2">
        <v>-43972.541777963619</v>
      </c>
      <c r="J1605" s="3">
        <v>-8.817816118590718E-3</v>
      </c>
      <c r="K1605" s="4">
        <v>4986783.71</v>
      </c>
      <c r="L1605" s="5">
        <v>225001</v>
      </c>
      <c r="M1605" s="6">
        <v>22.163384650000001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4561</v>
      </c>
    </row>
    <row r="1606" spans="1:28" x14ac:dyDescent="0.25">
      <c r="A1606" t="s">
        <v>1876</v>
      </c>
      <c r="B1606" t="s">
        <v>3804</v>
      </c>
      <c r="C1606" t="s">
        <v>3805</v>
      </c>
      <c r="D1606" t="s">
        <v>3806</v>
      </c>
      <c r="E1606" t="s">
        <v>3807</v>
      </c>
      <c r="F1606" t="s">
        <v>3808</v>
      </c>
      <c r="G1606" s="1">
        <v>-109.7454755785997</v>
      </c>
      <c r="H1606" s="1">
        <v>66.010000000000005</v>
      </c>
      <c r="I1606" s="2">
        <v>-7244.2988429433653</v>
      </c>
      <c r="J1606" s="3">
        <v>-1.452699628503311E-3</v>
      </c>
      <c r="K1606" s="4">
        <v>4986783.71</v>
      </c>
      <c r="L1606" s="5">
        <v>225001</v>
      </c>
      <c r="M1606" s="6">
        <v>22.163384650000001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4561</v>
      </c>
    </row>
    <row r="1607" spans="1:28" x14ac:dyDescent="0.25">
      <c r="A1607" t="s">
        <v>1876</v>
      </c>
      <c r="B1607" t="s">
        <v>3809</v>
      </c>
      <c r="C1607" t="s">
        <v>3810</v>
      </c>
      <c r="D1607" t="s">
        <v>3811</v>
      </c>
      <c r="E1607" t="s">
        <v>3812</v>
      </c>
      <c r="F1607" t="s">
        <v>3813</v>
      </c>
      <c r="G1607" s="1">
        <v>-85.172241350827875</v>
      </c>
      <c r="H1607" s="1">
        <v>85.26</v>
      </c>
      <c r="I1607" s="2">
        <v>-7261.785297571585</v>
      </c>
      <c r="J1607" s="3">
        <v>-1.4562061881708489E-3</v>
      </c>
      <c r="K1607" s="4">
        <v>4986783.71</v>
      </c>
      <c r="L1607" s="5">
        <v>225001</v>
      </c>
      <c r="M1607" s="6">
        <v>22.163384650000001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4561</v>
      </c>
    </row>
    <row r="1608" spans="1:28" x14ac:dyDescent="0.25">
      <c r="A1608" t="s">
        <v>1876</v>
      </c>
      <c r="B1608" t="s">
        <v>3814</v>
      </c>
      <c r="C1608" t="s">
        <v>3815</v>
      </c>
      <c r="D1608" t="s">
        <v>3816</v>
      </c>
      <c r="E1608" t="s">
        <v>3817</v>
      </c>
      <c r="F1608" t="s">
        <v>3818</v>
      </c>
      <c r="G1608" s="1">
        <v>-985.72032391219886</v>
      </c>
      <c r="H1608" s="1">
        <v>78.489999999999995</v>
      </c>
      <c r="I1608" s="2">
        <v>-77369.188223868478</v>
      </c>
      <c r="J1608" s="3">
        <v>-1.551484738925412E-2</v>
      </c>
      <c r="K1608" s="4">
        <v>4986783.71</v>
      </c>
      <c r="L1608" s="5">
        <v>225001</v>
      </c>
      <c r="M1608" s="6">
        <v>22.163384650000001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4561</v>
      </c>
    </row>
    <row r="1609" spans="1:28" x14ac:dyDescent="0.25">
      <c r="A1609" t="s">
        <v>1876</v>
      </c>
      <c r="B1609" t="s">
        <v>3819</v>
      </c>
      <c r="C1609" t="s">
        <v>3820</v>
      </c>
      <c r="D1609" t="s">
        <v>3821</v>
      </c>
      <c r="E1609" t="s">
        <v>3822</v>
      </c>
      <c r="G1609" s="1">
        <v>-242.58850813369509</v>
      </c>
      <c r="H1609" s="1">
        <v>96.09635999999999</v>
      </c>
      <c r="I1609" s="2">
        <v>-23311.872609478491</v>
      </c>
      <c r="J1609" s="3">
        <v>-4.6747310421206313E-3</v>
      </c>
      <c r="K1609" s="4">
        <v>4986783.71</v>
      </c>
      <c r="L1609" s="5">
        <v>225001</v>
      </c>
      <c r="M1609" s="6">
        <v>22.163384650000001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4561</v>
      </c>
    </row>
    <row r="1610" spans="1:28" x14ac:dyDescent="0.25">
      <c r="A1610" t="s">
        <v>1876</v>
      </c>
      <c r="B1610" t="s">
        <v>3823</v>
      </c>
      <c r="C1610" t="s">
        <v>3824</v>
      </c>
      <c r="D1610" t="s">
        <v>3825</v>
      </c>
      <c r="E1610" t="s">
        <v>3826</v>
      </c>
      <c r="G1610" s="1">
        <v>-1091.584126721137</v>
      </c>
      <c r="H1610" s="1">
        <v>14.4619625</v>
      </c>
      <c r="I1610" s="2">
        <v>-15786.448706236341</v>
      </c>
      <c r="J1610" s="3">
        <v>-3.1656573904698861E-3</v>
      </c>
      <c r="K1610" s="4">
        <v>4986783.71</v>
      </c>
      <c r="L1610" s="5">
        <v>225001</v>
      </c>
      <c r="M1610" s="6">
        <v>22.163384650000001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4561</v>
      </c>
    </row>
    <row r="1611" spans="1:28" x14ac:dyDescent="0.25">
      <c r="A1611" t="s">
        <v>1876</v>
      </c>
      <c r="B1611" t="s">
        <v>3827</v>
      </c>
      <c r="C1611" t="s">
        <v>3828</v>
      </c>
      <c r="D1611" t="s">
        <v>3829</v>
      </c>
      <c r="E1611" t="s">
        <v>3830</v>
      </c>
      <c r="F1611" t="s">
        <v>3831</v>
      </c>
      <c r="G1611" s="1">
        <v>-92.133588384021721</v>
      </c>
      <c r="H1611" s="1">
        <v>171.65</v>
      </c>
      <c r="I1611" s="2">
        <v>-15814.73044611733</v>
      </c>
      <c r="J1611" s="3">
        <v>-3.171328729257706E-3</v>
      </c>
      <c r="K1611" s="4">
        <v>4986783.71</v>
      </c>
      <c r="L1611" s="5">
        <v>225001</v>
      </c>
      <c r="M1611" s="6">
        <v>22.163384650000001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4561</v>
      </c>
    </row>
    <row r="1612" spans="1:28" x14ac:dyDescent="0.25">
      <c r="A1612" t="s">
        <v>1876</v>
      </c>
      <c r="B1612" t="s">
        <v>3832</v>
      </c>
      <c r="C1612" t="s">
        <v>3833</v>
      </c>
      <c r="D1612" t="s">
        <v>3834</v>
      </c>
      <c r="E1612" t="s">
        <v>3835</v>
      </c>
      <c r="F1612" t="s">
        <v>3836</v>
      </c>
      <c r="G1612" s="1">
        <v>-427.94640287007297</v>
      </c>
      <c r="H1612" s="1">
        <v>24.65</v>
      </c>
      <c r="I1612" s="2">
        <v>-10548.878830747301</v>
      </c>
      <c r="J1612" s="3">
        <v>-2.1153672274964782E-3</v>
      </c>
      <c r="K1612" s="4">
        <v>4986783.71</v>
      </c>
      <c r="L1612" s="5">
        <v>225001</v>
      </c>
      <c r="M1612" s="6">
        <v>22.163384650000001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4561</v>
      </c>
    </row>
    <row r="1613" spans="1:28" x14ac:dyDescent="0.25">
      <c r="A1613" t="s">
        <v>1876</v>
      </c>
      <c r="B1613" t="s">
        <v>3837</v>
      </c>
      <c r="C1613" t="s">
        <v>3838</v>
      </c>
      <c r="D1613" t="s">
        <v>3839</v>
      </c>
      <c r="E1613" t="s">
        <v>3840</v>
      </c>
      <c r="G1613" s="1">
        <v>-1118.7558361087649</v>
      </c>
      <c r="H1613" s="1">
        <v>33.659999999999997</v>
      </c>
      <c r="I1613" s="2">
        <v>-37657.321443421031</v>
      </c>
      <c r="J1613" s="3">
        <v>-7.5514246523078164E-3</v>
      </c>
      <c r="K1613" s="4">
        <v>4986783.71</v>
      </c>
      <c r="L1613" s="5">
        <v>225001</v>
      </c>
      <c r="M1613" s="6">
        <v>22.163384650000001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4561</v>
      </c>
    </row>
    <row r="1614" spans="1:28" x14ac:dyDescent="0.25">
      <c r="A1614" t="s">
        <v>1876</v>
      </c>
      <c r="B1614" t="s">
        <v>3841</v>
      </c>
      <c r="C1614" t="s">
        <v>3842</v>
      </c>
      <c r="D1614" t="s">
        <v>3843</v>
      </c>
      <c r="E1614" t="s">
        <v>3844</v>
      </c>
      <c r="G1614" s="1">
        <v>-569.22645970963833</v>
      </c>
      <c r="H1614" s="1">
        <v>43.618870000000008</v>
      </c>
      <c r="I1614" s="2">
        <v>-24829.014946634961</v>
      </c>
      <c r="J1614" s="3">
        <v>-4.9789636748923602E-3</v>
      </c>
      <c r="K1614" s="4">
        <v>4986783.71</v>
      </c>
      <c r="L1614" s="5">
        <v>225001</v>
      </c>
      <c r="M1614" s="6">
        <v>22.163384650000001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4561</v>
      </c>
    </row>
    <row r="1615" spans="1:28" x14ac:dyDescent="0.25">
      <c r="A1615" t="s">
        <v>1876</v>
      </c>
      <c r="B1615" t="s">
        <v>3845</v>
      </c>
      <c r="C1615" t="s">
        <v>3846</v>
      </c>
      <c r="D1615" t="s">
        <v>3847</v>
      </c>
      <c r="E1615" t="s">
        <v>3848</v>
      </c>
      <c r="G1615" s="1">
        <v>-1471.250219522286</v>
      </c>
      <c r="H1615" s="1">
        <v>9.2852050000000013</v>
      </c>
      <c r="I1615" s="2">
        <v>-13660.859894559429</v>
      </c>
      <c r="J1615" s="3">
        <v>-2.7394129541181622E-3</v>
      </c>
      <c r="K1615" s="4">
        <v>4986783.71</v>
      </c>
      <c r="L1615" s="5">
        <v>225001</v>
      </c>
      <c r="M1615" s="6">
        <v>22.163384650000001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4561</v>
      </c>
    </row>
    <row r="1616" spans="1:28" x14ac:dyDescent="0.25">
      <c r="A1616" t="s">
        <v>1876</v>
      </c>
      <c r="B1616" t="s">
        <v>3849</v>
      </c>
      <c r="C1616" t="s">
        <v>3850</v>
      </c>
      <c r="D1616" t="s">
        <v>3851</v>
      </c>
      <c r="E1616" t="s">
        <v>3852</v>
      </c>
      <c r="F1616" t="s">
        <v>3853</v>
      </c>
      <c r="G1616" s="1">
        <v>-113.3705088262997</v>
      </c>
      <c r="H1616" s="1">
        <v>42.41</v>
      </c>
      <c r="I1616" s="2">
        <v>-4808.0432793233686</v>
      </c>
      <c r="J1616" s="3">
        <v>-9.6415717202288074E-4</v>
      </c>
      <c r="K1616" s="4">
        <v>4986783.71</v>
      </c>
      <c r="L1616" s="5">
        <v>225001</v>
      </c>
      <c r="M1616" s="6">
        <v>22.163384650000001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4561</v>
      </c>
    </row>
    <row r="1617" spans="1:28" x14ac:dyDescent="0.25">
      <c r="A1617" t="s">
        <v>1876</v>
      </c>
      <c r="B1617" t="s">
        <v>3854</v>
      </c>
      <c r="C1617" t="s">
        <v>3855</v>
      </c>
      <c r="D1617" t="s">
        <v>3856</v>
      </c>
      <c r="E1617" t="s">
        <v>3857</v>
      </c>
      <c r="F1617" t="s">
        <v>3858</v>
      </c>
      <c r="G1617" s="1">
        <v>-67.239554753798572</v>
      </c>
      <c r="H1617" s="1">
        <v>192.17</v>
      </c>
      <c r="I1617" s="2">
        <v>-12921.425237037471</v>
      </c>
      <c r="J1617" s="3">
        <v>-2.591134083302255E-3</v>
      </c>
      <c r="K1617" s="4">
        <v>4986783.71</v>
      </c>
      <c r="L1617" s="5">
        <v>225001</v>
      </c>
      <c r="M1617" s="6">
        <v>22.163384650000001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4561</v>
      </c>
    </row>
    <row r="1618" spans="1:28" x14ac:dyDescent="0.25">
      <c r="A1618" t="s">
        <v>1876</v>
      </c>
      <c r="B1618" t="s">
        <v>395</v>
      </c>
      <c r="C1618" t="s">
        <v>3859</v>
      </c>
      <c r="D1618" t="s">
        <v>397</v>
      </c>
      <c r="E1618" t="s">
        <v>398</v>
      </c>
      <c r="F1618" t="s">
        <v>399</v>
      </c>
      <c r="G1618" s="1">
        <v>-356.56853582465232</v>
      </c>
      <c r="H1618" s="1">
        <v>34.5</v>
      </c>
      <c r="I1618" s="2">
        <v>-12301.614485950509</v>
      </c>
      <c r="J1618" s="3">
        <v>-2.466843400743865E-3</v>
      </c>
      <c r="K1618" s="4">
        <v>4986783.71</v>
      </c>
      <c r="L1618" s="5">
        <v>225001</v>
      </c>
      <c r="M1618" s="6">
        <v>22.163384650000001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4561</v>
      </c>
    </row>
    <row r="1619" spans="1:28" x14ac:dyDescent="0.25">
      <c r="A1619" t="s">
        <v>1876</v>
      </c>
      <c r="B1619" t="s">
        <v>3860</v>
      </c>
      <c r="C1619" t="s">
        <v>3861</v>
      </c>
      <c r="D1619" t="s">
        <v>3862</v>
      </c>
      <c r="E1619" t="s">
        <v>3863</v>
      </c>
      <c r="F1619" t="s">
        <v>3864</v>
      </c>
      <c r="G1619" s="1">
        <v>-486.4281339369503</v>
      </c>
      <c r="H1619" s="1">
        <v>35.607917999999998</v>
      </c>
      <c r="I1619" s="2">
        <v>-17320.693106119939</v>
      </c>
      <c r="J1619" s="3">
        <v>-3.4733195007809838E-3</v>
      </c>
      <c r="K1619" s="4">
        <v>4986783.71</v>
      </c>
      <c r="L1619" s="5">
        <v>225001</v>
      </c>
      <c r="M1619" s="6">
        <v>22.163384650000001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4561</v>
      </c>
    </row>
    <row r="1620" spans="1:28" x14ac:dyDescent="0.25">
      <c r="A1620" t="s">
        <v>1876</v>
      </c>
      <c r="B1620" t="s">
        <v>3865</v>
      </c>
      <c r="C1620" t="s">
        <v>3866</v>
      </c>
      <c r="D1620" t="s">
        <v>3867</v>
      </c>
      <c r="E1620" t="s">
        <v>3868</v>
      </c>
      <c r="F1620" t="s">
        <v>3869</v>
      </c>
      <c r="G1620" s="1">
        <v>-109.7133956383546</v>
      </c>
      <c r="H1620" s="1">
        <v>109.07</v>
      </c>
      <c r="I1620" s="2">
        <v>-11966.440062275329</v>
      </c>
      <c r="J1620" s="3">
        <v>-2.399630855912003E-3</v>
      </c>
      <c r="K1620" s="4">
        <v>4986783.71</v>
      </c>
      <c r="L1620" s="5">
        <v>225001</v>
      </c>
      <c r="M1620" s="6">
        <v>22.163384650000001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4561</v>
      </c>
    </row>
    <row r="1621" spans="1:28" x14ac:dyDescent="0.25">
      <c r="A1621" t="s">
        <v>1876</v>
      </c>
      <c r="B1621" t="s">
        <v>3870</v>
      </c>
      <c r="C1621" t="s">
        <v>3871</v>
      </c>
      <c r="D1621" t="s">
        <v>3872</v>
      </c>
      <c r="E1621" t="s">
        <v>3873</v>
      </c>
      <c r="G1621" s="1">
        <v>-92.293988085247378</v>
      </c>
      <c r="H1621" s="1">
        <v>180.70349999999999</v>
      </c>
      <c r="I1621" s="2">
        <v>-16677.846675962501</v>
      </c>
      <c r="J1621" s="3">
        <v>-3.344409472285394E-3</v>
      </c>
      <c r="K1621" s="4">
        <v>4986783.71</v>
      </c>
      <c r="L1621" s="5">
        <v>225001</v>
      </c>
      <c r="M1621" s="6">
        <v>22.163384650000001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4561</v>
      </c>
    </row>
    <row r="1622" spans="1:28" x14ac:dyDescent="0.25">
      <c r="A1622" t="s">
        <v>1876</v>
      </c>
      <c r="B1622" t="s">
        <v>3874</v>
      </c>
      <c r="C1622" t="s">
        <v>3875</v>
      </c>
      <c r="D1622" t="s">
        <v>3876</v>
      </c>
      <c r="E1622" t="s">
        <v>3877</v>
      </c>
      <c r="G1622" s="1">
        <v>-61.304765808448991</v>
      </c>
      <c r="H1622" s="1">
        <v>215.54437999999999</v>
      </c>
      <c r="I1622" s="2">
        <v>-13213.89773722734</v>
      </c>
      <c r="J1622" s="3">
        <v>-2.649783609168671E-3</v>
      </c>
      <c r="K1622" s="4">
        <v>4986783.71</v>
      </c>
      <c r="L1622" s="5">
        <v>225001</v>
      </c>
      <c r="M1622" s="6">
        <v>22.163384650000001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4561</v>
      </c>
    </row>
    <row r="1623" spans="1:28" x14ac:dyDescent="0.25">
      <c r="A1623" t="s">
        <v>1876</v>
      </c>
      <c r="B1623" t="s">
        <v>3878</v>
      </c>
      <c r="C1623" t="s">
        <v>3879</v>
      </c>
      <c r="D1623" t="s">
        <v>3880</v>
      </c>
      <c r="E1623" t="s">
        <v>3881</v>
      </c>
      <c r="G1623" s="1">
        <v>-241.69026980683131</v>
      </c>
      <c r="H1623" s="1">
        <v>75.031729999999996</v>
      </c>
      <c r="I1623" s="2">
        <v>-18134.439067773321</v>
      </c>
      <c r="J1623" s="3">
        <v>-3.63650002132804E-3</v>
      </c>
      <c r="K1623" s="4">
        <v>4986783.71</v>
      </c>
      <c r="L1623" s="5">
        <v>225001</v>
      </c>
      <c r="M1623" s="6">
        <v>22.163384650000001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4561</v>
      </c>
    </row>
    <row r="1624" spans="1:28" x14ac:dyDescent="0.25">
      <c r="A1624" t="s">
        <v>1876</v>
      </c>
      <c r="B1624" t="s">
        <v>3882</v>
      </c>
      <c r="C1624" t="s">
        <v>3883</v>
      </c>
      <c r="D1624" t="s">
        <v>3884</v>
      </c>
      <c r="E1624" t="s">
        <v>3885</v>
      </c>
      <c r="F1624" t="s">
        <v>3886</v>
      </c>
      <c r="G1624" s="1">
        <v>-106.60164143457671</v>
      </c>
      <c r="H1624" s="1">
        <v>219.95</v>
      </c>
      <c r="I1624" s="2">
        <v>-23447.031033535139</v>
      </c>
      <c r="J1624" s="3">
        <v>-4.7018343680149573E-3</v>
      </c>
      <c r="K1624" s="4">
        <v>4986783.71</v>
      </c>
      <c r="L1624" s="5">
        <v>225001</v>
      </c>
      <c r="M1624" s="6">
        <v>22.163384650000001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4561</v>
      </c>
    </row>
    <row r="1625" spans="1:28" x14ac:dyDescent="0.25">
      <c r="A1625" t="s">
        <v>1876</v>
      </c>
      <c r="B1625" t="s">
        <v>3887</v>
      </c>
      <c r="C1625" t="s">
        <v>3888</v>
      </c>
      <c r="D1625" t="s">
        <v>3889</v>
      </c>
      <c r="E1625" t="s">
        <v>3890</v>
      </c>
      <c r="G1625" s="1">
        <v>-2439.8077754033379</v>
      </c>
      <c r="H1625" s="1">
        <v>4.9967360000000003</v>
      </c>
      <c r="I1625" s="2">
        <v>-12191.075344437781</v>
      </c>
      <c r="J1625" s="3">
        <v>-2.4446769808746682E-3</v>
      </c>
      <c r="K1625" s="4">
        <v>4986783.71</v>
      </c>
      <c r="L1625" s="5">
        <v>225001</v>
      </c>
      <c r="M1625" s="6">
        <v>22.163384650000001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4561</v>
      </c>
    </row>
    <row r="1626" spans="1:28" x14ac:dyDescent="0.25">
      <c r="A1626" t="s">
        <v>1876</v>
      </c>
      <c r="B1626" t="s">
        <v>3891</v>
      </c>
      <c r="C1626" t="s">
        <v>3892</v>
      </c>
      <c r="D1626" t="s">
        <v>3893</v>
      </c>
      <c r="E1626" t="s">
        <v>3894</v>
      </c>
      <c r="G1626" s="1">
        <v>-36.025772895284263</v>
      </c>
      <c r="H1626" s="1">
        <v>286.96625</v>
      </c>
      <c r="I1626" s="2">
        <v>-10338.18095111137</v>
      </c>
      <c r="J1626" s="3">
        <v>-2.0731159705964799E-3</v>
      </c>
      <c r="K1626" s="4">
        <v>4986783.71</v>
      </c>
      <c r="L1626" s="5">
        <v>225001</v>
      </c>
      <c r="M1626" s="6">
        <v>22.163384650000001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4561</v>
      </c>
    </row>
    <row r="1627" spans="1:28" x14ac:dyDescent="0.25">
      <c r="A1627" t="s">
        <v>1876</v>
      </c>
      <c r="B1627" t="s">
        <v>3895</v>
      </c>
      <c r="C1627" t="s">
        <v>3896</v>
      </c>
      <c r="D1627" t="s">
        <v>3897</v>
      </c>
      <c r="E1627" t="s">
        <v>3898</v>
      </c>
      <c r="F1627" t="s">
        <v>3899</v>
      </c>
      <c r="G1627" s="1">
        <v>-29.545624965767409</v>
      </c>
      <c r="H1627" s="1">
        <v>200.25</v>
      </c>
      <c r="I1627" s="2">
        <v>-5916.5113993949244</v>
      </c>
      <c r="J1627" s="3">
        <v>-1.1864383425193559E-3</v>
      </c>
      <c r="K1627" s="4">
        <v>4986783.71</v>
      </c>
      <c r="L1627" s="5">
        <v>225001</v>
      </c>
      <c r="M1627" s="6">
        <v>22.163384650000001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4561</v>
      </c>
    </row>
    <row r="1628" spans="1:28" x14ac:dyDescent="0.25">
      <c r="A1628" t="s">
        <v>1876</v>
      </c>
      <c r="B1628" t="s">
        <v>3900</v>
      </c>
      <c r="C1628" t="s">
        <v>3901</v>
      </c>
      <c r="D1628" t="s">
        <v>3902</v>
      </c>
      <c r="E1628" t="s">
        <v>3903</v>
      </c>
      <c r="F1628" t="s">
        <v>3904</v>
      </c>
      <c r="G1628" s="1">
        <v>-6027.5641325385122</v>
      </c>
      <c r="H1628" s="1">
        <v>14.28</v>
      </c>
      <c r="I1628" s="2">
        <v>-86073.61581264995</v>
      </c>
      <c r="J1628" s="3">
        <v>-1.7260346712059411E-2</v>
      </c>
      <c r="K1628" s="4">
        <v>4986783.71</v>
      </c>
      <c r="L1628" s="5">
        <v>225001</v>
      </c>
      <c r="M1628" s="6">
        <v>22.163384650000001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4561</v>
      </c>
    </row>
    <row r="1629" spans="1:28" x14ac:dyDescent="0.25">
      <c r="A1629" t="s">
        <v>1876</v>
      </c>
      <c r="B1629" t="s">
        <v>3905</v>
      </c>
      <c r="C1629" t="s">
        <v>3906</v>
      </c>
      <c r="D1629" t="s">
        <v>3907</v>
      </c>
      <c r="E1629" t="s">
        <v>3908</v>
      </c>
      <c r="F1629" t="s">
        <v>3909</v>
      </c>
      <c r="G1629" s="1">
        <v>-63.742841267079093</v>
      </c>
      <c r="H1629" s="1">
        <v>127.46</v>
      </c>
      <c r="I1629" s="2">
        <v>-8124.6625479019012</v>
      </c>
      <c r="J1629" s="3">
        <v>-1.6292390086238371E-3</v>
      </c>
      <c r="K1629" s="4">
        <v>4986783.71</v>
      </c>
      <c r="L1629" s="5">
        <v>225001</v>
      </c>
      <c r="M1629" s="6">
        <v>22.163384650000001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4561</v>
      </c>
    </row>
    <row r="1630" spans="1:28" x14ac:dyDescent="0.25">
      <c r="A1630" t="s">
        <v>1876</v>
      </c>
      <c r="B1630" t="s">
        <v>3910</v>
      </c>
      <c r="C1630" t="s">
        <v>3911</v>
      </c>
      <c r="D1630" t="s">
        <v>3912</v>
      </c>
      <c r="E1630" t="s">
        <v>3913</v>
      </c>
      <c r="G1630" s="1">
        <v>-1697.1571587285109</v>
      </c>
      <c r="H1630" s="1">
        <v>17.047499999999999</v>
      </c>
      <c r="I1630" s="2">
        <v>-28932.2866634243</v>
      </c>
      <c r="J1630" s="3">
        <v>-5.8017929683628284E-3</v>
      </c>
      <c r="K1630" s="4">
        <v>4986783.71</v>
      </c>
      <c r="L1630" s="5">
        <v>225001</v>
      </c>
      <c r="M1630" s="6">
        <v>22.163384650000001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4561</v>
      </c>
    </row>
    <row r="1631" spans="1:28" x14ac:dyDescent="0.25">
      <c r="A1631" t="s">
        <v>1876</v>
      </c>
      <c r="B1631" t="s">
        <v>3914</v>
      </c>
      <c r="C1631" t="s">
        <v>3915</v>
      </c>
      <c r="D1631" t="s">
        <v>3916</v>
      </c>
      <c r="E1631" t="s">
        <v>3917</v>
      </c>
      <c r="F1631" t="s">
        <v>3918</v>
      </c>
      <c r="G1631" s="1">
        <v>-296.8356870882148</v>
      </c>
      <c r="H1631" s="1">
        <v>239.06</v>
      </c>
      <c r="I1631" s="2">
        <v>-70961.539355308632</v>
      </c>
      <c r="J1631" s="3">
        <v>-1.4229921224176901E-2</v>
      </c>
      <c r="K1631" s="4">
        <v>4986783.71</v>
      </c>
      <c r="L1631" s="5">
        <v>225001</v>
      </c>
      <c r="M1631" s="6">
        <v>22.163384650000001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4561</v>
      </c>
    </row>
    <row r="1632" spans="1:28" x14ac:dyDescent="0.25">
      <c r="A1632" t="s">
        <v>1876</v>
      </c>
      <c r="B1632" t="s">
        <v>3919</v>
      </c>
      <c r="C1632" t="s">
        <v>3920</v>
      </c>
      <c r="D1632" t="s">
        <v>3921</v>
      </c>
      <c r="E1632" t="s">
        <v>3922</v>
      </c>
      <c r="F1632" t="s">
        <v>3923</v>
      </c>
      <c r="G1632" s="1">
        <v>-403.98268750695871</v>
      </c>
      <c r="H1632" s="1">
        <v>73.48</v>
      </c>
      <c r="I1632" s="2">
        <v>-29684.647878011328</v>
      </c>
      <c r="J1632" s="3">
        <v>-5.9526640023477833E-3</v>
      </c>
      <c r="K1632" s="4">
        <v>4986783.71</v>
      </c>
      <c r="L1632" s="5">
        <v>225001</v>
      </c>
      <c r="M1632" s="6">
        <v>22.163384650000001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4561</v>
      </c>
    </row>
    <row r="1633" spans="1:28" x14ac:dyDescent="0.25">
      <c r="A1633" t="s">
        <v>1876</v>
      </c>
      <c r="B1633" t="s">
        <v>3924</v>
      </c>
      <c r="C1633" t="s">
        <v>3925</v>
      </c>
      <c r="D1633" t="s">
        <v>3926</v>
      </c>
      <c r="E1633" t="s">
        <v>3927</v>
      </c>
      <c r="G1633" s="1">
        <v>-1031.0171995383271</v>
      </c>
      <c r="H1633" s="1">
        <v>6.0162629999999986</v>
      </c>
      <c r="I1633" s="2">
        <v>-6202.8706299460509</v>
      </c>
      <c r="J1633" s="3">
        <v>-1.243861974103154E-3</v>
      </c>
      <c r="K1633" s="4">
        <v>4986783.71</v>
      </c>
      <c r="L1633" s="5">
        <v>225001</v>
      </c>
      <c r="M1633" s="6">
        <v>22.163384650000001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4561</v>
      </c>
    </row>
    <row r="1634" spans="1:28" x14ac:dyDescent="0.25">
      <c r="A1634" t="s">
        <v>1876</v>
      </c>
      <c r="B1634" t="s">
        <v>3928</v>
      </c>
      <c r="C1634" t="s">
        <v>3929</v>
      </c>
      <c r="D1634" t="s">
        <v>3930</v>
      </c>
      <c r="E1634" t="s">
        <v>3931</v>
      </c>
      <c r="G1634" s="1">
        <v>-331.5141024932035</v>
      </c>
      <c r="H1634" s="1">
        <v>30.253630000000001</v>
      </c>
      <c r="I1634" s="2">
        <v>-10029.50499661146</v>
      </c>
      <c r="J1634" s="3">
        <v>-2.0112171651839009E-3</v>
      </c>
      <c r="K1634" s="4">
        <v>4986783.71</v>
      </c>
      <c r="L1634" s="5">
        <v>225001</v>
      </c>
      <c r="M1634" s="6">
        <v>22.163384650000001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4561</v>
      </c>
    </row>
    <row r="1635" spans="1:28" x14ac:dyDescent="0.25">
      <c r="A1635" t="s">
        <v>1876</v>
      </c>
      <c r="B1635" t="s">
        <v>3932</v>
      </c>
      <c r="C1635" t="s">
        <v>3933</v>
      </c>
      <c r="D1635" t="s">
        <v>3934</v>
      </c>
      <c r="E1635" t="s">
        <v>3935</v>
      </c>
      <c r="G1635" s="1">
        <v>-59.44412927423128</v>
      </c>
      <c r="H1635" s="1">
        <v>136.26634999999999</v>
      </c>
      <c r="I1635" s="2">
        <v>-8100.2345251276474</v>
      </c>
      <c r="J1635" s="3">
        <v>-1.624340455930391E-3</v>
      </c>
      <c r="K1635" s="4">
        <v>4986783.71</v>
      </c>
      <c r="L1635" s="5">
        <v>225001</v>
      </c>
      <c r="M1635" s="6">
        <v>22.163384650000001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4561</v>
      </c>
    </row>
    <row r="1636" spans="1:28" x14ac:dyDescent="0.25">
      <c r="A1636" t="s">
        <v>1876</v>
      </c>
      <c r="B1636" t="s">
        <v>3936</v>
      </c>
      <c r="C1636" t="s">
        <v>3937</v>
      </c>
      <c r="D1636" t="s">
        <v>3938</v>
      </c>
      <c r="E1636" t="s">
        <v>3939</v>
      </c>
      <c r="F1636" t="s">
        <v>3940</v>
      </c>
      <c r="G1636" s="1">
        <v>-1526.6843562658751</v>
      </c>
      <c r="H1636" s="1">
        <v>17.5</v>
      </c>
      <c r="I1636" s="2">
        <v>-26716.976234652819</v>
      </c>
      <c r="J1636" s="3">
        <v>-5.3575566514098552E-3</v>
      </c>
      <c r="K1636" s="4">
        <v>4986783.71</v>
      </c>
      <c r="L1636" s="5">
        <v>225001</v>
      </c>
      <c r="M1636" s="6">
        <v>22.163384650000001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4561</v>
      </c>
    </row>
    <row r="1637" spans="1:28" x14ac:dyDescent="0.25">
      <c r="A1637" t="s">
        <v>1876</v>
      </c>
      <c r="B1637" t="s">
        <v>3941</v>
      </c>
      <c r="C1637" t="s">
        <v>3942</v>
      </c>
      <c r="D1637" t="s">
        <v>3943</v>
      </c>
      <c r="E1637" t="s">
        <v>3944</v>
      </c>
      <c r="F1637" t="s">
        <v>3945</v>
      </c>
      <c r="G1637" s="1">
        <v>-135.6019074161768</v>
      </c>
      <c r="H1637" s="1">
        <v>28.68</v>
      </c>
      <c r="I1637" s="2">
        <v>-3889.0627046959512</v>
      </c>
      <c r="J1637" s="3">
        <v>-7.7987394899385978E-4</v>
      </c>
      <c r="K1637" s="4">
        <v>4986783.71</v>
      </c>
      <c r="L1637" s="5">
        <v>225001</v>
      </c>
      <c r="M1637" s="6">
        <v>22.163384650000001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4561</v>
      </c>
    </row>
    <row r="1638" spans="1:28" x14ac:dyDescent="0.25">
      <c r="A1638" t="s">
        <v>1876</v>
      </c>
      <c r="B1638" t="s">
        <v>3946</v>
      </c>
      <c r="C1638" t="s">
        <v>3947</v>
      </c>
      <c r="D1638" t="s">
        <v>3948</v>
      </c>
      <c r="E1638" t="s">
        <v>3949</v>
      </c>
      <c r="F1638" t="s">
        <v>3950</v>
      </c>
      <c r="G1638" s="1">
        <v>-116.578502850813</v>
      </c>
      <c r="H1638" s="1">
        <v>47.58</v>
      </c>
      <c r="I1638" s="2">
        <v>-5546.8051656416819</v>
      </c>
      <c r="J1638" s="3">
        <v>-1.112301131993888E-3</v>
      </c>
      <c r="K1638" s="4">
        <v>4986783.71</v>
      </c>
      <c r="L1638" s="5">
        <v>225001</v>
      </c>
      <c r="M1638" s="6">
        <v>22.163384650000001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4561</v>
      </c>
    </row>
    <row r="1639" spans="1:28" x14ac:dyDescent="0.25">
      <c r="A1639" t="s">
        <v>1876</v>
      </c>
      <c r="B1639" t="s">
        <v>3951</v>
      </c>
      <c r="C1639" t="s">
        <v>3952</v>
      </c>
      <c r="D1639" t="s">
        <v>3953</v>
      </c>
      <c r="E1639" t="s">
        <v>3954</v>
      </c>
      <c r="F1639" t="s">
        <v>3955</v>
      </c>
      <c r="G1639" s="1">
        <v>-115.80858428492979</v>
      </c>
      <c r="H1639" s="1">
        <v>407.96</v>
      </c>
      <c r="I1639" s="2">
        <v>-47245.270044879959</v>
      </c>
      <c r="J1639" s="3">
        <v>-9.4740964903167937E-3</v>
      </c>
      <c r="K1639" s="4">
        <v>4986783.71</v>
      </c>
      <c r="L1639" s="5">
        <v>225001</v>
      </c>
      <c r="M1639" s="6">
        <v>22.163384650000001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4561</v>
      </c>
    </row>
    <row r="1640" spans="1:28" x14ac:dyDescent="0.25">
      <c r="A1640" t="s">
        <v>1876</v>
      </c>
      <c r="B1640" t="s">
        <v>3956</v>
      </c>
      <c r="C1640" t="s">
        <v>3957</v>
      </c>
      <c r="D1640" t="s">
        <v>3958</v>
      </c>
      <c r="E1640" t="s">
        <v>3959</v>
      </c>
      <c r="F1640" t="s">
        <v>3960</v>
      </c>
      <c r="G1640" s="1">
        <v>-2488.7938441576562</v>
      </c>
      <c r="H1640" s="1">
        <v>8.6964659999999991</v>
      </c>
      <c r="I1640" s="2">
        <v>-21643.711046726348</v>
      </c>
      <c r="J1640" s="3">
        <v>-4.3402145160866329E-3</v>
      </c>
      <c r="K1640" s="4">
        <v>4986783.71</v>
      </c>
      <c r="L1640" s="5">
        <v>225001</v>
      </c>
      <c r="M1640" s="6">
        <v>22.163384650000001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4561</v>
      </c>
    </row>
    <row r="1641" spans="1:28" x14ac:dyDescent="0.25">
      <c r="A1641" t="s">
        <v>1876</v>
      </c>
      <c r="B1641" t="s">
        <v>3961</v>
      </c>
      <c r="C1641" t="s">
        <v>3962</v>
      </c>
      <c r="D1641" t="s">
        <v>3963</v>
      </c>
      <c r="E1641" t="s">
        <v>3964</v>
      </c>
      <c r="G1641" s="1">
        <v>-14901.6776028484</v>
      </c>
      <c r="H1641" s="1">
        <v>0.96981503999999996</v>
      </c>
      <c r="I1641" s="2">
        <v>-14451.87106047353</v>
      </c>
      <c r="J1641" s="3">
        <v>-2.8980344648782711E-3</v>
      </c>
      <c r="K1641" s="4">
        <v>4986783.71</v>
      </c>
      <c r="L1641" s="5">
        <v>225001</v>
      </c>
      <c r="M1641" s="6">
        <v>22.163384650000001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4561</v>
      </c>
    </row>
    <row r="1642" spans="1:28" x14ac:dyDescent="0.25">
      <c r="A1642" t="s">
        <v>1876</v>
      </c>
      <c r="B1642" t="s">
        <v>3965</v>
      </c>
      <c r="C1642" t="s">
        <v>3966</v>
      </c>
      <c r="D1642" t="s">
        <v>3967</v>
      </c>
      <c r="E1642" t="s">
        <v>3968</v>
      </c>
      <c r="G1642" s="1">
        <v>-337.76969084100438</v>
      </c>
      <c r="H1642" s="1">
        <v>23.116409999999998</v>
      </c>
      <c r="I1642" s="2">
        <v>-7808.0226590539023</v>
      </c>
      <c r="J1642" s="3">
        <v>-1.5657431950370079E-3</v>
      </c>
      <c r="K1642" s="4">
        <v>4986783.71</v>
      </c>
      <c r="L1642" s="5">
        <v>225001</v>
      </c>
      <c r="M1642" s="6">
        <v>22.163384650000001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4561</v>
      </c>
    </row>
    <row r="1643" spans="1:28" x14ac:dyDescent="0.25">
      <c r="A1643" t="s">
        <v>1876</v>
      </c>
      <c r="B1643" t="s">
        <v>3969</v>
      </c>
      <c r="C1643" t="s">
        <v>3970</v>
      </c>
      <c r="D1643" t="s">
        <v>3971</v>
      </c>
      <c r="E1643" t="s">
        <v>3972</v>
      </c>
      <c r="G1643" s="1">
        <v>-559.5383177556082</v>
      </c>
      <c r="H1643" s="1">
        <v>23.116409999999998</v>
      </c>
      <c r="I1643" s="2">
        <v>-12934.51716394892</v>
      </c>
      <c r="J1643" s="3">
        <v>-2.5937594080953068E-3</v>
      </c>
      <c r="K1643" s="4">
        <v>4986783.71</v>
      </c>
      <c r="L1643" s="5">
        <v>225001</v>
      </c>
      <c r="M1643" s="6">
        <v>22.163384650000001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4561</v>
      </c>
    </row>
    <row r="1644" spans="1:28" x14ac:dyDescent="0.25">
      <c r="A1644" t="s">
        <v>1876</v>
      </c>
      <c r="B1644" t="s">
        <v>3973</v>
      </c>
      <c r="C1644" t="s">
        <v>3974</v>
      </c>
      <c r="D1644" t="s">
        <v>3975</v>
      </c>
      <c r="E1644" t="s">
        <v>3976</v>
      </c>
      <c r="F1644" t="s">
        <v>3977</v>
      </c>
      <c r="G1644" s="1">
        <v>-30.892982456062992</v>
      </c>
      <c r="H1644" s="1">
        <v>234.72</v>
      </c>
      <c r="I1644" s="2">
        <v>-7251.2008420871052</v>
      </c>
      <c r="J1644" s="3">
        <v>-1.454083686755106E-3</v>
      </c>
      <c r="K1644" s="4">
        <v>4986783.71</v>
      </c>
      <c r="L1644" s="5">
        <v>225001</v>
      </c>
      <c r="M1644" s="6">
        <v>22.163384650000001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4561</v>
      </c>
    </row>
    <row r="1645" spans="1:28" x14ac:dyDescent="0.25">
      <c r="A1645" t="s">
        <v>1876</v>
      </c>
      <c r="B1645" t="s">
        <v>3978</v>
      </c>
      <c r="C1645" t="s">
        <v>3979</v>
      </c>
      <c r="D1645" t="s">
        <v>3980</v>
      </c>
      <c r="E1645" t="s">
        <v>3981</v>
      </c>
      <c r="G1645" s="1">
        <v>-52.675261882508238</v>
      </c>
      <c r="H1645" s="1">
        <v>194.3415</v>
      </c>
      <c r="I1645" s="2">
        <v>-10236.989407139479</v>
      </c>
      <c r="J1645" s="3">
        <v>-2.0528240249544482E-3</v>
      </c>
      <c r="K1645" s="4">
        <v>4986783.71</v>
      </c>
      <c r="L1645" s="5">
        <v>225001</v>
      </c>
      <c r="M1645" s="6">
        <v>22.163384650000001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4561</v>
      </c>
    </row>
    <row r="1646" spans="1:28" x14ac:dyDescent="0.25">
      <c r="A1646" t="s">
        <v>1876</v>
      </c>
      <c r="B1646" t="s">
        <v>1009</v>
      </c>
      <c r="C1646" t="s">
        <v>3982</v>
      </c>
      <c r="D1646" t="s">
        <v>1011</v>
      </c>
      <c r="E1646" t="s">
        <v>1012</v>
      </c>
      <c r="F1646" t="s">
        <v>1013</v>
      </c>
      <c r="G1646" s="1">
        <v>-1554.33726475718</v>
      </c>
      <c r="H1646" s="1">
        <v>29.8</v>
      </c>
      <c r="I1646" s="2">
        <v>-46319.250489763959</v>
      </c>
      <c r="J1646" s="3">
        <v>-9.2884017401596835E-3</v>
      </c>
      <c r="K1646" s="4">
        <v>4986783.71</v>
      </c>
      <c r="L1646" s="5">
        <v>225001</v>
      </c>
      <c r="M1646" s="6">
        <v>22.163384650000001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4561</v>
      </c>
    </row>
    <row r="1647" spans="1:28" x14ac:dyDescent="0.25">
      <c r="A1647" t="s">
        <v>1876</v>
      </c>
      <c r="B1647" t="s">
        <v>3983</v>
      </c>
      <c r="C1647" t="s">
        <v>3984</v>
      </c>
      <c r="D1647" t="s">
        <v>3985</v>
      </c>
      <c r="E1647" t="s">
        <v>3986</v>
      </c>
      <c r="F1647" t="s">
        <v>3987</v>
      </c>
      <c r="G1647" s="1">
        <v>-1045.3890127681459</v>
      </c>
      <c r="H1647" s="1">
        <v>26.8</v>
      </c>
      <c r="I1647" s="2">
        <v>-28016.42554218632</v>
      </c>
      <c r="J1647" s="3">
        <v>-5.6181352894862802E-3</v>
      </c>
      <c r="K1647" s="4">
        <v>4986783.71</v>
      </c>
      <c r="L1647" s="5">
        <v>225001</v>
      </c>
      <c r="M1647" s="6">
        <v>22.163384650000001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4561</v>
      </c>
    </row>
    <row r="1648" spans="1:28" x14ac:dyDescent="0.25">
      <c r="A1648" t="s">
        <v>1876</v>
      </c>
      <c r="B1648" t="s">
        <v>3988</v>
      </c>
      <c r="C1648" t="s">
        <v>3989</v>
      </c>
      <c r="D1648" t="s">
        <v>3990</v>
      </c>
      <c r="E1648" t="s">
        <v>3991</v>
      </c>
      <c r="F1648" t="s">
        <v>3992</v>
      </c>
      <c r="G1648" s="1">
        <v>-84.081523382493359</v>
      </c>
      <c r="H1648" s="1">
        <v>72.45</v>
      </c>
      <c r="I1648" s="2">
        <v>-6091.7063690616442</v>
      </c>
      <c r="J1648" s="3">
        <v>-1.2215701990134331E-3</v>
      </c>
      <c r="K1648" s="4">
        <v>4986783.71</v>
      </c>
      <c r="L1648" s="5">
        <v>225001</v>
      </c>
      <c r="M1648" s="6">
        <v>22.163384650000001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4561</v>
      </c>
    </row>
    <row r="1649" spans="1:28" x14ac:dyDescent="0.25">
      <c r="A1649" t="s">
        <v>1876</v>
      </c>
      <c r="B1649" t="s">
        <v>3993</v>
      </c>
      <c r="C1649" t="s">
        <v>3994</v>
      </c>
      <c r="D1649" t="s">
        <v>3995</v>
      </c>
      <c r="E1649" t="s">
        <v>3996</v>
      </c>
      <c r="F1649" t="s">
        <v>3997</v>
      </c>
      <c r="G1649" s="1">
        <v>-146.50908709952199</v>
      </c>
      <c r="H1649" s="1">
        <v>30.94</v>
      </c>
      <c r="I1649" s="2">
        <v>-4532.9911548592108</v>
      </c>
      <c r="J1649" s="3">
        <v>-9.0900095501820165E-4</v>
      </c>
      <c r="K1649" s="4">
        <v>4986783.71</v>
      </c>
      <c r="L1649" s="5">
        <v>225001</v>
      </c>
      <c r="M1649" s="6">
        <v>22.163384650000001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4561</v>
      </c>
    </row>
    <row r="1650" spans="1:28" x14ac:dyDescent="0.25">
      <c r="A1650" t="s">
        <v>1876</v>
      </c>
      <c r="B1650" t="s">
        <v>3998</v>
      </c>
      <c r="C1650" t="s">
        <v>3999</v>
      </c>
      <c r="D1650" t="s">
        <v>4000</v>
      </c>
      <c r="E1650" t="s">
        <v>4001</v>
      </c>
      <c r="F1650" t="s">
        <v>4002</v>
      </c>
      <c r="G1650" s="1">
        <v>-203.32266127365239</v>
      </c>
      <c r="H1650" s="1">
        <v>35.58</v>
      </c>
      <c r="I1650" s="2">
        <v>-7234.2202881165513</v>
      </c>
      <c r="J1650" s="3">
        <v>-1.450678575373094E-3</v>
      </c>
      <c r="K1650" s="4">
        <v>4986783.71</v>
      </c>
      <c r="L1650" s="5">
        <v>225001</v>
      </c>
      <c r="M1650" s="6">
        <v>22.163384650000001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4561</v>
      </c>
    </row>
    <row r="1651" spans="1:28" x14ac:dyDescent="0.25">
      <c r="A1651" t="s">
        <v>1876</v>
      </c>
      <c r="B1651" t="s">
        <v>4003</v>
      </c>
      <c r="C1651" t="s">
        <v>4004</v>
      </c>
      <c r="D1651" t="s">
        <v>4005</v>
      </c>
      <c r="E1651" t="s">
        <v>4006</v>
      </c>
      <c r="G1651" s="1">
        <v>-226.06733890745161</v>
      </c>
      <c r="H1651" s="1">
        <v>50.256030000000003</v>
      </c>
      <c r="I1651" s="2">
        <v>-11361.246966153059</v>
      </c>
      <c r="J1651" s="3">
        <v>-2.278271452473534E-3</v>
      </c>
      <c r="K1651" s="4">
        <v>4986783.71</v>
      </c>
      <c r="L1651" s="5">
        <v>225001</v>
      </c>
      <c r="M1651" s="6">
        <v>22.163384650000001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4561</v>
      </c>
    </row>
    <row r="1652" spans="1:28" x14ac:dyDescent="0.25">
      <c r="A1652" t="s">
        <v>1876</v>
      </c>
      <c r="B1652" t="s">
        <v>4007</v>
      </c>
      <c r="C1652" t="s">
        <v>4008</v>
      </c>
      <c r="D1652" t="s">
        <v>4009</v>
      </c>
      <c r="E1652" t="s">
        <v>4010</v>
      </c>
      <c r="G1652" s="1">
        <v>-4416.5416133681829</v>
      </c>
      <c r="H1652" s="1">
        <v>6.9008280000000006</v>
      </c>
      <c r="I1652" s="2">
        <v>-30477.794028696331</v>
      </c>
      <c r="J1652" s="3">
        <v>-6.1117136417164434E-3</v>
      </c>
      <c r="K1652" s="4">
        <v>4986783.71</v>
      </c>
      <c r="L1652" s="5">
        <v>225001</v>
      </c>
      <c r="M1652" s="6">
        <v>22.163384650000001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4561</v>
      </c>
    </row>
    <row r="1653" spans="1:28" x14ac:dyDescent="0.25">
      <c r="A1653" t="s">
        <v>1876</v>
      </c>
      <c r="B1653" t="s">
        <v>4011</v>
      </c>
      <c r="C1653" t="s">
        <v>4012</v>
      </c>
      <c r="D1653" t="s">
        <v>4013</v>
      </c>
      <c r="E1653" t="s">
        <v>4014</v>
      </c>
      <c r="F1653" t="s">
        <v>4015</v>
      </c>
      <c r="G1653" s="1">
        <v>-309.05814432161043</v>
      </c>
      <c r="H1653" s="1">
        <v>222.69</v>
      </c>
      <c r="I1653" s="2">
        <v>-68824.158158979422</v>
      </c>
      <c r="J1653" s="3">
        <v>-1.380131206030979E-2</v>
      </c>
      <c r="K1653" s="4">
        <v>4986783.71</v>
      </c>
      <c r="L1653" s="5">
        <v>225001</v>
      </c>
      <c r="M1653" s="6">
        <v>22.163384650000001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4561</v>
      </c>
    </row>
    <row r="1654" spans="1:28" x14ac:dyDescent="0.25">
      <c r="A1654" t="s">
        <v>1876</v>
      </c>
      <c r="B1654" t="s">
        <v>4016</v>
      </c>
      <c r="C1654" t="s">
        <v>4017</v>
      </c>
      <c r="D1654" t="s">
        <v>4018</v>
      </c>
      <c r="E1654" t="s">
        <v>4019</v>
      </c>
      <c r="G1654" s="1">
        <v>-507.11969539506111</v>
      </c>
      <c r="H1654" s="1">
        <v>34.04954</v>
      </c>
      <c r="I1654" s="2">
        <v>-17267.192353141949</v>
      </c>
      <c r="J1654" s="3">
        <v>-3.4625909919686389E-3</v>
      </c>
      <c r="K1654" s="4">
        <v>4986783.71</v>
      </c>
      <c r="L1654" s="5">
        <v>225001</v>
      </c>
      <c r="M1654" s="6">
        <v>22.163384650000001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4561</v>
      </c>
    </row>
    <row r="1655" spans="1:28" x14ac:dyDescent="0.25">
      <c r="A1655" t="s">
        <v>1876</v>
      </c>
      <c r="B1655" t="s">
        <v>4020</v>
      </c>
      <c r="C1655" t="s">
        <v>4021</v>
      </c>
      <c r="D1655" t="s">
        <v>4022</v>
      </c>
      <c r="E1655" t="s">
        <v>4023</v>
      </c>
      <c r="F1655" t="s">
        <v>4024</v>
      </c>
      <c r="G1655" s="1">
        <v>-37.437290266070107</v>
      </c>
      <c r="H1655" s="1">
        <v>754.35</v>
      </c>
      <c r="I1655" s="2">
        <v>-28240.81991220999</v>
      </c>
      <c r="J1655" s="3">
        <v>-5.6631331043250693E-3</v>
      </c>
      <c r="K1655" s="4">
        <v>4986783.71</v>
      </c>
      <c r="L1655" s="5">
        <v>225001</v>
      </c>
      <c r="M1655" s="6">
        <v>22.163384650000001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4561</v>
      </c>
    </row>
    <row r="1656" spans="1:28" x14ac:dyDescent="0.25">
      <c r="A1656" t="s">
        <v>1876</v>
      </c>
      <c r="B1656" t="s">
        <v>1029</v>
      </c>
      <c r="C1656" t="s">
        <v>4025</v>
      </c>
      <c r="D1656" t="s">
        <v>1031</v>
      </c>
      <c r="E1656" t="s">
        <v>1032</v>
      </c>
      <c r="F1656" t="s">
        <v>1033</v>
      </c>
      <c r="G1656" s="1">
        <v>-761.22490207675878</v>
      </c>
      <c r="H1656" s="1">
        <v>61.81</v>
      </c>
      <c r="I1656" s="2">
        <v>-47051.311197364463</v>
      </c>
      <c r="J1656" s="3">
        <v>-9.4352019124094837E-3</v>
      </c>
      <c r="K1656" s="4">
        <v>4986783.71</v>
      </c>
      <c r="L1656" s="5">
        <v>225001</v>
      </c>
      <c r="M1656" s="6">
        <v>22.163384650000001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4561</v>
      </c>
    </row>
    <row r="1657" spans="1:28" x14ac:dyDescent="0.25">
      <c r="A1657" t="s">
        <v>1876</v>
      </c>
      <c r="B1657" t="s">
        <v>1034</v>
      </c>
      <c r="C1657" t="s">
        <v>4026</v>
      </c>
      <c r="D1657" t="s">
        <v>1036</v>
      </c>
      <c r="E1657" t="s">
        <v>1037</v>
      </c>
      <c r="F1657" t="s">
        <v>1038</v>
      </c>
      <c r="G1657" s="1">
        <v>-56.781494233885248</v>
      </c>
      <c r="H1657" s="1">
        <v>87.55</v>
      </c>
      <c r="I1657" s="2">
        <v>-4971.2198201766532</v>
      </c>
      <c r="J1657" s="3">
        <v>-9.9687897235403722E-4</v>
      </c>
      <c r="K1657" s="4">
        <v>4986783.71</v>
      </c>
      <c r="L1657" s="5">
        <v>225001</v>
      </c>
      <c r="M1657" s="6">
        <v>22.163384650000001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4561</v>
      </c>
    </row>
    <row r="1658" spans="1:28" x14ac:dyDescent="0.25">
      <c r="A1658" t="s">
        <v>1876</v>
      </c>
      <c r="B1658" t="s">
        <v>4027</v>
      </c>
      <c r="C1658" t="s">
        <v>4028</v>
      </c>
      <c r="D1658" t="s">
        <v>4029</v>
      </c>
      <c r="E1658" t="s">
        <v>4030</v>
      </c>
      <c r="F1658" t="s">
        <v>4031</v>
      </c>
      <c r="G1658" s="1">
        <v>-182.72733963627709</v>
      </c>
      <c r="H1658" s="1">
        <v>310.73500000000001</v>
      </c>
      <c r="I1658" s="2">
        <v>-56779.77988187856</v>
      </c>
      <c r="J1658" s="3">
        <v>-1.1386052250074139E-2</v>
      </c>
      <c r="K1658" s="4">
        <v>4986783.71</v>
      </c>
      <c r="L1658" s="5">
        <v>225001</v>
      </c>
      <c r="M1658" s="6">
        <v>22.163384650000001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4561</v>
      </c>
    </row>
    <row r="1659" spans="1:28" x14ac:dyDescent="0.25">
      <c r="A1659" t="s">
        <v>1876</v>
      </c>
      <c r="B1659" t="s">
        <v>4032</v>
      </c>
      <c r="C1659" t="s">
        <v>4033</v>
      </c>
      <c r="D1659" t="s">
        <v>4034</v>
      </c>
      <c r="E1659" t="s">
        <v>4035</v>
      </c>
      <c r="G1659" s="1">
        <v>-77.34473593101545</v>
      </c>
      <c r="H1659" s="1">
        <v>146.0128</v>
      </c>
      <c r="I1659" s="2">
        <v>-11293.321458548169</v>
      </c>
      <c r="J1659" s="3">
        <v>-2.2646503468561649E-3</v>
      </c>
      <c r="K1659" s="4">
        <v>4986783.71</v>
      </c>
      <c r="L1659" s="5">
        <v>225001</v>
      </c>
      <c r="M1659" s="6">
        <v>22.163384650000001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4561</v>
      </c>
    </row>
    <row r="1660" spans="1:28" x14ac:dyDescent="0.25">
      <c r="A1660" t="s">
        <v>1876</v>
      </c>
      <c r="B1660" t="s">
        <v>452</v>
      </c>
      <c r="C1660" t="s">
        <v>4036</v>
      </c>
      <c r="D1660" t="s">
        <v>454</v>
      </c>
      <c r="E1660" t="s">
        <v>455</v>
      </c>
      <c r="F1660" t="s">
        <v>456</v>
      </c>
      <c r="G1660" s="1">
        <v>-171.11440126753891</v>
      </c>
      <c r="H1660" s="1">
        <v>25.56</v>
      </c>
      <c r="I1660" s="2">
        <v>-4373.684096398295</v>
      </c>
      <c r="J1660" s="3">
        <v>-8.7705510219497672E-4</v>
      </c>
      <c r="K1660" s="4">
        <v>4986783.71</v>
      </c>
      <c r="L1660" s="5">
        <v>225001</v>
      </c>
      <c r="M1660" s="6">
        <v>22.163384650000001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4561</v>
      </c>
    </row>
    <row r="1661" spans="1:28" x14ac:dyDescent="0.25">
      <c r="A1661" t="s">
        <v>1876</v>
      </c>
      <c r="B1661" t="s">
        <v>4037</v>
      </c>
      <c r="C1661" t="s">
        <v>4038</v>
      </c>
      <c r="D1661" t="s">
        <v>4039</v>
      </c>
      <c r="E1661" t="s">
        <v>4040</v>
      </c>
      <c r="F1661" t="s">
        <v>4041</v>
      </c>
      <c r="G1661" s="1">
        <v>-264.0820680979341</v>
      </c>
      <c r="H1661" s="1">
        <v>158.43</v>
      </c>
      <c r="I1661" s="2">
        <v>-41838.522048755702</v>
      </c>
      <c r="J1661" s="3">
        <v>-8.3898810299024781E-3</v>
      </c>
      <c r="K1661" s="4">
        <v>4986783.71</v>
      </c>
      <c r="L1661" s="5">
        <v>225001</v>
      </c>
      <c r="M1661" s="6">
        <v>22.163384650000001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4561</v>
      </c>
    </row>
    <row r="1662" spans="1:28" x14ac:dyDescent="0.25">
      <c r="A1662" t="s">
        <v>1876</v>
      </c>
      <c r="B1662" t="s">
        <v>4042</v>
      </c>
      <c r="C1662" t="s">
        <v>4043</v>
      </c>
      <c r="D1662" t="s">
        <v>4044</v>
      </c>
      <c r="E1662" t="s">
        <v>4045</v>
      </c>
      <c r="F1662" t="s">
        <v>4046</v>
      </c>
      <c r="G1662" s="1">
        <v>-143.04445355304759</v>
      </c>
      <c r="H1662" s="1">
        <v>158.04</v>
      </c>
      <c r="I1662" s="2">
        <v>-22606.745439523649</v>
      </c>
      <c r="J1662" s="3">
        <v>-4.5333318535933946E-3</v>
      </c>
      <c r="K1662" s="4">
        <v>4986783.71</v>
      </c>
      <c r="L1662" s="5">
        <v>225001</v>
      </c>
      <c r="M1662" s="6">
        <v>22.163384650000001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4561</v>
      </c>
    </row>
    <row r="1663" spans="1:28" x14ac:dyDescent="0.25">
      <c r="A1663" t="s">
        <v>1876</v>
      </c>
      <c r="B1663" t="s">
        <v>4047</v>
      </c>
      <c r="C1663" t="s">
        <v>4048</v>
      </c>
      <c r="D1663" t="s">
        <v>4049</v>
      </c>
      <c r="E1663" t="s">
        <v>4050</v>
      </c>
      <c r="F1663" t="s">
        <v>4051</v>
      </c>
      <c r="G1663" s="1">
        <v>-427.01608460296421</v>
      </c>
      <c r="H1663" s="1">
        <v>68.3</v>
      </c>
      <c r="I1663" s="2">
        <v>-29165.198578382449</v>
      </c>
      <c r="J1663" s="3">
        <v>-5.8484988069359136E-3</v>
      </c>
      <c r="K1663" s="4">
        <v>4986783.71</v>
      </c>
      <c r="L1663" s="5">
        <v>225001</v>
      </c>
      <c r="M1663" s="6">
        <v>22.163384650000001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4561</v>
      </c>
    </row>
    <row r="1664" spans="1:28" x14ac:dyDescent="0.25">
      <c r="A1664" t="s">
        <v>1876</v>
      </c>
      <c r="B1664" t="s">
        <v>4052</v>
      </c>
      <c r="C1664" t="s">
        <v>4053</v>
      </c>
      <c r="D1664" t="s">
        <v>4054</v>
      </c>
      <c r="E1664" t="s">
        <v>4055</v>
      </c>
      <c r="G1664" s="1">
        <v>-1269.916514543831</v>
      </c>
      <c r="H1664" s="1">
        <v>3.440385</v>
      </c>
      <c r="I1664" s="2">
        <v>-4369.001727888879</v>
      </c>
      <c r="J1664" s="3">
        <v>-8.7611614659118214E-4</v>
      </c>
      <c r="K1664" s="4">
        <v>4986783.71</v>
      </c>
      <c r="L1664" s="5">
        <v>225001</v>
      </c>
      <c r="M1664" s="6">
        <v>22.163384650000001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4561</v>
      </c>
    </row>
    <row r="1665" spans="1:28" x14ac:dyDescent="0.25">
      <c r="A1665" t="s">
        <v>1876</v>
      </c>
      <c r="B1665" t="s">
        <v>467</v>
      </c>
      <c r="C1665" t="s">
        <v>4056</v>
      </c>
      <c r="D1665" t="s">
        <v>469</v>
      </c>
      <c r="E1665" t="s">
        <v>470</v>
      </c>
      <c r="F1665" t="s">
        <v>471</v>
      </c>
      <c r="G1665" s="1">
        <v>-1812.77326337197</v>
      </c>
      <c r="H1665" s="1">
        <v>29.62</v>
      </c>
      <c r="I1665" s="2">
        <v>-53694.344061077769</v>
      </c>
      <c r="J1665" s="3">
        <v>-1.076732964243155E-2</v>
      </c>
      <c r="K1665" s="4">
        <v>4986783.71</v>
      </c>
      <c r="L1665" s="5">
        <v>225001</v>
      </c>
      <c r="M1665" s="6">
        <v>22.163384650000001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4561</v>
      </c>
    </row>
    <row r="1666" spans="1:28" x14ac:dyDescent="0.25">
      <c r="A1666" t="s">
        <v>1876</v>
      </c>
      <c r="B1666" t="s">
        <v>4057</v>
      </c>
      <c r="C1666" t="s">
        <v>4058</v>
      </c>
      <c r="D1666" t="s">
        <v>4059</v>
      </c>
      <c r="E1666" t="s">
        <v>4060</v>
      </c>
      <c r="F1666" t="s">
        <v>4061</v>
      </c>
      <c r="G1666" s="1">
        <v>-194.27611812452491</v>
      </c>
      <c r="H1666" s="1">
        <v>77.599999999999994</v>
      </c>
      <c r="I1666" s="2">
        <v>-15075.826766463129</v>
      </c>
      <c r="J1666" s="3">
        <v>-3.023156335461586E-3</v>
      </c>
      <c r="K1666" s="4">
        <v>4986783.71</v>
      </c>
      <c r="L1666" s="5">
        <v>225001</v>
      </c>
      <c r="M1666" s="6">
        <v>22.163384650000001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4561</v>
      </c>
    </row>
    <row r="1667" spans="1:28" x14ac:dyDescent="0.25">
      <c r="A1667" t="s">
        <v>1876</v>
      </c>
      <c r="B1667" t="s">
        <v>4062</v>
      </c>
      <c r="C1667" t="s">
        <v>4063</v>
      </c>
      <c r="D1667" t="s">
        <v>4064</v>
      </c>
      <c r="E1667" t="s">
        <v>4065</v>
      </c>
      <c r="F1667" t="s">
        <v>4066</v>
      </c>
      <c r="G1667" s="1">
        <v>-28.037867774246159</v>
      </c>
      <c r="H1667" s="1">
        <v>1788.25</v>
      </c>
      <c r="I1667" s="2">
        <v>-50138.7170472957</v>
      </c>
      <c r="J1667" s="3">
        <v>-1.0054319570097361E-2</v>
      </c>
      <c r="K1667" s="4">
        <v>4986783.71</v>
      </c>
      <c r="L1667" s="5">
        <v>225001</v>
      </c>
      <c r="M1667" s="6">
        <v>22.163384650000001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4561</v>
      </c>
    </row>
    <row r="1668" spans="1:28" x14ac:dyDescent="0.25">
      <c r="A1668" t="s">
        <v>1876</v>
      </c>
      <c r="B1668" t="s">
        <v>472</v>
      </c>
      <c r="C1668" t="s">
        <v>4067</v>
      </c>
      <c r="D1668" t="s">
        <v>474</v>
      </c>
      <c r="E1668" t="s">
        <v>475</v>
      </c>
      <c r="F1668" t="s">
        <v>476</v>
      </c>
      <c r="G1668" s="1">
        <v>-217.53407480224629</v>
      </c>
      <c r="H1668" s="1">
        <v>68.48</v>
      </c>
      <c r="I1668" s="2">
        <v>-14896.733442457829</v>
      </c>
      <c r="J1668" s="3">
        <v>-2.9872427417666821E-3</v>
      </c>
      <c r="K1668" s="4">
        <v>4986783.71</v>
      </c>
      <c r="L1668" s="5">
        <v>225001</v>
      </c>
      <c r="M1668" s="6">
        <v>22.163384650000001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4561</v>
      </c>
    </row>
    <row r="1669" spans="1:28" x14ac:dyDescent="0.25">
      <c r="A1669" t="s">
        <v>1876</v>
      </c>
      <c r="B1669" t="s">
        <v>4068</v>
      </c>
      <c r="C1669" t="s">
        <v>4069</v>
      </c>
      <c r="D1669" t="s">
        <v>4070</v>
      </c>
      <c r="E1669" t="s">
        <v>4071</v>
      </c>
      <c r="F1669" t="s">
        <v>4072</v>
      </c>
      <c r="G1669" s="1">
        <v>-202.6489825285046</v>
      </c>
      <c r="H1669" s="1">
        <v>136.01</v>
      </c>
      <c r="I1669" s="2">
        <v>-27562.28811370191</v>
      </c>
      <c r="J1669" s="3">
        <v>-5.5270670870347224E-3</v>
      </c>
      <c r="K1669" s="4">
        <v>4986783.71</v>
      </c>
      <c r="L1669" s="5">
        <v>225001</v>
      </c>
      <c r="M1669" s="6">
        <v>22.163384650000001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4561</v>
      </c>
    </row>
    <row r="1670" spans="1:28" x14ac:dyDescent="0.25">
      <c r="A1670" t="s">
        <v>1876</v>
      </c>
      <c r="B1670" t="s">
        <v>4073</v>
      </c>
      <c r="C1670" t="s">
        <v>4074</v>
      </c>
      <c r="D1670" t="s">
        <v>4075</v>
      </c>
      <c r="E1670" t="s">
        <v>4076</v>
      </c>
      <c r="G1670" s="1">
        <v>-1066.9146526726299</v>
      </c>
      <c r="H1670" s="1">
        <v>14.548544</v>
      </c>
      <c r="I1670" s="2">
        <v>-15522.054768652481</v>
      </c>
      <c r="J1670" s="3">
        <v>-3.1126384602416369E-3</v>
      </c>
      <c r="K1670" s="4">
        <v>4986783.71</v>
      </c>
      <c r="L1670" s="5">
        <v>225001</v>
      </c>
      <c r="M1670" s="6">
        <v>22.163384650000001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4561</v>
      </c>
    </row>
    <row r="1671" spans="1:28" x14ac:dyDescent="0.25">
      <c r="A1671" t="s">
        <v>1876</v>
      </c>
      <c r="B1671" t="s">
        <v>4077</v>
      </c>
      <c r="C1671" t="s">
        <v>4078</v>
      </c>
      <c r="D1671" t="s">
        <v>4079</v>
      </c>
      <c r="E1671" t="s">
        <v>4080</v>
      </c>
      <c r="F1671" t="s">
        <v>4081</v>
      </c>
      <c r="G1671" s="1">
        <v>-41.768082199163047</v>
      </c>
      <c r="H1671" s="1">
        <v>124.85</v>
      </c>
      <c r="I1671" s="2">
        <v>-5214.7450625655056</v>
      </c>
      <c r="J1671" s="3">
        <v>-1.045713102035762E-3</v>
      </c>
      <c r="K1671" s="4">
        <v>4986783.71</v>
      </c>
      <c r="L1671" s="5">
        <v>225001</v>
      </c>
      <c r="M1671" s="6">
        <v>22.163384650000001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4561</v>
      </c>
    </row>
    <row r="1672" spans="1:28" x14ac:dyDescent="0.25">
      <c r="A1672" t="s">
        <v>1876</v>
      </c>
      <c r="B1672" t="s">
        <v>4082</v>
      </c>
      <c r="C1672" t="s">
        <v>4083</v>
      </c>
      <c r="D1672" t="s">
        <v>4084</v>
      </c>
      <c r="E1672" t="s">
        <v>4085</v>
      </c>
      <c r="F1672" t="s">
        <v>4086</v>
      </c>
      <c r="G1672" s="1">
        <v>-3120.4799475245682</v>
      </c>
      <c r="H1672" s="1">
        <v>26.8</v>
      </c>
      <c r="I1672" s="2">
        <v>-83628.862593658429</v>
      </c>
      <c r="J1672" s="3">
        <v>-1.6770100220299799E-2</v>
      </c>
      <c r="K1672" s="4">
        <v>4986783.71</v>
      </c>
      <c r="L1672" s="5">
        <v>225001</v>
      </c>
      <c r="M1672" s="6">
        <v>22.163384650000001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4561</v>
      </c>
    </row>
    <row r="1673" spans="1:28" x14ac:dyDescent="0.25">
      <c r="A1673" t="s">
        <v>1876</v>
      </c>
      <c r="B1673" t="s">
        <v>4087</v>
      </c>
      <c r="C1673" t="s">
        <v>4088</v>
      </c>
      <c r="D1673" t="s">
        <v>4089</v>
      </c>
      <c r="E1673" t="s">
        <v>4090</v>
      </c>
      <c r="F1673" t="s">
        <v>4091</v>
      </c>
      <c r="G1673" s="1">
        <v>-317.20644914387418</v>
      </c>
      <c r="H1673" s="1">
        <v>52.26</v>
      </c>
      <c r="I1673" s="2">
        <v>-16577.209032258859</v>
      </c>
      <c r="J1673" s="3">
        <v>-3.324228600293327E-3</v>
      </c>
      <c r="K1673" s="4">
        <v>4986783.71</v>
      </c>
      <c r="L1673" s="5">
        <v>225001</v>
      </c>
      <c r="M1673" s="6">
        <v>22.163384650000001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4561</v>
      </c>
    </row>
    <row r="1674" spans="1:28" x14ac:dyDescent="0.25">
      <c r="A1674" t="s">
        <v>1876</v>
      </c>
      <c r="B1674" t="s">
        <v>4092</v>
      </c>
      <c r="C1674" t="s">
        <v>4093</v>
      </c>
      <c r="D1674" t="s">
        <v>4094</v>
      </c>
      <c r="E1674" t="s">
        <v>4095</v>
      </c>
      <c r="F1674" t="s">
        <v>4096</v>
      </c>
      <c r="G1674" s="1">
        <v>-42.955039988232969</v>
      </c>
      <c r="H1674" s="1">
        <v>311.45</v>
      </c>
      <c r="I1674" s="2">
        <v>-13378.347204335159</v>
      </c>
      <c r="J1674" s="3">
        <v>-2.6827606694686899E-3</v>
      </c>
      <c r="K1674" s="4">
        <v>4986783.71</v>
      </c>
      <c r="L1674" s="5">
        <v>225001</v>
      </c>
      <c r="M1674" s="6">
        <v>22.163384650000001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4561</v>
      </c>
    </row>
    <row r="1675" spans="1:28" x14ac:dyDescent="0.25">
      <c r="A1675" t="s">
        <v>1876</v>
      </c>
      <c r="B1675" t="s">
        <v>4097</v>
      </c>
      <c r="C1675" t="s">
        <v>4098</v>
      </c>
      <c r="D1675" t="s">
        <v>4099</v>
      </c>
      <c r="E1675" t="s">
        <v>4100</v>
      </c>
      <c r="F1675" t="s">
        <v>4101</v>
      </c>
      <c r="G1675" s="1">
        <v>-124.37392833038029</v>
      </c>
      <c r="H1675" s="1">
        <v>142.09</v>
      </c>
      <c r="I1675" s="2">
        <v>-17672.291476463739</v>
      </c>
      <c r="J1675" s="3">
        <v>-3.5438255405032871E-3</v>
      </c>
      <c r="K1675" s="4">
        <v>4986783.71</v>
      </c>
      <c r="L1675" s="5">
        <v>225001</v>
      </c>
      <c r="M1675" s="6">
        <v>22.163384650000001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4561</v>
      </c>
    </row>
    <row r="1676" spans="1:28" x14ac:dyDescent="0.25">
      <c r="A1676" t="s">
        <v>1876</v>
      </c>
      <c r="B1676" t="s">
        <v>4102</v>
      </c>
      <c r="C1676" t="s">
        <v>4103</v>
      </c>
      <c r="D1676" t="s">
        <v>4104</v>
      </c>
      <c r="E1676" t="s">
        <v>4105</v>
      </c>
      <c r="F1676" t="s">
        <v>4106</v>
      </c>
      <c r="G1676" s="1">
        <v>-235.85172068221709</v>
      </c>
      <c r="H1676" s="1">
        <v>71.02</v>
      </c>
      <c r="I1676" s="2">
        <v>-16750.189202851059</v>
      </c>
      <c r="J1676" s="3">
        <v>-3.3589163230123452E-3</v>
      </c>
      <c r="K1676" s="4">
        <v>4986783.71</v>
      </c>
      <c r="L1676" s="5">
        <v>225001</v>
      </c>
      <c r="M1676" s="6">
        <v>22.163384650000001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4561</v>
      </c>
    </row>
    <row r="1677" spans="1:28" x14ac:dyDescent="0.25">
      <c r="A1677" t="s">
        <v>1876</v>
      </c>
      <c r="B1677" t="s">
        <v>487</v>
      </c>
      <c r="C1677" t="s">
        <v>4107</v>
      </c>
      <c r="D1677" t="s">
        <v>489</v>
      </c>
      <c r="E1677" t="s">
        <v>490</v>
      </c>
      <c r="G1677" s="1">
        <v>-827.24541910124231</v>
      </c>
      <c r="H1677" s="1">
        <v>16.3</v>
      </c>
      <c r="I1677" s="2">
        <v>-13484.10033135025</v>
      </c>
      <c r="J1677" s="3">
        <v>-2.7039673495986159E-3</v>
      </c>
      <c r="K1677" s="4">
        <v>4986783.71</v>
      </c>
      <c r="L1677" s="5">
        <v>225001</v>
      </c>
      <c r="M1677" s="6">
        <v>22.163384650000001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4561</v>
      </c>
    </row>
    <row r="1678" spans="1:28" x14ac:dyDescent="0.25">
      <c r="A1678" t="s">
        <v>1876</v>
      </c>
      <c r="B1678" t="s">
        <v>4108</v>
      </c>
      <c r="C1678" t="s">
        <v>4109</v>
      </c>
      <c r="D1678" t="s">
        <v>4110</v>
      </c>
      <c r="E1678" t="s">
        <v>4111</v>
      </c>
      <c r="F1678" t="s">
        <v>4112</v>
      </c>
      <c r="G1678" s="1">
        <v>-254.77888542684559</v>
      </c>
      <c r="H1678" s="1">
        <v>23.66</v>
      </c>
      <c r="I1678" s="2">
        <v>-6028.0684291991656</v>
      </c>
      <c r="J1678" s="3">
        <v>-1.208808879581257E-3</v>
      </c>
      <c r="K1678" s="4">
        <v>4986783.71</v>
      </c>
      <c r="L1678" s="5">
        <v>225001</v>
      </c>
      <c r="M1678" s="6">
        <v>22.163384650000001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4561</v>
      </c>
    </row>
    <row r="1679" spans="1:28" x14ac:dyDescent="0.25">
      <c r="A1679" t="s">
        <v>1876</v>
      </c>
      <c r="B1679" t="s">
        <v>4113</v>
      </c>
      <c r="C1679" t="s">
        <v>4114</v>
      </c>
      <c r="D1679" t="s">
        <v>4115</v>
      </c>
      <c r="E1679" t="s">
        <v>4116</v>
      </c>
      <c r="F1679" t="s">
        <v>4117</v>
      </c>
      <c r="G1679" s="1">
        <v>-464.29297516780861</v>
      </c>
      <c r="H1679" s="1">
        <v>67.69</v>
      </c>
      <c r="I1679" s="2">
        <v>-31427.991489108961</v>
      </c>
      <c r="J1679" s="3">
        <v>-6.3022567884960393E-3</v>
      </c>
      <c r="K1679" s="4">
        <v>4986783.71</v>
      </c>
      <c r="L1679" s="5">
        <v>225001</v>
      </c>
      <c r="M1679" s="6">
        <v>22.163384650000001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4561</v>
      </c>
    </row>
    <row r="1680" spans="1:28" x14ac:dyDescent="0.25">
      <c r="A1680" t="s">
        <v>1876</v>
      </c>
      <c r="B1680" t="s">
        <v>4118</v>
      </c>
      <c r="C1680" t="s">
        <v>4119</v>
      </c>
      <c r="D1680" t="s">
        <v>4120</v>
      </c>
      <c r="E1680" t="s">
        <v>4121</v>
      </c>
      <c r="G1680" s="1">
        <v>-347.74655225724081</v>
      </c>
      <c r="H1680" s="1">
        <v>105.20473</v>
      </c>
      <c r="I1680" s="2">
        <v>-36584.582138653903</v>
      </c>
      <c r="J1680" s="3">
        <v>-7.3363081830260281E-3</v>
      </c>
      <c r="K1680" s="4">
        <v>4986783.71</v>
      </c>
      <c r="L1680" s="5">
        <v>225001</v>
      </c>
      <c r="M1680" s="6">
        <v>22.163384650000001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4561</v>
      </c>
    </row>
    <row r="1681" spans="1:28" x14ac:dyDescent="0.25">
      <c r="A1681" t="s">
        <v>1876</v>
      </c>
      <c r="B1681" t="s">
        <v>4122</v>
      </c>
      <c r="C1681" t="s">
        <v>4123</v>
      </c>
      <c r="D1681" t="s">
        <v>4124</v>
      </c>
      <c r="E1681" t="s">
        <v>4125</v>
      </c>
      <c r="G1681" s="1">
        <v>-2451.2923940110959</v>
      </c>
      <c r="H1681" s="1">
        <v>8.5010200000000005</v>
      </c>
      <c r="I1681" s="2">
        <v>-20838.485667336208</v>
      </c>
      <c r="J1681" s="3">
        <v>-4.1787426283495677E-3</v>
      </c>
      <c r="K1681" s="4">
        <v>4986783.71</v>
      </c>
      <c r="L1681" s="5">
        <v>225001</v>
      </c>
      <c r="M1681" s="6">
        <v>22.163384650000001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4561</v>
      </c>
    </row>
    <row r="1682" spans="1:28" x14ac:dyDescent="0.25">
      <c r="A1682" t="s">
        <v>1876</v>
      </c>
      <c r="B1682" t="s">
        <v>4126</v>
      </c>
      <c r="C1682" t="s">
        <v>4127</v>
      </c>
      <c r="D1682" t="s">
        <v>4128</v>
      </c>
      <c r="E1682" t="s">
        <v>4129</v>
      </c>
      <c r="F1682" t="s">
        <v>4130</v>
      </c>
      <c r="G1682" s="1">
        <v>-53.220620866675503</v>
      </c>
      <c r="H1682" s="1">
        <v>107.12</v>
      </c>
      <c r="I1682" s="2">
        <v>-5700.9929072382793</v>
      </c>
      <c r="J1682" s="3">
        <v>-1.143220407936698E-3</v>
      </c>
      <c r="K1682" s="4">
        <v>4986783.71</v>
      </c>
      <c r="L1682" s="5">
        <v>225001</v>
      </c>
      <c r="M1682" s="6">
        <v>22.163384650000001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4561</v>
      </c>
    </row>
    <row r="1683" spans="1:28" x14ac:dyDescent="0.25">
      <c r="A1683" t="s">
        <v>1876</v>
      </c>
      <c r="B1683" t="s">
        <v>4131</v>
      </c>
      <c r="C1683" t="s">
        <v>4132</v>
      </c>
      <c r="D1683" t="s">
        <v>4133</v>
      </c>
      <c r="E1683" t="s">
        <v>4134</v>
      </c>
      <c r="G1683" s="1">
        <v>-2400.5098486030511</v>
      </c>
      <c r="H1683" s="1">
        <v>5.3131374999999998</v>
      </c>
      <c r="I1683" s="2">
        <v>-12754.238895732189</v>
      </c>
      <c r="J1683" s="3">
        <v>-2.5576081974752799E-3</v>
      </c>
      <c r="K1683" s="4">
        <v>4986783.71</v>
      </c>
      <c r="L1683" s="5">
        <v>225001</v>
      </c>
      <c r="M1683" s="6">
        <v>22.163384650000001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4561</v>
      </c>
    </row>
    <row r="1684" spans="1:28" x14ac:dyDescent="0.25">
      <c r="A1684" t="s">
        <v>1876</v>
      </c>
      <c r="B1684" t="s">
        <v>4135</v>
      </c>
      <c r="C1684" t="s">
        <v>4136</v>
      </c>
      <c r="D1684" t="s">
        <v>4137</v>
      </c>
      <c r="E1684" t="s">
        <v>4138</v>
      </c>
      <c r="F1684" t="s">
        <v>4139</v>
      </c>
      <c r="G1684" s="1">
        <v>-64.801479295168477</v>
      </c>
      <c r="H1684" s="1">
        <v>931.28</v>
      </c>
      <c r="I1684" s="2">
        <v>-60348.321638004498</v>
      </c>
      <c r="J1684" s="3">
        <v>-1.2101652116370709E-2</v>
      </c>
      <c r="K1684" s="4">
        <v>4986783.71</v>
      </c>
      <c r="L1684" s="5">
        <v>225001</v>
      </c>
      <c r="M1684" s="6">
        <v>22.163384650000001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4561</v>
      </c>
    </row>
    <row r="1685" spans="1:28" x14ac:dyDescent="0.25">
      <c r="A1685" t="s">
        <v>1876</v>
      </c>
      <c r="B1685" t="s">
        <v>4140</v>
      </c>
      <c r="C1685" t="s">
        <v>4141</v>
      </c>
      <c r="D1685" t="s">
        <v>4142</v>
      </c>
      <c r="E1685" t="s">
        <v>4143</v>
      </c>
      <c r="G1685" s="1">
        <v>-9756.9534258559488</v>
      </c>
      <c r="H1685" s="1">
        <v>5.0369680000000008</v>
      </c>
      <c r="I1685" s="2">
        <v>-49145.462183526797</v>
      </c>
      <c r="J1685" s="3">
        <v>-9.8551421199550675E-3</v>
      </c>
      <c r="K1685" s="4">
        <v>4986783.71</v>
      </c>
      <c r="L1685" s="5">
        <v>225001</v>
      </c>
      <c r="M1685" s="6">
        <v>22.163384650000001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4561</v>
      </c>
    </row>
    <row r="1686" spans="1:28" x14ac:dyDescent="0.25">
      <c r="A1686" t="s">
        <v>1876</v>
      </c>
      <c r="B1686" t="s">
        <v>4144</v>
      </c>
      <c r="C1686" t="s">
        <v>4145</v>
      </c>
      <c r="D1686" t="s">
        <v>4146</v>
      </c>
      <c r="E1686" t="s">
        <v>4147</v>
      </c>
      <c r="F1686" t="s">
        <v>4148</v>
      </c>
      <c r="G1686" s="1">
        <v>-275.50252682520141</v>
      </c>
      <c r="H1686" s="1">
        <v>12.03</v>
      </c>
      <c r="I1686" s="2">
        <v>-3314.2953977071729</v>
      </c>
      <c r="J1686" s="3">
        <v>-6.6461583065273412E-4</v>
      </c>
      <c r="K1686" s="4">
        <v>4986783.71</v>
      </c>
      <c r="L1686" s="5">
        <v>225001</v>
      </c>
      <c r="M1686" s="6">
        <v>22.163384650000001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4561</v>
      </c>
    </row>
    <row r="1687" spans="1:28" x14ac:dyDescent="0.25">
      <c r="A1687" t="s">
        <v>1876</v>
      </c>
      <c r="B1687" t="s">
        <v>491</v>
      </c>
      <c r="C1687" t="s">
        <v>4149</v>
      </c>
      <c r="D1687" t="s">
        <v>493</v>
      </c>
      <c r="E1687" t="s">
        <v>494</v>
      </c>
      <c r="F1687" t="s">
        <v>495</v>
      </c>
      <c r="G1687" s="1">
        <v>-851.20913446435657</v>
      </c>
      <c r="H1687" s="1">
        <v>15.62</v>
      </c>
      <c r="I1687" s="2">
        <v>-13295.886680333249</v>
      </c>
      <c r="J1687" s="3">
        <v>-2.666224856247726E-3</v>
      </c>
      <c r="K1687" s="4">
        <v>4986783.71</v>
      </c>
      <c r="L1687" s="5">
        <v>225001</v>
      </c>
      <c r="M1687" s="6">
        <v>22.163384650000001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4561</v>
      </c>
    </row>
    <row r="1688" spans="1:28" x14ac:dyDescent="0.25">
      <c r="A1688" t="s">
        <v>1876</v>
      </c>
      <c r="B1688" t="s">
        <v>496</v>
      </c>
      <c r="C1688" t="s">
        <v>4150</v>
      </c>
      <c r="D1688" t="s">
        <v>498</v>
      </c>
      <c r="E1688" t="s">
        <v>499</v>
      </c>
      <c r="F1688" t="s">
        <v>500</v>
      </c>
      <c r="G1688" s="1">
        <v>-3759.0953179844291</v>
      </c>
      <c r="H1688" s="1">
        <v>4.99</v>
      </c>
      <c r="I1688" s="2">
        <v>-18757.8856367423</v>
      </c>
      <c r="J1688" s="3">
        <v>-3.7615197946377949E-3</v>
      </c>
      <c r="K1688" s="4">
        <v>4986783.71</v>
      </c>
      <c r="L1688" s="5">
        <v>225001</v>
      </c>
      <c r="M1688" s="6">
        <v>22.163384650000001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4561</v>
      </c>
    </row>
    <row r="1689" spans="1:28" x14ac:dyDescent="0.25">
      <c r="A1689" t="s">
        <v>1876</v>
      </c>
      <c r="B1689" t="s">
        <v>4151</v>
      </c>
      <c r="C1689" t="s">
        <v>4152</v>
      </c>
      <c r="D1689" t="s">
        <v>4153</v>
      </c>
      <c r="E1689" t="s">
        <v>4154</v>
      </c>
      <c r="F1689" t="s">
        <v>4155</v>
      </c>
      <c r="G1689" s="1">
        <v>-279.38419959486248</v>
      </c>
      <c r="H1689" s="1">
        <v>83.38</v>
      </c>
      <c r="I1689" s="2">
        <v>-23295.05456221963</v>
      </c>
      <c r="J1689" s="3">
        <v>-4.6713585182180748E-3</v>
      </c>
      <c r="K1689" s="4">
        <v>4986783.71</v>
      </c>
      <c r="L1689" s="5">
        <v>225001</v>
      </c>
      <c r="M1689" s="6">
        <v>22.163384650000001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4561</v>
      </c>
    </row>
    <row r="1690" spans="1:28" x14ac:dyDescent="0.25">
      <c r="A1690" t="s">
        <v>1876</v>
      </c>
      <c r="B1690" t="s">
        <v>4156</v>
      </c>
      <c r="C1690" t="s">
        <v>4157</v>
      </c>
      <c r="D1690" t="s">
        <v>4158</v>
      </c>
      <c r="E1690" t="s">
        <v>4159</v>
      </c>
      <c r="F1690" t="s">
        <v>4160</v>
      </c>
      <c r="G1690" s="1">
        <v>-615.5178134833651</v>
      </c>
      <c r="H1690" s="1">
        <v>100.88</v>
      </c>
      <c r="I1690" s="2">
        <v>-62093.43702420187</v>
      </c>
      <c r="J1690" s="3">
        <v>-1.245160019667303E-2</v>
      </c>
      <c r="K1690" s="4">
        <v>4986783.71</v>
      </c>
      <c r="L1690" s="5">
        <v>225001</v>
      </c>
      <c r="M1690" s="6">
        <v>22.163384650000001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4561</v>
      </c>
    </row>
    <row r="1691" spans="1:28" x14ac:dyDescent="0.25">
      <c r="A1691" t="s">
        <v>1876</v>
      </c>
      <c r="B1691" t="s">
        <v>4161</v>
      </c>
      <c r="C1691" t="s">
        <v>4162</v>
      </c>
      <c r="D1691" t="s">
        <v>4163</v>
      </c>
      <c r="E1691" t="s">
        <v>4164</v>
      </c>
      <c r="F1691" t="s">
        <v>4165</v>
      </c>
      <c r="G1691" s="1">
        <v>-236.71787906883571</v>
      </c>
      <c r="H1691" s="1">
        <v>44.14</v>
      </c>
      <c r="I1691" s="2">
        <v>-10448.72718209841</v>
      </c>
      <c r="J1691" s="3">
        <v>-2.0952838121183338E-3</v>
      </c>
      <c r="K1691" s="4">
        <v>4986783.71</v>
      </c>
      <c r="L1691" s="5">
        <v>225001</v>
      </c>
      <c r="M1691" s="6">
        <v>22.163384650000001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4561</v>
      </c>
    </row>
    <row r="1692" spans="1:28" x14ac:dyDescent="0.25">
      <c r="A1692" t="s">
        <v>1876</v>
      </c>
      <c r="B1692" t="s">
        <v>4166</v>
      </c>
      <c r="C1692" t="s">
        <v>4167</v>
      </c>
      <c r="D1692" t="s">
        <v>4168</v>
      </c>
      <c r="E1692" t="s">
        <v>4169</v>
      </c>
      <c r="G1692" s="1">
        <v>-518.12311489914157</v>
      </c>
      <c r="H1692" s="1">
        <v>47.732999999999997</v>
      </c>
      <c r="I1692" s="2">
        <v>-24731.570643480729</v>
      </c>
      <c r="J1692" s="3">
        <v>-4.9594231636488446E-3</v>
      </c>
      <c r="K1692" s="4">
        <v>4986783.71</v>
      </c>
      <c r="L1692" s="5">
        <v>225001</v>
      </c>
      <c r="M1692" s="6">
        <v>22.163384650000001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4561</v>
      </c>
    </row>
    <row r="1693" spans="1:28" x14ac:dyDescent="0.25">
      <c r="A1693" t="s">
        <v>1876</v>
      </c>
      <c r="B1693" t="s">
        <v>4170</v>
      </c>
      <c r="C1693" t="s">
        <v>4171</v>
      </c>
      <c r="D1693" t="s">
        <v>4172</v>
      </c>
      <c r="E1693" t="s">
        <v>4173</v>
      </c>
      <c r="G1693" s="1">
        <v>-111.1569929493855</v>
      </c>
      <c r="H1693" s="1">
        <v>50.256030000000003</v>
      </c>
      <c r="I1693" s="2">
        <v>-5586.3091723741081</v>
      </c>
      <c r="J1693" s="3">
        <v>-1.1202228725444581E-3</v>
      </c>
      <c r="K1693" s="4">
        <v>4986783.71</v>
      </c>
      <c r="L1693" s="5">
        <v>225001</v>
      </c>
      <c r="M1693" s="6">
        <v>22.163384650000001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4561</v>
      </c>
    </row>
    <row r="1694" spans="1:28" x14ac:dyDescent="0.25">
      <c r="A1694" t="s">
        <v>1876</v>
      </c>
      <c r="B1694" t="s">
        <v>4174</v>
      </c>
      <c r="C1694" t="s">
        <v>4175</v>
      </c>
      <c r="D1694" t="s">
        <v>4176</v>
      </c>
      <c r="E1694" t="s">
        <v>4177</v>
      </c>
      <c r="F1694" t="s">
        <v>4178</v>
      </c>
      <c r="G1694" s="1">
        <v>-492.23460312131942</v>
      </c>
      <c r="H1694" s="1">
        <v>60.53</v>
      </c>
      <c r="I1694" s="2">
        <v>-29794.960526933461</v>
      </c>
      <c r="J1694" s="3">
        <v>-5.9747850036458586E-3</v>
      </c>
      <c r="K1694" s="4">
        <v>4986783.71</v>
      </c>
      <c r="L1694" s="5">
        <v>225001</v>
      </c>
      <c r="M1694" s="6">
        <v>22.163384650000001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4561</v>
      </c>
    </row>
    <row r="1695" spans="1:28" x14ac:dyDescent="0.25">
      <c r="A1695" t="s">
        <v>1876</v>
      </c>
      <c r="B1695" t="s">
        <v>526</v>
      </c>
      <c r="C1695" t="s">
        <v>4179</v>
      </c>
      <c r="D1695" t="s">
        <v>528</v>
      </c>
      <c r="E1695" t="s">
        <v>529</v>
      </c>
      <c r="F1695" t="s">
        <v>530</v>
      </c>
      <c r="G1695" s="1">
        <v>-436.38342715454303</v>
      </c>
      <c r="H1695" s="1">
        <v>14.29</v>
      </c>
      <c r="I1695" s="2">
        <v>-6235.9191740384194</v>
      </c>
      <c r="J1695" s="3">
        <v>-1.2504892003905299E-3</v>
      </c>
      <c r="K1695" s="4">
        <v>4986783.71</v>
      </c>
      <c r="L1695" s="5">
        <v>225001</v>
      </c>
      <c r="M1695" s="6">
        <v>22.163384650000001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4561</v>
      </c>
    </row>
    <row r="1696" spans="1:28" x14ac:dyDescent="0.25">
      <c r="A1696" t="s">
        <v>1876</v>
      </c>
      <c r="B1696" t="s">
        <v>1128</v>
      </c>
      <c r="C1696" t="s">
        <v>4180</v>
      </c>
      <c r="D1696" t="s">
        <v>1130</v>
      </c>
      <c r="E1696" t="s">
        <v>1131</v>
      </c>
      <c r="F1696" t="s">
        <v>1132</v>
      </c>
      <c r="G1696" s="1">
        <v>-202.5848226480143</v>
      </c>
      <c r="H1696" s="1">
        <v>169.13</v>
      </c>
      <c r="I1696" s="2">
        <v>-34263.17105445866</v>
      </c>
      <c r="J1696" s="3">
        <v>-6.8707954960530379E-3</v>
      </c>
      <c r="K1696" s="4">
        <v>4986783.71</v>
      </c>
      <c r="L1696" s="5">
        <v>225001</v>
      </c>
      <c r="M1696" s="6">
        <v>22.163384650000001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4561</v>
      </c>
    </row>
    <row r="1697" spans="1:28" x14ac:dyDescent="0.25">
      <c r="A1697" t="s">
        <v>1876</v>
      </c>
      <c r="B1697" t="s">
        <v>4181</v>
      </c>
      <c r="C1697" t="s">
        <v>4182</v>
      </c>
      <c r="D1697" t="s">
        <v>4183</v>
      </c>
      <c r="E1697" t="s">
        <v>4184</v>
      </c>
      <c r="F1697" t="s">
        <v>4185</v>
      </c>
      <c r="G1697" s="1">
        <v>-40.998163633279859</v>
      </c>
      <c r="H1697" s="1">
        <v>569.61</v>
      </c>
      <c r="I1697" s="2">
        <v>-23352.96398715254</v>
      </c>
      <c r="J1697" s="3">
        <v>-4.6829710982497254E-3</v>
      </c>
      <c r="K1697" s="4">
        <v>4986783.71</v>
      </c>
      <c r="L1697" s="5">
        <v>225001</v>
      </c>
      <c r="M1697" s="6">
        <v>22.163384650000001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4561</v>
      </c>
    </row>
    <row r="1698" spans="1:28" x14ac:dyDescent="0.25">
      <c r="A1698" t="s">
        <v>1876</v>
      </c>
      <c r="B1698" t="s">
        <v>4186</v>
      </c>
      <c r="C1698" t="s">
        <v>4187</v>
      </c>
      <c r="D1698" t="s">
        <v>4188</v>
      </c>
      <c r="E1698" t="s">
        <v>4189</v>
      </c>
      <c r="G1698" s="1">
        <v>-1412.191049530996</v>
      </c>
      <c r="H1698" s="1">
        <v>23.900594999999999</v>
      </c>
      <c r="I1698" s="2">
        <v>-33752.206337465272</v>
      </c>
      <c r="J1698" s="3">
        <v>-6.7683317144439118E-3</v>
      </c>
      <c r="K1698" s="4">
        <v>4986783.71</v>
      </c>
      <c r="L1698" s="5">
        <v>225001</v>
      </c>
      <c r="M1698" s="6">
        <v>22.163384650000001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4561</v>
      </c>
    </row>
    <row r="1699" spans="1:28" x14ac:dyDescent="0.25">
      <c r="A1699" t="s">
        <v>1876</v>
      </c>
      <c r="B1699" t="s">
        <v>4190</v>
      </c>
      <c r="C1699" t="s">
        <v>4191</v>
      </c>
      <c r="D1699" t="s">
        <v>4192</v>
      </c>
      <c r="E1699" t="s">
        <v>4193</v>
      </c>
      <c r="F1699" t="s">
        <v>4194</v>
      </c>
      <c r="G1699" s="1">
        <v>-38.848807636855952</v>
      </c>
      <c r="H1699" s="1">
        <v>101.48</v>
      </c>
      <c r="I1699" s="2">
        <v>-3942.3769989881421</v>
      </c>
      <c r="J1699" s="3">
        <v>-7.9056506723612088E-4</v>
      </c>
      <c r="K1699" s="4">
        <v>4986783.71</v>
      </c>
      <c r="L1699" s="5">
        <v>225001</v>
      </c>
      <c r="M1699" s="6">
        <v>22.163384650000001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4561</v>
      </c>
    </row>
    <row r="1700" spans="1:28" x14ac:dyDescent="0.25">
      <c r="A1700" t="s">
        <v>1876</v>
      </c>
      <c r="B1700" t="s">
        <v>4195</v>
      </c>
      <c r="C1700" t="s">
        <v>4196</v>
      </c>
      <c r="D1700" t="s">
        <v>4197</v>
      </c>
      <c r="E1700" t="s">
        <v>4198</v>
      </c>
      <c r="F1700" t="s">
        <v>4199</v>
      </c>
      <c r="G1700" s="1">
        <v>-40.003685485680741</v>
      </c>
      <c r="H1700" s="1">
        <v>288.73</v>
      </c>
      <c r="I1700" s="2">
        <v>-11550.264110280599</v>
      </c>
      <c r="J1700" s="3">
        <v>-2.316175070340197E-3</v>
      </c>
      <c r="K1700" s="4">
        <v>4986783.71</v>
      </c>
      <c r="L1700" s="5">
        <v>225001</v>
      </c>
      <c r="M1700" s="6">
        <v>22.163384650000001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4561</v>
      </c>
    </row>
    <row r="1701" spans="1:28" x14ac:dyDescent="0.25">
      <c r="A1701" t="s">
        <v>1876</v>
      </c>
      <c r="B1701" t="s">
        <v>4200</v>
      </c>
      <c r="C1701" t="s">
        <v>4201</v>
      </c>
      <c r="D1701" t="s">
        <v>4202</v>
      </c>
      <c r="E1701" t="s">
        <v>4203</v>
      </c>
      <c r="F1701" t="s">
        <v>4204</v>
      </c>
      <c r="G1701" s="1">
        <v>-140.7026179151529</v>
      </c>
      <c r="H1701" s="1">
        <v>64.92</v>
      </c>
      <c r="I1701" s="2">
        <v>-9134.4139550517284</v>
      </c>
      <c r="J1701" s="3">
        <v>-1.8317245114791089E-3</v>
      </c>
      <c r="K1701" s="4">
        <v>4986783.71</v>
      </c>
      <c r="L1701" s="5">
        <v>225001</v>
      </c>
      <c r="M1701" s="6">
        <v>22.163384650000001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4561</v>
      </c>
    </row>
    <row r="1702" spans="1:28" x14ac:dyDescent="0.25">
      <c r="A1702" t="s">
        <v>1876</v>
      </c>
      <c r="B1702" t="s">
        <v>4205</v>
      </c>
      <c r="C1702" t="s">
        <v>4206</v>
      </c>
      <c r="D1702" t="s">
        <v>4207</v>
      </c>
      <c r="E1702" t="s">
        <v>4208</v>
      </c>
      <c r="F1702" t="s">
        <v>4209</v>
      </c>
      <c r="G1702" s="1">
        <v>-141.1838170188299</v>
      </c>
      <c r="H1702" s="1">
        <v>41.25</v>
      </c>
      <c r="I1702" s="2">
        <v>-5823.8324520267342</v>
      </c>
      <c r="J1702" s="3">
        <v>-1.1678534283225881E-3</v>
      </c>
      <c r="K1702" s="4">
        <v>4986783.71</v>
      </c>
      <c r="L1702" s="5">
        <v>225001</v>
      </c>
      <c r="M1702" s="6">
        <v>22.163384650000001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4561</v>
      </c>
    </row>
    <row r="1703" spans="1:28" x14ac:dyDescent="0.25">
      <c r="A1703" t="s">
        <v>1876</v>
      </c>
      <c r="B1703" t="s">
        <v>4210</v>
      </c>
      <c r="C1703" t="s">
        <v>4211</v>
      </c>
      <c r="D1703" t="s">
        <v>4212</v>
      </c>
      <c r="E1703" t="s">
        <v>4213</v>
      </c>
      <c r="F1703" t="s">
        <v>4214</v>
      </c>
      <c r="G1703" s="1">
        <v>-359.3274106857337</v>
      </c>
      <c r="H1703" s="1">
        <v>146.54</v>
      </c>
      <c r="I1703" s="2">
        <v>-52655.838761887411</v>
      </c>
      <c r="J1703" s="3">
        <v>-1.0559078120091041E-2</v>
      </c>
      <c r="K1703" s="4">
        <v>4986783.71</v>
      </c>
      <c r="L1703" s="5">
        <v>225001</v>
      </c>
      <c r="M1703" s="6">
        <v>22.163384650000001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4561</v>
      </c>
    </row>
    <row r="1704" spans="1:28" x14ac:dyDescent="0.25">
      <c r="A1704" t="s">
        <v>1876</v>
      </c>
      <c r="B1704" t="s">
        <v>4215</v>
      </c>
      <c r="C1704" t="s">
        <v>4216</v>
      </c>
      <c r="D1704" t="s">
        <v>4217</v>
      </c>
      <c r="E1704" t="s">
        <v>4218</v>
      </c>
      <c r="G1704" s="1">
        <v>-1089.4347707247141</v>
      </c>
      <c r="H1704" s="1">
        <v>22.252669999999998</v>
      </c>
      <c r="I1704" s="2">
        <v>-24242.832439462709</v>
      </c>
      <c r="J1704" s="3">
        <v>-4.8614164658572524E-3</v>
      </c>
      <c r="K1704" s="4">
        <v>4986783.71</v>
      </c>
      <c r="L1704" s="5">
        <v>225001</v>
      </c>
      <c r="M1704" s="6">
        <v>22.163384650000001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4561</v>
      </c>
    </row>
    <row r="1705" spans="1:28" x14ac:dyDescent="0.25">
      <c r="A1705" t="s">
        <v>1876</v>
      </c>
      <c r="B1705" t="s">
        <v>4219</v>
      </c>
      <c r="C1705" t="s">
        <v>4220</v>
      </c>
      <c r="D1705" t="s">
        <v>4221</v>
      </c>
      <c r="E1705" t="s">
        <v>4222</v>
      </c>
      <c r="F1705" t="s">
        <v>4223</v>
      </c>
      <c r="G1705" s="1">
        <v>-632.42394199255023</v>
      </c>
      <c r="H1705" s="1">
        <v>58.93</v>
      </c>
      <c r="I1705" s="2">
        <v>-37268.742901620994</v>
      </c>
      <c r="J1705" s="3">
        <v>-7.473502976855795E-3</v>
      </c>
      <c r="K1705" s="4">
        <v>4986783.71</v>
      </c>
      <c r="L1705" s="5">
        <v>225001</v>
      </c>
      <c r="M1705" s="6">
        <v>22.163384650000001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4561</v>
      </c>
    </row>
    <row r="1706" spans="1:28" x14ac:dyDescent="0.25">
      <c r="A1706" t="s">
        <v>1876</v>
      </c>
      <c r="B1706" t="s">
        <v>4224</v>
      </c>
      <c r="C1706" t="s">
        <v>4225</v>
      </c>
      <c r="D1706" t="s">
        <v>4226</v>
      </c>
      <c r="E1706" t="s">
        <v>4227</v>
      </c>
      <c r="G1706" s="1">
        <v>-442.76733526332441</v>
      </c>
      <c r="H1706" s="1">
        <v>38.845570000000002</v>
      </c>
      <c r="I1706" s="2">
        <v>-17199.549515684939</v>
      </c>
      <c r="J1706" s="3">
        <v>-3.449026570210911E-3</v>
      </c>
      <c r="K1706" s="4">
        <v>4986783.71</v>
      </c>
      <c r="L1706" s="5">
        <v>225001</v>
      </c>
      <c r="M1706" s="6">
        <v>22.163384650000001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4561</v>
      </c>
    </row>
    <row r="1707" spans="1:28" x14ac:dyDescent="0.25">
      <c r="A1707" t="s">
        <v>1876</v>
      </c>
      <c r="B1707" t="s">
        <v>4228</v>
      </c>
      <c r="C1707" t="s">
        <v>4229</v>
      </c>
      <c r="D1707" t="s">
        <v>4230</v>
      </c>
      <c r="E1707" t="s">
        <v>4231</v>
      </c>
      <c r="F1707" t="s">
        <v>4232</v>
      </c>
      <c r="G1707" s="1">
        <v>-137.75126341260071</v>
      </c>
      <c r="H1707" s="1">
        <v>97.838847999999999</v>
      </c>
      <c r="I1707" s="2">
        <v>-13477.424922833399</v>
      </c>
      <c r="J1707" s="3">
        <v>-2.7026287295771651E-3</v>
      </c>
      <c r="K1707" s="4">
        <v>4986783.71</v>
      </c>
      <c r="L1707" s="5">
        <v>225001</v>
      </c>
      <c r="M1707" s="6">
        <v>22.163384650000001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4561</v>
      </c>
    </row>
    <row r="1708" spans="1:28" x14ac:dyDescent="0.25">
      <c r="A1708" t="s">
        <v>1876</v>
      </c>
      <c r="B1708" t="s">
        <v>4233</v>
      </c>
      <c r="C1708" t="s">
        <v>4234</v>
      </c>
      <c r="D1708" t="s">
        <v>4235</v>
      </c>
      <c r="E1708" t="s">
        <v>4236</v>
      </c>
      <c r="G1708" s="1">
        <v>-516.67951758811068</v>
      </c>
      <c r="H1708" s="1">
        <v>11.289991000000001</v>
      </c>
      <c r="I1708" s="2">
        <v>-5833.3071034541117</v>
      </c>
      <c r="J1708" s="3">
        <v>-1.169753380672312E-3</v>
      </c>
      <c r="K1708" s="4">
        <v>4986783.71</v>
      </c>
      <c r="L1708" s="5">
        <v>225001</v>
      </c>
      <c r="M1708" s="6">
        <v>22.163384650000001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4561</v>
      </c>
    </row>
    <row r="1709" spans="1:28" x14ac:dyDescent="0.25">
      <c r="A1709" t="s">
        <v>1876</v>
      </c>
      <c r="B1709" t="s">
        <v>4237</v>
      </c>
      <c r="C1709" t="s">
        <v>4238</v>
      </c>
      <c r="D1709" t="s">
        <v>4239</v>
      </c>
      <c r="E1709" t="s">
        <v>4240</v>
      </c>
      <c r="F1709" t="s">
        <v>4241</v>
      </c>
      <c r="G1709" s="1">
        <v>-298.7604835029228</v>
      </c>
      <c r="H1709" s="1">
        <v>32.82</v>
      </c>
      <c r="I1709" s="2">
        <v>-9805.3190685659265</v>
      </c>
      <c r="J1709" s="3">
        <v>-1.9662611492259662E-3</v>
      </c>
      <c r="K1709" s="4">
        <v>4986783.71</v>
      </c>
      <c r="L1709" s="5">
        <v>225001</v>
      </c>
      <c r="M1709" s="6">
        <v>22.163384650000001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4561</v>
      </c>
    </row>
    <row r="1710" spans="1:28" x14ac:dyDescent="0.25">
      <c r="A1710" t="s">
        <v>1876</v>
      </c>
      <c r="B1710" t="s">
        <v>4242</v>
      </c>
      <c r="C1710" t="s">
        <v>4243</v>
      </c>
      <c r="D1710" t="s">
        <v>4244</v>
      </c>
      <c r="E1710" t="s">
        <v>4245</v>
      </c>
      <c r="G1710" s="1">
        <v>-242.81306771541099</v>
      </c>
      <c r="H1710" s="1">
        <v>106.26275</v>
      </c>
      <c r="I1710" s="2">
        <v>-25801.984311375789</v>
      </c>
      <c r="J1710" s="3">
        <v>-5.1740732728461957E-3</v>
      </c>
      <c r="K1710" s="4">
        <v>4986783.71</v>
      </c>
      <c r="L1710" s="5">
        <v>225001</v>
      </c>
      <c r="M1710" s="6">
        <v>22.163384650000001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4561</v>
      </c>
    </row>
    <row r="1711" spans="1:28" x14ac:dyDescent="0.25">
      <c r="A1711" t="s">
        <v>1876</v>
      </c>
      <c r="B1711" t="s">
        <v>559</v>
      </c>
      <c r="C1711" t="s">
        <v>4246</v>
      </c>
      <c r="D1711" t="s">
        <v>561</v>
      </c>
      <c r="E1711" t="s">
        <v>562</v>
      </c>
      <c r="F1711" t="s">
        <v>563</v>
      </c>
      <c r="G1711" s="1">
        <v>-3408.4936510453722</v>
      </c>
      <c r="H1711" s="1">
        <v>12.03</v>
      </c>
      <c r="I1711" s="2">
        <v>-41004.178622075822</v>
      </c>
      <c r="J1711" s="3">
        <v>-8.222570098608873E-3</v>
      </c>
      <c r="K1711" s="4">
        <v>4986783.71</v>
      </c>
      <c r="L1711" s="5">
        <v>225001</v>
      </c>
      <c r="M1711" s="6">
        <v>22.163384650000001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4561</v>
      </c>
    </row>
    <row r="1712" spans="1:28" x14ac:dyDescent="0.25">
      <c r="A1712" t="s">
        <v>1876</v>
      </c>
      <c r="B1712" t="s">
        <v>4247</v>
      </c>
      <c r="C1712" t="s">
        <v>4248</v>
      </c>
      <c r="D1712" t="s">
        <v>4249</v>
      </c>
      <c r="E1712" t="s">
        <v>4250</v>
      </c>
      <c r="G1712" s="1">
        <v>-2445.7746442889329</v>
      </c>
      <c r="H1712" s="1">
        <v>10.19</v>
      </c>
      <c r="I1712" s="2">
        <v>-24922.443625304229</v>
      </c>
      <c r="J1712" s="3">
        <v>-4.9976989327464184E-3</v>
      </c>
      <c r="K1712" s="4">
        <v>4986783.71</v>
      </c>
      <c r="L1712" s="5">
        <v>225001</v>
      </c>
      <c r="M1712" s="6">
        <v>22.163384650000001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4561</v>
      </c>
    </row>
    <row r="1713" spans="1:28" x14ac:dyDescent="0.25">
      <c r="A1713" t="s">
        <v>1876</v>
      </c>
      <c r="B1713" t="s">
        <v>4251</v>
      </c>
      <c r="C1713" t="s">
        <v>4252</v>
      </c>
      <c r="D1713" t="s">
        <v>4253</v>
      </c>
      <c r="E1713" t="s">
        <v>4254</v>
      </c>
      <c r="F1713" t="s">
        <v>4255</v>
      </c>
      <c r="G1713" s="1">
        <v>-125.1117669560183</v>
      </c>
      <c r="H1713" s="1">
        <v>565.88</v>
      </c>
      <c r="I1713" s="2">
        <v>-70798.246685071659</v>
      </c>
      <c r="J1713" s="3">
        <v>-1.419717613641432E-2</v>
      </c>
      <c r="K1713" s="4">
        <v>4986783.71</v>
      </c>
      <c r="L1713" s="5">
        <v>225001</v>
      </c>
      <c r="M1713" s="6">
        <v>22.163384650000001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4561</v>
      </c>
    </row>
    <row r="1714" spans="1:28" x14ac:dyDescent="0.25">
      <c r="A1714" t="s">
        <v>1876</v>
      </c>
      <c r="B1714" t="s">
        <v>4256</v>
      </c>
      <c r="C1714" t="s">
        <v>4257</v>
      </c>
      <c r="D1714" t="s">
        <v>4258</v>
      </c>
      <c r="E1714" t="s">
        <v>4259</v>
      </c>
      <c r="G1714" s="1">
        <v>-925.79499553429059</v>
      </c>
      <c r="H1714" s="1">
        <v>4.429824</v>
      </c>
      <c r="I1714" s="2">
        <v>-4101.1088902976944</v>
      </c>
      <c r="J1714" s="3">
        <v>-8.2239558176019098E-4</v>
      </c>
      <c r="K1714" s="4">
        <v>4986783.71</v>
      </c>
      <c r="L1714" s="5">
        <v>225001</v>
      </c>
      <c r="M1714" s="6">
        <v>22.163384650000001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4561</v>
      </c>
    </row>
    <row r="1715" spans="1:28" x14ac:dyDescent="0.25">
      <c r="A1715" t="s">
        <v>1876</v>
      </c>
      <c r="B1715" t="s">
        <v>4260</v>
      </c>
      <c r="C1715" t="s">
        <v>4261</v>
      </c>
      <c r="D1715" t="s">
        <v>4262</v>
      </c>
      <c r="E1715" t="s">
        <v>4263</v>
      </c>
      <c r="F1715" t="s">
        <v>4264</v>
      </c>
      <c r="G1715" s="1">
        <v>-240.34291231653569</v>
      </c>
      <c r="H1715" s="1">
        <v>129.13999999999999</v>
      </c>
      <c r="I1715" s="2">
        <v>-31037.883696557419</v>
      </c>
      <c r="J1715" s="3">
        <v>-6.2240284523102816E-3</v>
      </c>
      <c r="K1715" s="4">
        <v>4986783.71</v>
      </c>
      <c r="L1715" s="5">
        <v>225001</v>
      </c>
      <c r="M1715" s="6">
        <v>22.163384650000001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4561</v>
      </c>
    </row>
    <row r="1716" spans="1:28" x14ac:dyDescent="0.25">
      <c r="A1716" t="s">
        <v>1876</v>
      </c>
      <c r="B1716" t="s">
        <v>4265</v>
      </c>
      <c r="C1716" t="s">
        <v>4266</v>
      </c>
      <c r="D1716" t="s">
        <v>4267</v>
      </c>
      <c r="E1716" t="s">
        <v>4268</v>
      </c>
      <c r="F1716" t="s">
        <v>4269</v>
      </c>
      <c r="G1716" s="1">
        <v>-382.39288772198432</v>
      </c>
      <c r="H1716" s="1">
        <v>17.28</v>
      </c>
      <c r="I1716" s="2">
        <v>-6607.749099835889</v>
      </c>
      <c r="J1716" s="3">
        <v>-1.325052274993472E-3</v>
      </c>
      <c r="K1716" s="4">
        <v>4986783.71</v>
      </c>
      <c r="L1716" s="5">
        <v>225001</v>
      </c>
      <c r="M1716" s="6">
        <v>22.163384650000001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4561</v>
      </c>
    </row>
    <row r="1717" spans="1:28" x14ac:dyDescent="0.25">
      <c r="A1717" t="s">
        <v>1876</v>
      </c>
      <c r="B1717" t="s">
        <v>4270</v>
      </c>
      <c r="C1717" t="s">
        <v>4271</v>
      </c>
      <c r="D1717" t="s">
        <v>4272</v>
      </c>
      <c r="E1717" t="s">
        <v>4273</v>
      </c>
      <c r="F1717" t="s">
        <v>4274</v>
      </c>
      <c r="G1717" s="1">
        <v>-594.82625202525435</v>
      </c>
      <c r="H1717" s="1">
        <v>18.510636999999999</v>
      </c>
      <c r="I1717" s="2">
        <v>-11010.612829309999</v>
      </c>
      <c r="J1717" s="3">
        <v>-2.2079587705459152E-3</v>
      </c>
      <c r="K1717" s="4">
        <v>4986783.71</v>
      </c>
      <c r="L1717" s="5">
        <v>225001</v>
      </c>
      <c r="M1717" s="6">
        <v>22.163384650000001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4561</v>
      </c>
    </row>
    <row r="1718" spans="1:28" x14ac:dyDescent="0.25">
      <c r="A1718" t="s">
        <v>1876</v>
      </c>
      <c r="B1718" t="s">
        <v>4275</v>
      </c>
      <c r="C1718" t="s">
        <v>4276</v>
      </c>
      <c r="D1718" t="s">
        <v>4277</v>
      </c>
      <c r="E1718" t="s">
        <v>4278</v>
      </c>
      <c r="G1718" s="1">
        <v>-5677.2191051214159</v>
      </c>
      <c r="H1718" s="1">
        <v>3.1984384000000001</v>
      </c>
      <c r="I1718" s="2">
        <v>-18158.235591033979</v>
      </c>
      <c r="J1718" s="3">
        <v>-3.641271939390765E-3</v>
      </c>
      <c r="K1718" s="4">
        <v>4986783.71</v>
      </c>
      <c r="L1718" s="5">
        <v>225001</v>
      </c>
      <c r="M1718" s="6">
        <v>22.163384650000001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4561</v>
      </c>
    </row>
    <row r="1719" spans="1:28" x14ac:dyDescent="0.25">
      <c r="A1719" t="s">
        <v>1876</v>
      </c>
      <c r="B1719" t="s">
        <v>4279</v>
      </c>
      <c r="C1719" t="s">
        <v>4280</v>
      </c>
      <c r="D1719" t="s">
        <v>4281</v>
      </c>
      <c r="E1719" t="s">
        <v>4282</v>
      </c>
      <c r="F1719" t="s">
        <v>4283</v>
      </c>
      <c r="G1719" s="1">
        <v>-749.35532418605965</v>
      </c>
      <c r="H1719" s="1">
        <v>85.49</v>
      </c>
      <c r="I1719" s="2">
        <v>-64062.386664666243</v>
      </c>
      <c r="J1719" s="3">
        <v>-1.2846433771771949E-2</v>
      </c>
      <c r="K1719" s="4">
        <v>4986783.71</v>
      </c>
      <c r="L1719" s="5">
        <v>225001</v>
      </c>
      <c r="M1719" s="6">
        <v>22.163384650000001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4561</v>
      </c>
    </row>
    <row r="1720" spans="1:28" x14ac:dyDescent="0.25">
      <c r="A1720" t="s">
        <v>1876</v>
      </c>
      <c r="B1720" t="s">
        <v>4284</v>
      </c>
      <c r="C1720" t="s">
        <v>4285</v>
      </c>
      <c r="D1720" t="s">
        <v>4286</v>
      </c>
      <c r="E1720" t="s">
        <v>4287</v>
      </c>
      <c r="G1720" s="1">
        <v>-22.038918948406309</v>
      </c>
      <c r="H1720" s="1">
        <v>638.19719999999995</v>
      </c>
      <c r="I1720" s="2">
        <v>-14065.176363899849</v>
      </c>
      <c r="J1720" s="3">
        <v>-2.820490557008708E-3</v>
      </c>
      <c r="K1720" s="4">
        <v>4986783.71</v>
      </c>
      <c r="L1720" s="5">
        <v>225001</v>
      </c>
      <c r="M1720" s="6">
        <v>22.163384650000001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4561</v>
      </c>
    </row>
    <row r="1721" spans="1:28" x14ac:dyDescent="0.25">
      <c r="A1721" t="s">
        <v>1876</v>
      </c>
      <c r="B1721" t="s">
        <v>4288</v>
      </c>
      <c r="C1721" t="s">
        <v>4289</v>
      </c>
      <c r="D1721" t="s">
        <v>4290</v>
      </c>
      <c r="E1721" t="s">
        <v>4291</v>
      </c>
      <c r="G1721" s="1">
        <v>-120.0752163375325</v>
      </c>
      <c r="H1721" s="1">
        <v>96.875259999999997</v>
      </c>
      <c r="I1721" s="2">
        <v>-11632.317802254711</v>
      </c>
      <c r="J1721" s="3">
        <v>-2.3326293015132008E-3</v>
      </c>
      <c r="K1721" s="4">
        <v>4986783.71</v>
      </c>
      <c r="L1721" s="5">
        <v>225001</v>
      </c>
      <c r="M1721" s="6">
        <v>22.163384650000001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4561</v>
      </c>
    </row>
    <row r="1722" spans="1:28" x14ac:dyDescent="0.25">
      <c r="A1722" t="s">
        <v>1876</v>
      </c>
      <c r="B1722" t="s">
        <v>4292</v>
      </c>
      <c r="C1722" t="s">
        <v>4293</v>
      </c>
      <c r="D1722" t="s">
        <v>4294</v>
      </c>
      <c r="E1722" t="s">
        <v>4295</v>
      </c>
      <c r="G1722" s="1">
        <v>-2810.7481244578098</v>
      </c>
      <c r="H1722" s="1">
        <v>8.5115903999999993</v>
      </c>
      <c r="I1722" s="2">
        <v>-23923.936752953101</v>
      </c>
      <c r="J1722" s="3">
        <v>-4.797468297046535E-3</v>
      </c>
      <c r="K1722" s="4">
        <v>4986783.71</v>
      </c>
      <c r="L1722" s="5">
        <v>225001</v>
      </c>
      <c r="M1722" s="6">
        <v>22.163384650000001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4561</v>
      </c>
    </row>
    <row r="1723" spans="1:28" x14ac:dyDescent="0.25">
      <c r="A1723" t="s">
        <v>1876</v>
      </c>
      <c r="B1723" t="s">
        <v>4296</v>
      </c>
      <c r="C1723" t="s">
        <v>4297</v>
      </c>
      <c r="D1723" t="s">
        <v>4298</v>
      </c>
      <c r="E1723" t="s">
        <v>4299</v>
      </c>
      <c r="G1723" s="1">
        <v>-156.96714761943531</v>
      </c>
      <c r="H1723" s="1">
        <v>92.159587999999985</v>
      </c>
      <c r="I1723" s="2">
        <v>-14466.027654142341</v>
      </c>
      <c r="J1723" s="3">
        <v>-2.9008732873522479E-3</v>
      </c>
      <c r="K1723" s="4">
        <v>4986783.71</v>
      </c>
      <c r="L1723" s="5">
        <v>225001</v>
      </c>
      <c r="M1723" s="6">
        <v>22.163384650000001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4561</v>
      </c>
    </row>
    <row r="1724" spans="1:28" x14ac:dyDescent="0.25">
      <c r="A1724" t="s">
        <v>1876</v>
      </c>
      <c r="B1724" t="s">
        <v>4300</v>
      </c>
      <c r="C1724" t="s">
        <v>4301</v>
      </c>
      <c r="D1724" t="s">
        <v>4302</v>
      </c>
      <c r="E1724" t="s">
        <v>4303</v>
      </c>
      <c r="G1724" s="1">
        <v>-395.48150334199852</v>
      </c>
      <c r="H1724" s="1">
        <v>18.730232000000001</v>
      </c>
      <c r="I1724" s="2">
        <v>-7407.4603093044061</v>
      </c>
      <c r="J1724" s="3">
        <v>-1.485418405945745E-3</v>
      </c>
      <c r="K1724" s="4">
        <v>4986783.71</v>
      </c>
      <c r="L1724" s="5">
        <v>225001</v>
      </c>
      <c r="M1724" s="6">
        <v>22.163384650000001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4561</v>
      </c>
    </row>
    <row r="1725" spans="1:28" x14ac:dyDescent="0.25">
      <c r="A1725" t="s">
        <v>1876</v>
      </c>
      <c r="B1725" t="s">
        <v>4304</v>
      </c>
      <c r="C1725" t="s">
        <v>4305</v>
      </c>
      <c r="D1725" t="s">
        <v>4306</v>
      </c>
      <c r="E1725" t="s">
        <v>4307</v>
      </c>
      <c r="G1725" s="1">
        <v>-171.69184019195129</v>
      </c>
      <c r="H1725" s="1">
        <v>241.70802</v>
      </c>
      <c r="I1725" s="2">
        <v>-41499.294742952967</v>
      </c>
      <c r="J1725" s="3">
        <v>-8.3218557604041298E-3</v>
      </c>
      <c r="K1725" s="4">
        <v>4986783.71</v>
      </c>
      <c r="L1725" s="5">
        <v>225001</v>
      </c>
      <c r="M1725" s="6">
        <v>22.163384650000001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4561</v>
      </c>
    </row>
    <row r="1726" spans="1:28" x14ac:dyDescent="0.25">
      <c r="A1726" t="s">
        <v>1876</v>
      </c>
      <c r="B1726" t="s">
        <v>1162</v>
      </c>
      <c r="C1726" t="s">
        <v>4308</v>
      </c>
      <c r="D1726" t="s">
        <v>1164</v>
      </c>
      <c r="E1726" t="s">
        <v>1165</v>
      </c>
      <c r="F1726" t="s">
        <v>1166</v>
      </c>
      <c r="G1726" s="1">
        <v>-513.24696398188144</v>
      </c>
      <c r="H1726" s="1">
        <v>33.92</v>
      </c>
      <c r="I1726" s="2">
        <v>-17409.337018265422</v>
      </c>
      <c r="J1726" s="3">
        <v>-3.4910952691520319E-3</v>
      </c>
      <c r="K1726" s="4">
        <v>4986783.71</v>
      </c>
      <c r="L1726" s="5">
        <v>225001</v>
      </c>
      <c r="M1726" s="6">
        <v>22.163384650000001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4561</v>
      </c>
    </row>
    <row r="1727" spans="1:28" x14ac:dyDescent="0.25">
      <c r="A1727" t="s">
        <v>1876</v>
      </c>
      <c r="B1727" t="s">
        <v>4309</v>
      </c>
      <c r="C1727" t="s">
        <v>4310</v>
      </c>
      <c r="D1727" t="s">
        <v>4311</v>
      </c>
      <c r="E1727" t="s">
        <v>4312</v>
      </c>
      <c r="G1727" s="1">
        <v>-294.33345174909442</v>
      </c>
      <c r="H1727" s="1">
        <v>13.091711999999999</v>
      </c>
      <c r="I1727" s="2">
        <v>-3853.32878226504</v>
      </c>
      <c r="J1727" s="3">
        <v>-7.7270822364682837E-4</v>
      </c>
      <c r="K1727" s="4">
        <v>4986783.71</v>
      </c>
      <c r="L1727" s="5">
        <v>225001</v>
      </c>
      <c r="M1727" s="6">
        <v>22.163384650000001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4561</v>
      </c>
    </row>
    <row r="1728" spans="1:28" x14ac:dyDescent="0.25">
      <c r="A1728" t="s">
        <v>1876</v>
      </c>
      <c r="B1728" t="s">
        <v>4313</v>
      </c>
      <c r="C1728" t="s">
        <v>4314</v>
      </c>
      <c r="D1728" t="s">
        <v>4315</v>
      </c>
      <c r="E1728" t="s">
        <v>4316</v>
      </c>
      <c r="G1728" s="1">
        <v>-18.702605162912491</v>
      </c>
      <c r="H1728" s="1">
        <v>265.25909999999999</v>
      </c>
      <c r="I1728" s="2">
        <v>-4961.036213169521</v>
      </c>
      <c r="J1728" s="3">
        <v>-9.948368531045677E-4</v>
      </c>
      <c r="K1728" s="4">
        <v>4986783.71</v>
      </c>
      <c r="L1728" s="5">
        <v>225001</v>
      </c>
      <c r="M1728" s="6">
        <v>22.163384650000001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4561</v>
      </c>
    </row>
    <row r="1729" spans="1:28" x14ac:dyDescent="0.25">
      <c r="A1729" t="s">
        <v>1876</v>
      </c>
      <c r="B1729" t="s">
        <v>1167</v>
      </c>
      <c r="C1729" t="s">
        <v>4317</v>
      </c>
      <c r="D1729" t="s">
        <v>1169</v>
      </c>
      <c r="E1729" t="s">
        <v>1170</v>
      </c>
      <c r="F1729" t="s">
        <v>1171</v>
      </c>
      <c r="G1729" s="1">
        <v>-722.47233426063826</v>
      </c>
      <c r="H1729" s="1">
        <v>67.8</v>
      </c>
      <c r="I1729" s="2">
        <v>-48983.624262871272</v>
      </c>
      <c r="J1729" s="3">
        <v>-9.8226887532026682E-3</v>
      </c>
      <c r="K1729" s="4">
        <v>4986783.71</v>
      </c>
      <c r="L1729" s="5">
        <v>225001</v>
      </c>
      <c r="M1729" s="6">
        <v>22.163384650000001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4561</v>
      </c>
    </row>
    <row r="1730" spans="1:28" x14ac:dyDescent="0.25">
      <c r="A1730" t="s">
        <v>1876</v>
      </c>
      <c r="B1730" t="s">
        <v>4318</v>
      </c>
      <c r="C1730" t="s">
        <v>4319</v>
      </c>
      <c r="D1730" t="s">
        <v>4320</v>
      </c>
      <c r="E1730" t="s">
        <v>4321</v>
      </c>
      <c r="G1730" s="1">
        <v>-181.027102803285</v>
      </c>
      <c r="H1730" s="1">
        <v>549.16999999999996</v>
      </c>
      <c r="I1730" s="2">
        <v>-99414.65404648002</v>
      </c>
      <c r="J1730" s="3">
        <v>-1.9935625811707811E-2</v>
      </c>
      <c r="K1730" s="4">
        <v>4986783.71</v>
      </c>
      <c r="L1730" s="5">
        <v>225001</v>
      </c>
      <c r="M1730" s="6">
        <v>22.163384650000001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4561</v>
      </c>
    </row>
    <row r="1731" spans="1:28" x14ac:dyDescent="0.25">
      <c r="A1731" t="s">
        <v>1876</v>
      </c>
      <c r="B1731" t="s">
        <v>4322</v>
      </c>
      <c r="C1731" t="s">
        <v>4323</v>
      </c>
      <c r="D1731" t="s">
        <v>4324</v>
      </c>
      <c r="E1731" t="s">
        <v>4325</v>
      </c>
      <c r="F1731" t="s">
        <v>4326</v>
      </c>
      <c r="G1731" s="1">
        <v>-1008.432921605753</v>
      </c>
      <c r="H1731" s="1">
        <v>32.909999999999997</v>
      </c>
      <c r="I1731" s="2">
        <v>-33187.527450045331</v>
      </c>
      <c r="J1731" s="3">
        <v>-6.6550966274102411E-3</v>
      </c>
      <c r="K1731" s="4">
        <v>4986783.71</v>
      </c>
      <c r="L1731" s="5">
        <v>225001</v>
      </c>
      <c r="M1731" s="6">
        <v>22.163384650000001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4561</v>
      </c>
    </row>
    <row r="1732" spans="1:28" x14ac:dyDescent="0.25">
      <c r="A1732" t="s">
        <v>1876</v>
      </c>
      <c r="B1732" t="s">
        <v>4327</v>
      </c>
      <c r="C1732" t="s">
        <v>4328</v>
      </c>
      <c r="D1732" t="s">
        <v>4329</v>
      </c>
      <c r="E1732" t="s">
        <v>4330</v>
      </c>
      <c r="G1732" s="1">
        <v>-141.79333588348749</v>
      </c>
      <c r="H1732" s="1">
        <v>134.48599999999999</v>
      </c>
      <c r="I1732" s="2">
        <v>-19069.21856962669</v>
      </c>
      <c r="J1732" s="3">
        <v>-3.8239514040657469E-3</v>
      </c>
      <c r="K1732" s="4">
        <v>4986783.71</v>
      </c>
      <c r="L1732" s="5">
        <v>225001</v>
      </c>
      <c r="M1732" s="6">
        <v>22.163384650000001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4561</v>
      </c>
    </row>
    <row r="1733" spans="1:28" x14ac:dyDescent="0.25">
      <c r="A1733" t="s">
        <v>1876</v>
      </c>
      <c r="B1733" t="s">
        <v>4331</v>
      </c>
      <c r="C1733" t="s">
        <v>4332</v>
      </c>
      <c r="D1733" t="s">
        <v>4333</v>
      </c>
      <c r="E1733" t="s">
        <v>4334</v>
      </c>
      <c r="F1733" t="s">
        <v>4335</v>
      </c>
      <c r="G1733" s="1">
        <v>-483.12390009170161</v>
      </c>
      <c r="H1733" s="1">
        <v>69.73</v>
      </c>
      <c r="I1733" s="2">
        <v>-33688.229553394347</v>
      </c>
      <c r="J1733" s="3">
        <v>-6.755502446564773E-3</v>
      </c>
      <c r="K1733" s="4">
        <v>4986783.71</v>
      </c>
      <c r="L1733" s="5">
        <v>225001</v>
      </c>
      <c r="M1733" s="6">
        <v>22.163384650000001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4561</v>
      </c>
    </row>
    <row r="1734" spans="1:28" x14ac:dyDescent="0.25">
      <c r="A1734" t="s">
        <v>1876</v>
      </c>
      <c r="B1734" t="s">
        <v>4336</v>
      </c>
      <c r="C1734" t="s">
        <v>4337</v>
      </c>
      <c r="D1734" t="s">
        <v>4338</v>
      </c>
      <c r="E1734" t="s">
        <v>4339</v>
      </c>
      <c r="F1734" t="s">
        <v>4340</v>
      </c>
      <c r="G1734" s="1">
        <v>-142.88405385182199</v>
      </c>
      <c r="H1734" s="1">
        <v>54.63</v>
      </c>
      <c r="I1734" s="2">
        <v>-7805.7558619250358</v>
      </c>
      <c r="J1734" s="3">
        <v>-1.565288634089373E-3</v>
      </c>
      <c r="K1734" s="4">
        <v>4986783.71</v>
      </c>
      <c r="L1734" s="5">
        <v>225001</v>
      </c>
      <c r="M1734" s="6">
        <v>22.163384650000001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4561</v>
      </c>
    </row>
    <row r="1735" spans="1:28" x14ac:dyDescent="0.25">
      <c r="A1735" t="s">
        <v>1876</v>
      </c>
      <c r="B1735" t="s">
        <v>594</v>
      </c>
      <c r="C1735" t="s">
        <v>4341</v>
      </c>
      <c r="D1735" t="s">
        <v>596</v>
      </c>
      <c r="E1735" t="s">
        <v>597</v>
      </c>
      <c r="G1735" s="1">
        <v>-645.28799803084848</v>
      </c>
      <c r="H1735" s="1">
        <v>19.989999999999998</v>
      </c>
      <c r="I1735" s="2">
        <v>-12899.30708063666</v>
      </c>
      <c r="J1735" s="3">
        <v>-2.5866987282343271E-3</v>
      </c>
      <c r="K1735" s="4">
        <v>4986783.71</v>
      </c>
      <c r="L1735" s="5">
        <v>225001</v>
      </c>
      <c r="M1735" s="6">
        <v>22.163384650000001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4561</v>
      </c>
    </row>
    <row r="1736" spans="1:28" x14ac:dyDescent="0.25">
      <c r="A1736" t="s">
        <v>1876</v>
      </c>
      <c r="B1736" t="s">
        <v>4342</v>
      </c>
      <c r="C1736" t="s">
        <v>4343</v>
      </c>
      <c r="D1736" t="s">
        <v>4344</v>
      </c>
      <c r="E1736" t="s">
        <v>4345</v>
      </c>
      <c r="G1736" s="1">
        <v>-1436.892603519748</v>
      </c>
      <c r="H1736" s="1">
        <v>8.7283200000000001</v>
      </c>
      <c r="I1736" s="2">
        <v>-12541.65844915349</v>
      </c>
      <c r="J1736" s="3">
        <v>-2.5149794293271022E-3</v>
      </c>
      <c r="K1736" s="4">
        <v>4986783.71</v>
      </c>
      <c r="L1736" s="5">
        <v>225001</v>
      </c>
      <c r="M1736" s="6">
        <v>22.163384650000001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4561</v>
      </c>
    </row>
    <row r="1737" spans="1:28" x14ac:dyDescent="0.25">
      <c r="A1737" t="s">
        <v>1876</v>
      </c>
      <c r="B1737" t="s">
        <v>4346</v>
      </c>
      <c r="C1737" t="s">
        <v>4347</v>
      </c>
      <c r="D1737" t="s">
        <v>4348</v>
      </c>
      <c r="E1737" t="s">
        <v>4349</v>
      </c>
      <c r="G1737" s="1">
        <v>-1581.1881747423561</v>
      </c>
      <c r="H1737" s="1">
        <v>20.418358999999999</v>
      </c>
      <c r="I1737" s="2">
        <v>-32285.267798444162</v>
      </c>
      <c r="J1737" s="3">
        <v>-6.4741664519562979E-3</v>
      </c>
      <c r="K1737" s="4">
        <v>4986783.71</v>
      </c>
      <c r="L1737" s="5">
        <v>225001</v>
      </c>
      <c r="M1737" s="6">
        <v>22.163384650000001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4561</v>
      </c>
    </row>
    <row r="1738" spans="1:28" x14ac:dyDescent="0.25">
      <c r="A1738" t="s">
        <v>1876</v>
      </c>
      <c r="B1738" t="s">
        <v>4350</v>
      </c>
      <c r="C1738" t="s">
        <v>4351</v>
      </c>
      <c r="D1738" t="s">
        <v>4352</v>
      </c>
      <c r="E1738" t="s">
        <v>4353</v>
      </c>
      <c r="F1738" t="s">
        <v>4354</v>
      </c>
      <c r="G1738" s="1">
        <v>-266.52014355656422</v>
      </c>
      <c r="H1738" s="1">
        <v>123.18</v>
      </c>
      <c r="I1738" s="2">
        <v>-32829.951283297582</v>
      </c>
      <c r="J1738" s="3">
        <v>-6.5833918598602256E-3</v>
      </c>
      <c r="K1738" s="4">
        <v>4986783.71</v>
      </c>
      <c r="L1738" s="5">
        <v>225001</v>
      </c>
      <c r="M1738" s="6">
        <v>22.163384650000001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4561</v>
      </c>
    </row>
    <row r="1739" spans="1:28" x14ac:dyDescent="0.25">
      <c r="A1739" t="s">
        <v>1876</v>
      </c>
      <c r="B1739" t="s">
        <v>4355</v>
      </c>
      <c r="C1739" t="s">
        <v>4356</v>
      </c>
      <c r="D1739" t="s">
        <v>4357</v>
      </c>
      <c r="E1739" t="s">
        <v>4358</v>
      </c>
      <c r="G1739" s="1">
        <v>-541.9264305610302</v>
      </c>
      <c r="H1739" s="1">
        <v>34.568447999999997</v>
      </c>
      <c r="I1739" s="2">
        <v>-18733.55563467458</v>
      </c>
      <c r="J1739" s="3">
        <v>-3.7566408980417919E-3</v>
      </c>
      <c r="K1739" s="4">
        <v>4986783.71</v>
      </c>
      <c r="L1739" s="5">
        <v>225001</v>
      </c>
      <c r="M1739" s="6">
        <v>22.163384650000001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4561</v>
      </c>
    </row>
    <row r="1740" spans="1:28" x14ac:dyDescent="0.25">
      <c r="A1740" t="s">
        <v>1876</v>
      </c>
      <c r="B1740" t="s">
        <v>4359</v>
      </c>
      <c r="C1740" t="s">
        <v>4360</v>
      </c>
      <c r="D1740" t="s">
        <v>4361</v>
      </c>
      <c r="E1740" t="s">
        <v>4362</v>
      </c>
      <c r="G1740" s="1">
        <v>-87.963196152154438</v>
      </c>
      <c r="H1740" s="1">
        <v>63.303050000000013</v>
      </c>
      <c r="I1740" s="2">
        <v>-5568.3386041796402</v>
      </c>
      <c r="J1740" s="3">
        <v>-1.1166192335579841E-3</v>
      </c>
      <c r="K1740" s="4">
        <v>4986783.71</v>
      </c>
      <c r="L1740" s="5">
        <v>225001</v>
      </c>
      <c r="M1740" s="6">
        <v>22.163384650000001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4561</v>
      </c>
    </row>
    <row r="1741" spans="1:28" x14ac:dyDescent="0.25">
      <c r="A1741" t="s">
        <v>1876</v>
      </c>
      <c r="B1741" t="s">
        <v>4363</v>
      </c>
      <c r="C1741" t="s">
        <v>4364</v>
      </c>
      <c r="D1741" t="s">
        <v>4365</v>
      </c>
      <c r="E1741" t="s">
        <v>4366</v>
      </c>
      <c r="F1741" t="s">
        <v>4367</v>
      </c>
      <c r="G1741" s="1">
        <v>-675.31482210029287</v>
      </c>
      <c r="H1741" s="1">
        <v>60.1</v>
      </c>
      <c r="I1741" s="2">
        <v>-40586.420808227602</v>
      </c>
      <c r="J1741" s="3">
        <v>-8.1387971021962772E-3</v>
      </c>
      <c r="K1741" s="4">
        <v>4986783.71</v>
      </c>
      <c r="L1741" s="5">
        <v>225001</v>
      </c>
      <c r="M1741" s="6">
        <v>22.163384650000001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4561</v>
      </c>
    </row>
    <row r="1742" spans="1:28" x14ac:dyDescent="0.25">
      <c r="A1742" t="s">
        <v>1876</v>
      </c>
      <c r="B1742" t="s">
        <v>4368</v>
      </c>
      <c r="C1742" t="s">
        <v>4369</v>
      </c>
      <c r="D1742" t="s">
        <v>4370</v>
      </c>
      <c r="E1742" t="s">
        <v>4371</v>
      </c>
      <c r="F1742" t="s">
        <v>4372</v>
      </c>
      <c r="G1742" s="1">
        <v>-27.043389626647041</v>
      </c>
      <c r="H1742" s="1">
        <v>466.81</v>
      </c>
      <c r="I1742" s="2">
        <v>-12624.12471161511</v>
      </c>
      <c r="J1742" s="3">
        <v>-2.5315163932816938E-3</v>
      </c>
      <c r="K1742" s="4">
        <v>4986783.71</v>
      </c>
      <c r="L1742" s="5">
        <v>225001</v>
      </c>
      <c r="M1742" s="6">
        <v>22.163384650000001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4561</v>
      </c>
    </row>
    <row r="1743" spans="1:28" x14ac:dyDescent="0.25">
      <c r="A1743" t="s">
        <v>1876</v>
      </c>
      <c r="B1743" t="s">
        <v>4373</v>
      </c>
      <c r="C1743" t="s">
        <v>4374</v>
      </c>
      <c r="D1743" t="s">
        <v>4375</v>
      </c>
      <c r="E1743" t="s">
        <v>4376</v>
      </c>
      <c r="F1743" t="s">
        <v>4377</v>
      </c>
      <c r="G1743" s="1">
        <v>-2870.705532775964</v>
      </c>
      <c r="H1743" s="1">
        <v>4.6835165000000014</v>
      </c>
      <c r="I1743" s="2">
        <v>-13444.996729397521</v>
      </c>
      <c r="J1743" s="3">
        <v>-2.6961259022396048E-3</v>
      </c>
      <c r="K1743" s="4">
        <v>4986783.71</v>
      </c>
      <c r="L1743" s="5">
        <v>225001</v>
      </c>
      <c r="M1743" s="6">
        <v>22.163384650000001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4561</v>
      </c>
    </row>
    <row r="1744" spans="1:28" x14ac:dyDescent="0.25">
      <c r="A1744" t="s">
        <v>1876</v>
      </c>
      <c r="B1744" t="s">
        <v>4378</v>
      </c>
      <c r="C1744" t="s">
        <v>4379</v>
      </c>
      <c r="D1744" t="s">
        <v>4380</v>
      </c>
      <c r="E1744" t="s">
        <v>4381</v>
      </c>
      <c r="F1744" t="s">
        <v>4382</v>
      </c>
      <c r="G1744" s="1">
        <v>-209.93112896414979</v>
      </c>
      <c r="H1744" s="1">
        <v>73.86</v>
      </c>
      <c r="I1744" s="2">
        <v>-15505.5131852921</v>
      </c>
      <c r="J1744" s="3">
        <v>-3.1093213756592021E-3</v>
      </c>
      <c r="K1744" s="4">
        <v>4986783.71</v>
      </c>
      <c r="L1744" s="5">
        <v>225001</v>
      </c>
      <c r="M1744" s="6">
        <v>22.163384650000001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4561</v>
      </c>
    </row>
    <row r="1745" spans="1:28" x14ac:dyDescent="0.25">
      <c r="A1745" t="s">
        <v>1876</v>
      </c>
      <c r="B1745" t="s">
        <v>4383</v>
      </c>
      <c r="C1745" t="s">
        <v>4384</v>
      </c>
      <c r="D1745" t="s">
        <v>4385</v>
      </c>
      <c r="E1745" t="s">
        <v>4386</v>
      </c>
      <c r="F1745" t="s">
        <v>4387</v>
      </c>
      <c r="G1745" s="1">
        <v>-2893.225650828047</v>
      </c>
      <c r="H1745" s="1">
        <v>13.6</v>
      </c>
      <c r="I1745" s="2">
        <v>-39347.868851261439</v>
      </c>
      <c r="J1745" s="3">
        <v>-7.8904302130363372E-3</v>
      </c>
      <c r="K1745" s="4">
        <v>4986783.71</v>
      </c>
      <c r="L1745" s="5">
        <v>225001</v>
      </c>
      <c r="M1745" s="6">
        <v>22.163384650000001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4561</v>
      </c>
    </row>
    <row r="1746" spans="1:28" x14ac:dyDescent="0.25">
      <c r="A1746" t="s">
        <v>1876</v>
      </c>
      <c r="B1746" t="s">
        <v>4388</v>
      </c>
      <c r="C1746" t="s">
        <v>4389</v>
      </c>
      <c r="D1746" t="s">
        <v>4390</v>
      </c>
      <c r="E1746" t="s">
        <v>4391</v>
      </c>
      <c r="F1746" t="s">
        <v>4392</v>
      </c>
      <c r="G1746" s="1">
        <v>-543.40210781230633</v>
      </c>
      <c r="H1746" s="1">
        <v>36.18</v>
      </c>
      <c r="I1746" s="2">
        <v>-19660.288260649239</v>
      </c>
      <c r="J1746" s="3">
        <v>-3.9424786403357446E-3</v>
      </c>
      <c r="K1746" s="4">
        <v>4986783.71</v>
      </c>
      <c r="L1746" s="5">
        <v>225001</v>
      </c>
      <c r="M1746" s="6">
        <v>22.163384650000001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4561</v>
      </c>
    </row>
    <row r="1747" spans="1:28" x14ac:dyDescent="0.25">
      <c r="A1747" t="s">
        <v>1876</v>
      </c>
      <c r="B1747" t="s">
        <v>4393</v>
      </c>
      <c r="C1747" t="s">
        <v>4394</v>
      </c>
      <c r="D1747" t="s">
        <v>4395</v>
      </c>
      <c r="E1747" t="s">
        <v>4396</v>
      </c>
      <c r="F1747" t="s">
        <v>4397</v>
      </c>
      <c r="G1747" s="1">
        <v>-56.139895428982591</v>
      </c>
      <c r="H1747" s="1">
        <v>262.64</v>
      </c>
      <c r="I1747" s="2">
        <v>-14744.58213546799</v>
      </c>
      <c r="J1747" s="3">
        <v>-2.9567318321628159E-3</v>
      </c>
      <c r="K1747" s="4">
        <v>4986783.71</v>
      </c>
      <c r="L1747" s="5">
        <v>225001</v>
      </c>
      <c r="M1747" s="6">
        <v>22.163384650000001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4561</v>
      </c>
    </row>
    <row r="1748" spans="1:28" x14ac:dyDescent="0.25">
      <c r="A1748" t="s">
        <v>1876</v>
      </c>
      <c r="B1748" t="s">
        <v>4398</v>
      </c>
      <c r="C1748" t="s">
        <v>4399</v>
      </c>
      <c r="D1748" t="s">
        <v>4400</v>
      </c>
      <c r="E1748" t="s">
        <v>4401</v>
      </c>
      <c r="F1748" t="s">
        <v>4402</v>
      </c>
      <c r="G1748" s="1">
        <v>-885.91962980959045</v>
      </c>
      <c r="H1748" s="1">
        <v>59.49</v>
      </c>
      <c r="I1748" s="2">
        <v>-52703.358777372538</v>
      </c>
      <c r="J1748" s="3">
        <v>-1.056860731129896E-2</v>
      </c>
      <c r="K1748" s="4">
        <v>4986783.71</v>
      </c>
      <c r="L1748" s="5">
        <v>225001</v>
      </c>
      <c r="M1748" s="6">
        <v>22.163384650000001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4561</v>
      </c>
    </row>
    <row r="1749" spans="1:28" x14ac:dyDescent="0.25">
      <c r="A1749" t="s">
        <v>1876</v>
      </c>
      <c r="B1749" t="s">
        <v>4403</v>
      </c>
      <c r="C1749" t="s">
        <v>4404</v>
      </c>
      <c r="D1749" t="s">
        <v>4405</v>
      </c>
      <c r="E1749" t="s">
        <v>4406</v>
      </c>
      <c r="F1749" t="s">
        <v>4407</v>
      </c>
      <c r="G1749" s="1">
        <v>-501.63402561314331</v>
      </c>
      <c r="H1749" s="1">
        <v>74.78</v>
      </c>
      <c r="I1749" s="2">
        <v>-37512.192435350858</v>
      </c>
      <c r="J1749" s="3">
        <v>-7.5223219246761466E-3</v>
      </c>
      <c r="K1749" s="4">
        <v>4986783.71</v>
      </c>
      <c r="L1749" s="5">
        <v>225001</v>
      </c>
      <c r="M1749" s="6">
        <v>22.163384650000001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4561</v>
      </c>
    </row>
    <row r="1750" spans="1:28" x14ac:dyDescent="0.25">
      <c r="A1750" t="s">
        <v>1876</v>
      </c>
      <c r="B1750" t="s">
        <v>4408</v>
      </c>
      <c r="C1750" t="s">
        <v>4409</v>
      </c>
      <c r="D1750" t="s">
        <v>4410</v>
      </c>
      <c r="E1750" t="s">
        <v>4411</v>
      </c>
      <c r="F1750" t="s">
        <v>4412</v>
      </c>
      <c r="G1750" s="1">
        <v>-106.1525222711448</v>
      </c>
      <c r="H1750" s="1">
        <v>52.17</v>
      </c>
      <c r="I1750" s="2">
        <v>-5537.9770868856249</v>
      </c>
      <c r="J1750" s="3">
        <v>-1.1105308368959969E-3</v>
      </c>
      <c r="K1750" s="4">
        <v>4986783.71</v>
      </c>
      <c r="L1750" s="5">
        <v>225001</v>
      </c>
      <c r="M1750" s="6">
        <v>22.163384650000001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4561</v>
      </c>
    </row>
    <row r="1751" spans="1:28" x14ac:dyDescent="0.25">
      <c r="A1751" t="s">
        <v>1876</v>
      </c>
      <c r="B1751" t="s">
        <v>4413</v>
      </c>
      <c r="C1751" t="s">
        <v>4414</v>
      </c>
      <c r="D1751" t="s">
        <v>4415</v>
      </c>
      <c r="E1751" t="s">
        <v>4416</v>
      </c>
      <c r="F1751" t="s">
        <v>4417</v>
      </c>
      <c r="G1751" s="1">
        <v>-79.590331748174748</v>
      </c>
      <c r="H1751" s="1">
        <v>252.35</v>
      </c>
      <c r="I1751" s="2">
        <v>-20084.6202166519</v>
      </c>
      <c r="J1751" s="3">
        <v>-4.0275699498208027E-3</v>
      </c>
      <c r="K1751" s="4">
        <v>4986783.71</v>
      </c>
      <c r="L1751" s="5">
        <v>225001</v>
      </c>
      <c r="M1751" s="6">
        <v>22.163384650000001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4561</v>
      </c>
    </row>
    <row r="1752" spans="1:28" x14ac:dyDescent="0.25">
      <c r="A1752" t="s">
        <v>1876</v>
      </c>
      <c r="B1752" t="s">
        <v>4418</v>
      </c>
      <c r="C1752" t="s">
        <v>4419</v>
      </c>
      <c r="D1752" t="s">
        <v>4420</v>
      </c>
      <c r="E1752" t="s">
        <v>4421</v>
      </c>
      <c r="F1752" t="s">
        <v>4422</v>
      </c>
      <c r="G1752" s="1">
        <v>-542.72842906715857</v>
      </c>
      <c r="H1752" s="1">
        <v>48.64</v>
      </c>
      <c r="I1752" s="2">
        <v>-26398.310789826592</v>
      </c>
      <c r="J1752" s="3">
        <v>-5.2936546529760344E-3</v>
      </c>
      <c r="K1752" s="4">
        <v>4986783.71</v>
      </c>
      <c r="L1752" s="5">
        <v>225001</v>
      </c>
      <c r="M1752" s="6">
        <v>22.163384650000001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4561</v>
      </c>
    </row>
    <row r="1753" spans="1:28" x14ac:dyDescent="0.25">
      <c r="A1753" t="s">
        <v>1876</v>
      </c>
      <c r="B1753" t="s">
        <v>4423</v>
      </c>
      <c r="C1753" t="s">
        <v>4424</v>
      </c>
      <c r="D1753" t="s">
        <v>4425</v>
      </c>
      <c r="E1753" t="s">
        <v>4426</v>
      </c>
      <c r="F1753" t="s">
        <v>4427</v>
      </c>
      <c r="G1753" s="1">
        <v>-684.13680566770438</v>
      </c>
      <c r="H1753" s="1">
        <v>212.95</v>
      </c>
      <c r="I1753" s="2">
        <v>-145686.93276693771</v>
      </c>
      <c r="J1753" s="3">
        <v>-2.9214608300494681E-2</v>
      </c>
      <c r="K1753" s="4">
        <v>4986783.71</v>
      </c>
      <c r="L1753" s="5">
        <v>225001</v>
      </c>
      <c r="M1753" s="6">
        <v>22.163384650000001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4561</v>
      </c>
    </row>
    <row r="1754" spans="1:28" x14ac:dyDescent="0.25">
      <c r="A1754" t="s">
        <v>1876</v>
      </c>
      <c r="B1754" t="s">
        <v>618</v>
      </c>
      <c r="C1754" t="s">
        <v>4428</v>
      </c>
      <c r="D1754" t="s">
        <v>620</v>
      </c>
      <c r="E1754" t="s">
        <v>621</v>
      </c>
      <c r="F1754" t="s">
        <v>622</v>
      </c>
      <c r="G1754" s="1">
        <v>-4321.5208303620993</v>
      </c>
      <c r="H1754" s="1">
        <v>18.16</v>
      </c>
      <c r="I1754" s="2">
        <v>-78478.81827937573</v>
      </c>
      <c r="J1754" s="3">
        <v>-1.5737361562724709E-2</v>
      </c>
      <c r="K1754" s="4">
        <v>4986783.71</v>
      </c>
      <c r="L1754" s="5">
        <v>225001</v>
      </c>
      <c r="M1754" s="6">
        <v>22.163384650000001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4561</v>
      </c>
    </row>
    <row r="1755" spans="1:28" x14ac:dyDescent="0.25">
      <c r="A1755" t="s">
        <v>1876</v>
      </c>
      <c r="B1755" t="s">
        <v>623</v>
      </c>
      <c r="C1755" t="s">
        <v>4429</v>
      </c>
      <c r="D1755" t="s">
        <v>625</v>
      </c>
      <c r="E1755" t="s">
        <v>626</v>
      </c>
      <c r="F1755" t="s">
        <v>627</v>
      </c>
      <c r="G1755" s="1">
        <v>-386.85199941605782</v>
      </c>
      <c r="H1755" s="1">
        <v>65.69</v>
      </c>
      <c r="I1755" s="2">
        <v>-25412.307841640839</v>
      </c>
      <c r="J1755" s="3">
        <v>-5.0959314298475644E-3</v>
      </c>
      <c r="K1755" s="4">
        <v>4986783.71</v>
      </c>
      <c r="L1755" s="5">
        <v>225001</v>
      </c>
      <c r="M1755" s="6">
        <v>22.163384650000001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4561</v>
      </c>
    </row>
    <row r="1756" spans="1:28" x14ac:dyDescent="0.25">
      <c r="A1756" t="s">
        <v>1876</v>
      </c>
      <c r="B1756" t="s">
        <v>4430</v>
      </c>
      <c r="C1756" t="s">
        <v>4431</v>
      </c>
      <c r="D1756" t="s">
        <v>4432</v>
      </c>
      <c r="E1756" t="s">
        <v>4433</v>
      </c>
      <c r="F1756" t="s">
        <v>4434</v>
      </c>
      <c r="G1756" s="1">
        <v>-157.41626678286721</v>
      </c>
      <c r="H1756" s="1">
        <v>53.8</v>
      </c>
      <c r="I1756" s="2">
        <v>-8468.9951529182545</v>
      </c>
      <c r="J1756" s="3">
        <v>-1.6982880440423701E-3</v>
      </c>
      <c r="K1756" s="4">
        <v>4986783.71</v>
      </c>
      <c r="L1756" s="5">
        <v>225001</v>
      </c>
      <c r="M1756" s="6">
        <v>22.163384650000001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4561</v>
      </c>
    </row>
    <row r="1757" spans="1:28" x14ac:dyDescent="0.25">
      <c r="A1757" t="s">
        <v>1876</v>
      </c>
      <c r="B1757" t="s">
        <v>4435</v>
      </c>
      <c r="C1757" t="s">
        <v>4436</v>
      </c>
      <c r="D1757" t="s">
        <v>4437</v>
      </c>
      <c r="E1757" t="s">
        <v>4438</v>
      </c>
      <c r="G1757" s="1">
        <v>-64.801479295168477</v>
      </c>
      <c r="H1757" s="1">
        <v>165.60117</v>
      </c>
      <c r="I1757" s="2">
        <v>-10731.200789010671</v>
      </c>
      <c r="J1757" s="3">
        <v>-2.1519282593891911E-3</v>
      </c>
      <c r="K1757" s="4">
        <v>4986783.71</v>
      </c>
      <c r="L1757" s="5">
        <v>225001</v>
      </c>
      <c r="M1757" s="6">
        <v>22.163384650000001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4561</v>
      </c>
    </row>
    <row r="1758" spans="1:28" x14ac:dyDescent="0.25">
      <c r="A1758" t="s">
        <v>1876</v>
      </c>
      <c r="B1758" t="s">
        <v>4439</v>
      </c>
      <c r="C1758" t="s">
        <v>4440</v>
      </c>
      <c r="D1758" t="s">
        <v>4441</v>
      </c>
      <c r="E1758" t="s">
        <v>4442</v>
      </c>
      <c r="F1758" t="s">
        <v>4443</v>
      </c>
      <c r="G1758" s="1">
        <v>-216.5716765948923</v>
      </c>
      <c r="H1758" s="1">
        <v>366.25</v>
      </c>
      <c r="I1758" s="2">
        <v>-79319.376552879286</v>
      </c>
      <c r="J1758" s="3">
        <v>-1.5905918757579181E-2</v>
      </c>
      <c r="K1758" s="4">
        <v>4986783.71</v>
      </c>
      <c r="L1758" s="5">
        <v>225001</v>
      </c>
      <c r="M1758" s="6">
        <v>22.163384650000001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4561</v>
      </c>
    </row>
    <row r="1759" spans="1:28" x14ac:dyDescent="0.25">
      <c r="A1759" t="s">
        <v>1876</v>
      </c>
      <c r="B1759" t="s">
        <v>4444</v>
      </c>
      <c r="C1759" t="s">
        <v>4445</v>
      </c>
      <c r="D1759" t="s">
        <v>4446</v>
      </c>
      <c r="E1759" t="s">
        <v>4447</v>
      </c>
      <c r="F1759" t="s">
        <v>4448</v>
      </c>
      <c r="G1759" s="1">
        <v>-814.15680348122805</v>
      </c>
      <c r="H1759" s="1">
        <v>4.71</v>
      </c>
      <c r="I1759" s="2">
        <v>-3834.6785443965841</v>
      </c>
      <c r="J1759" s="3">
        <v>-7.6896829046483434E-4</v>
      </c>
      <c r="K1759" s="4">
        <v>4986783.71</v>
      </c>
      <c r="L1759" s="5">
        <v>225001</v>
      </c>
      <c r="M1759" s="6">
        <v>22.163384650000001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4561</v>
      </c>
    </row>
    <row r="1760" spans="1:28" x14ac:dyDescent="0.25">
      <c r="A1760" t="s">
        <v>1876</v>
      </c>
      <c r="B1760" t="s">
        <v>4449</v>
      </c>
      <c r="C1760" t="s">
        <v>4450</v>
      </c>
      <c r="D1760" t="s">
        <v>4451</v>
      </c>
      <c r="E1760" t="s">
        <v>4452</v>
      </c>
      <c r="F1760" t="s">
        <v>4453</v>
      </c>
      <c r="G1760" s="1">
        <v>-86.712078482594251</v>
      </c>
      <c r="H1760" s="1">
        <v>335.18</v>
      </c>
      <c r="I1760" s="2">
        <v>-29064.154465795938</v>
      </c>
      <c r="J1760" s="3">
        <v>-5.8282364257173569E-3</v>
      </c>
      <c r="K1760" s="4">
        <v>4986783.71</v>
      </c>
      <c r="L1760" s="5">
        <v>225001</v>
      </c>
      <c r="M1760" s="6">
        <v>22.163384650000001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4561</v>
      </c>
    </row>
    <row r="1761" spans="1:28" x14ac:dyDescent="0.25">
      <c r="A1761" t="s">
        <v>1876</v>
      </c>
      <c r="B1761" t="s">
        <v>633</v>
      </c>
      <c r="C1761" t="s">
        <v>4454</v>
      </c>
      <c r="D1761" t="s">
        <v>635</v>
      </c>
      <c r="E1761" t="s">
        <v>636</v>
      </c>
      <c r="F1761" t="s">
        <v>637</v>
      </c>
      <c r="G1761" s="1">
        <v>-1164.5018308983249</v>
      </c>
      <c r="H1761" s="1">
        <v>11.27</v>
      </c>
      <c r="I1761" s="2">
        <v>-13123.935634224121</v>
      </c>
      <c r="J1761" s="3">
        <v>-2.6317435039154959E-3</v>
      </c>
      <c r="K1761" s="4">
        <v>4986783.71</v>
      </c>
      <c r="L1761" s="5">
        <v>225001</v>
      </c>
      <c r="M1761" s="6">
        <v>22.163384650000001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4561</v>
      </c>
    </row>
    <row r="1762" spans="1:28" x14ac:dyDescent="0.25">
      <c r="A1762" t="s">
        <v>1876</v>
      </c>
      <c r="B1762" t="s">
        <v>4455</v>
      </c>
      <c r="C1762" t="s">
        <v>4456</v>
      </c>
      <c r="D1762" t="s">
        <v>4457</v>
      </c>
      <c r="E1762" t="s">
        <v>4458</v>
      </c>
      <c r="F1762" t="s">
        <v>4459</v>
      </c>
      <c r="G1762" s="1">
        <v>-406.64532254730477</v>
      </c>
      <c r="H1762" s="1">
        <v>24.57</v>
      </c>
      <c r="I1762" s="2">
        <v>-9991.2755749872777</v>
      </c>
      <c r="J1762" s="3">
        <v>-2.003551017252215E-3</v>
      </c>
      <c r="K1762" s="4">
        <v>4986783.71</v>
      </c>
      <c r="L1762" s="5">
        <v>225001</v>
      </c>
      <c r="M1762" s="6">
        <v>22.163384650000001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4561</v>
      </c>
    </row>
    <row r="1763" spans="1:28" x14ac:dyDescent="0.25">
      <c r="A1763" t="s">
        <v>1876</v>
      </c>
      <c r="B1763" t="s">
        <v>4460</v>
      </c>
      <c r="C1763" t="s">
        <v>4461</v>
      </c>
      <c r="D1763" t="s">
        <v>4462</v>
      </c>
      <c r="E1763" t="s">
        <v>4463</v>
      </c>
      <c r="F1763" t="s">
        <v>4464</v>
      </c>
      <c r="G1763" s="1">
        <v>-165.17961232218931</v>
      </c>
      <c r="H1763" s="1">
        <v>67.400000000000006</v>
      </c>
      <c r="I1763" s="2">
        <v>-11133.105870515559</v>
      </c>
      <c r="J1763" s="3">
        <v>-2.232522306550079E-3</v>
      </c>
      <c r="K1763" s="4">
        <v>4986783.71</v>
      </c>
      <c r="L1763" s="5">
        <v>225001</v>
      </c>
      <c r="M1763" s="6">
        <v>22.163384650000001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4561</v>
      </c>
    </row>
    <row r="1764" spans="1:28" x14ac:dyDescent="0.25">
      <c r="A1764" t="s">
        <v>1876</v>
      </c>
      <c r="B1764" t="s">
        <v>4465</v>
      </c>
      <c r="C1764" t="s">
        <v>4466</v>
      </c>
      <c r="D1764" t="s">
        <v>4467</v>
      </c>
      <c r="E1764" t="s">
        <v>4468</v>
      </c>
      <c r="F1764" t="s">
        <v>4469</v>
      </c>
      <c r="G1764" s="1">
        <v>-160.7205006281159</v>
      </c>
      <c r="H1764" s="1">
        <v>44.3</v>
      </c>
      <c r="I1764" s="2">
        <v>-7119.9181778255324</v>
      </c>
      <c r="J1764" s="3">
        <v>-1.4277575671766071E-3</v>
      </c>
      <c r="K1764" s="4">
        <v>4986783.71</v>
      </c>
      <c r="L1764" s="5">
        <v>225001</v>
      </c>
      <c r="M1764" s="6">
        <v>22.163384650000001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4561</v>
      </c>
    </row>
    <row r="1765" spans="1:28" x14ac:dyDescent="0.25">
      <c r="A1765" t="s">
        <v>1876</v>
      </c>
      <c r="B1765" t="s">
        <v>4470</v>
      </c>
      <c r="C1765" t="s">
        <v>4471</v>
      </c>
      <c r="D1765" t="s">
        <v>4472</v>
      </c>
      <c r="E1765" t="s">
        <v>4473</v>
      </c>
      <c r="F1765" t="s">
        <v>4474</v>
      </c>
      <c r="G1765" s="1">
        <v>-2904.325310152863</v>
      </c>
      <c r="H1765" s="1">
        <v>10.91</v>
      </c>
      <c r="I1765" s="2">
        <v>-31686.18913376773</v>
      </c>
      <c r="J1765" s="3">
        <v>-6.3540331757776861E-3</v>
      </c>
      <c r="K1765" s="4">
        <v>4986783.71</v>
      </c>
      <c r="L1765" s="5">
        <v>225001</v>
      </c>
      <c r="M1765" s="6">
        <v>22.163384650000001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4561</v>
      </c>
    </row>
    <row r="1766" spans="1:28" x14ac:dyDescent="0.25">
      <c r="A1766" t="s">
        <v>1876</v>
      </c>
      <c r="B1766" t="s">
        <v>4475</v>
      </c>
      <c r="C1766" t="s">
        <v>4476</v>
      </c>
      <c r="D1766" t="s">
        <v>4477</v>
      </c>
      <c r="E1766" t="s">
        <v>4478</v>
      </c>
      <c r="G1766" s="1">
        <v>-424.67424896506952</v>
      </c>
      <c r="H1766" s="1">
        <v>19.300626000000001</v>
      </c>
      <c r="I1766" s="2">
        <v>-8196.478851105694</v>
      </c>
      <c r="J1766" s="3">
        <v>-1.6436403356875681E-3</v>
      </c>
      <c r="K1766" s="4">
        <v>4986783.71</v>
      </c>
      <c r="L1766" s="5">
        <v>225001</v>
      </c>
      <c r="M1766" s="6">
        <v>22.163384650000001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4561</v>
      </c>
    </row>
    <row r="1767" spans="1:28" x14ac:dyDescent="0.25">
      <c r="A1767" t="s">
        <v>1876</v>
      </c>
      <c r="B1767" t="s">
        <v>668</v>
      </c>
      <c r="C1767" t="s">
        <v>4479</v>
      </c>
      <c r="D1767" t="s">
        <v>670</v>
      </c>
      <c r="E1767" t="s">
        <v>671</v>
      </c>
      <c r="F1767" t="s">
        <v>672</v>
      </c>
      <c r="G1767" s="1">
        <v>-6668.2967790545526</v>
      </c>
      <c r="H1767" s="1">
        <v>8.02</v>
      </c>
      <c r="I1767" s="2">
        <v>-53479.74016801751</v>
      </c>
      <c r="J1767" s="3">
        <v>-1.072429511245386E-2</v>
      </c>
      <c r="K1767" s="4">
        <v>4986783.71</v>
      </c>
      <c r="L1767" s="5">
        <v>225001</v>
      </c>
      <c r="M1767" s="6">
        <v>22.163384650000001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4561</v>
      </c>
    </row>
    <row r="1768" spans="1:28" x14ac:dyDescent="0.25">
      <c r="A1768" t="s">
        <v>1876</v>
      </c>
      <c r="B1768" t="s">
        <v>678</v>
      </c>
      <c r="C1768" t="s">
        <v>4480</v>
      </c>
      <c r="D1768" t="s">
        <v>680</v>
      </c>
      <c r="E1768" t="s">
        <v>681</v>
      </c>
      <c r="F1768" t="s">
        <v>682</v>
      </c>
      <c r="G1768" s="1">
        <v>-347.2011932730735</v>
      </c>
      <c r="H1768" s="1">
        <v>35.82</v>
      </c>
      <c r="I1768" s="2">
        <v>-12436.746743041491</v>
      </c>
      <c r="J1768" s="3">
        <v>-2.4939414793751888E-3</v>
      </c>
      <c r="K1768" s="4">
        <v>4986783.71</v>
      </c>
      <c r="L1768" s="5">
        <v>225001</v>
      </c>
      <c r="M1768" s="6">
        <v>22.163384650000001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4561</v>
      </c>
    </row>
    <row r="1769" spans="1:28" x14ac:dyDescent="0.25">
      <c r="A1769" t="s">
        <v>1876</v>
      </c>
      <c r="B1769" t="s">
        <v>4481</v>
      </c>
      <c r="C1769" t="s">
        <v>4482</v>
      </c>
      <c r="D1769" t="s">
        <v>4483</v>
      </c>
      <c r="E1769" t="s">
        <v>4484</v>
      </c>
      <c r="G1769" s="1">
        <v>-2234.2395183125268</v>
      </c>
      <c r="H1769" s="1">
        <v>12.55711</v>
      </c>
      <c r="I1769" s="2">
        <v>-28055.59139779742</v>
      </c>
      <c r="J1769" s="3">
        <v>-5.6259892205746814E-3</v>
      </c>
      <c r="K1769" s="4">
        <v>4986783.71</v>
      </c>
      <c r="L1769" s="5">
        <v>225001</v>
      </c>
      <c r="M1769" s="6">
        <v>22.163384650000001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4561</v>
      </c>
    </row>
    <row r="1770" spans="1:28" x14ac:dyDescent="0.25">
      <c r="A1770" t="s">
        <v>1876</v>
      </c>
      <c r="B1770" t="s">
        <v>4485</v>
      </c>
      <c r="C1770" t="s">
        <v>4486</v>
      </c>
      <c r="D1770" t="s">
        <v>4487</v>
      </c>
      <c r="E1770" t="s">
        <v>4488</v>
      </c>
      <c r="F1770" t="s">
        <v>4489</v>
      </c>
      <c r="G1770" s="1">
        <v>-159.02026379512381</v>
      </c>
      <c r="H1770" s="1">
        <v>145.59</v>
      </c>
      <c r="I1770" s="2">
        <v>-23151.760205932082</v>
      </c>
      <c r="J1770" s="3">
        <v>-4.6426236934049986E-3</v>
      </c>
      <c r="K1770" s="4">
        <v>4986783.71</v>
      </c>
      <c r="L1770" s="5">
        <v>225001</v>
      </c>
      <c r="M1770" s="6">
        <v>22.163384650000001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4561</v>
      </c>
    </row>
    <row r="1771" spans="1:28" x14ac:dyDescent="0.25">
      <c r="A1771" t="s">
        <v>1876</v>
      </c>
      <c r="B1771" t="s">
        <v>688</v>
      </c>
      <c r="C1771" t="s">
        <v>4490</v>
      </c>
      <c r="D1771" t="s">
        <v>690</v>
      </c>
      <c r="E1771" t="s">
        <v>691</v>
      </c>
      <c r="G1771" s="1">
        <v>-361.18804721995139</v>
      </c>
      <c r="H1771" s="1">
        <v>43.49</v>
      </c>
      <c r="I1771" s="2">
        <v>-15708.06817359569</v>
      </c>
      <c r="J1771" s="3">
        <v>-3.1499397381314722E-3</v>
      </c>
      <c r="K1771" s="4">
        <v>4986783.71</v>
      </c>
      <c r="L1771" s="5">
        <v>225001</v>
      </c>
      <c r="M1771" s="6">
        <v>22.163384650000001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4561</v>
      </c>
    </row>
    <row r="1772" spans="1:28" x14ac:dyDescent="0.25">
      <c r="A1772" t="s">
        <v>1876</v>
      </c>
      <c r="B1772" t="s">
        <v>4491</v>
      </c>
      <c r="C1772" t="s">
        <v>4492</v>
      </c>
      <c r="D1772" t="s">
        <v>4493</v>
      </c>
      <c r="E1772" t="s">
        <v>4494</v>
      </c>
      <c r="F1772" t="s">
        <v>4495</v>
      </c>
      <c r="G1772" s="1">
        <v>-318.71420633539537</v>
      </c>
      <c r="H1772" s="1">
        <v>90.11</v>
      </c>
      <c r="I1772" s="2">
        <v>-28719.33713288248</v>
      </c>
      <c r="J1772" s="3">
        <v>-5.7590901877880886E-3</v>
      </c>
      <c r="K1772" s="4">
        <v>4986783.71</v>
      </c>
      <c r="L1772" s="5">
        <v>225001</v>
      </c>
      <c r="M1772" s="6">
        <v>22.163384650000001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4561</v>
      </c>
    </row>
    <row r="1773" spans="1:28" x14ac:dyDescent="0.25">
      <c r="A1773" t="s">
        <v>1876</v>
      </c>
      <c r="B1773" t="s">
        <v>4496</v>
      </c>
      <c r="C1773" t="s">
        <v>4497</v>
      </c>
      <c r="D1773" t="s">
        <v>4498</v>
      </c>
      <c r="E1773" t="s">
        <v>4499</v>
      </c>
      <c r="F1773" t="s">
        <v>4500</v>
      </c>
      <c r="G1773" s="1">
        <v>-170.95400156631331</v>
      </c>
      <c r="H1773" s="1">
        <v>232.3</v>
      </c>
      <c r="I1773" s="2">
        <v>-39712.614563854579</v>
      </c>
      <c r="J1773" s="3">
        <v>-7.9635726899923188E-3</v>
      </c>
      <c r="K1773" s="4">
        <v>4986783.71</v>
      </c>
      <c r="L1773" s="5">
        <v>225001</v>
      </c>
      <c r="M1773" s="6">
        <v>22.163384650000001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4561</v>
      </c>
    </row>
    <row r="1774" spans="1:28" x14ac:dyDescent="0.25">
      <c r="A1774" t="s">
        <v>1876</v>
      </c>
      <c r="B1774" t="s">
        <v>4501</v>
      </c>
      <c r="C1774" t="s">
        <v>4502</v>
      </c>
      <c r="D1774" t="s">
        <v>4503</v>
      </c>
      <c r="E1774" t="s">
        <v>4504</v>
      </c>
      <c r="F1774" t="s">
        <v>4505</v>
      </c>
      <c r="G1774" s="1">
        <v>-54.503818476480809</v>
      </c>
      <c r="H1774" s="1">
        <v>94.73</v>
      </c>
      <c r="I1774" s="2">
        <v>-5163.1467242770277</v>
      </c>
      <c r="J1774" s="3">
        <v>-1.035366084541298E-3</v>
      </c>
      <c r="K1774" s="4">
        <v>4986783.71</v>
      </c>
      <c r="L1774" s="5">
        <v>225001</v>
      </c>
      <c r="M1774" s="6">
        <v>22.163384650000001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4561</v>
      </c>
    </row>
    <row r="1775" spans="1:28" x14ac:dyDescent="0.25">
      <c r="A1775" t="s">
        <v>1876</v>
      </c>
      <c r="B1775" t="s">
        <v>4506</v>
      </c>
      <c r="C1775" t="s">
        <v>4507</v>
      </c>
      <c r="D1775" t="s">
        <v>4508</v>
      </c>
      <c r="E1775" t="s">
        <v>4509</v>
      </c>
      <c r="G1775" s="1">
        <v>-1268.248357651084</v>
      </c>
      <c r="H1775" s="1">
        <v>19.89527</v>
      </c>
      <c r="I1775" s="2">
        <v>-25232.14350252489</v>
      </c>
      <c r="J1775" s="3">
        <v>-5.0598030654361156E-3</v>
      </c>
      <c r="K1775" s="4">
        <v>4986783.71</v>
      </c>
      <c r="L1775" s="5">
        <v>225001</v>
      </c>
      <c r="M1775" s="6">
        <v>22.163384650000001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4561</v>
      </c>
    </row>
    <row r="1776" spans="1:28" x14ac:dyDescent="0.25">
      <c r="A1776" t="s">
        <v>1876</v>
      </c>
      <c r="B1776" t="s">
        <v>4510</v>
      </c>
      <c r="C1776" t="s">
        <v>4511</v>
      </c>
      <c r="D1776" t="s">
        <v>4512</v>
      </c>
      <c r="E1776" t="s">
        <v>4513</v>
      </c>
      <c r="F1776" t="s">
        <v>4514</v>
      </c>
      <c r="G1776" s="1">
        <v>-805.3989797943068</v>
      </c>
      <c r="H1776" s="1">
        <v>59.84</v>
      </c>
      <c r="I1776" s="2">
        <v>-48195.074950891321</v>
      </c>
      <c r="J1776" s="3">
        <v>-9.6645609181416296E-3</v>
      </c>
      <c r="K1776" s="4">
        <v>4986783.71</v>
      </c>
      <c r="L1776" s="5">
        <v>225001</v>
      </c>
      <c r="M1776" s="6">
        <v>22.163384650000001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4561</v>
      </c>
    </row>
    <row r="1777" spans="1:28" x14ac:dyDescent="0.25">
      <c r="A1777" t="s">
        <v>1876</v>
      </c>
      <c r="B1777" t="s">
        <v>1212</v>
      </c>
      <c r="C1777" t="s">
        <v>4515</v>
      </c>
      <c r="D1777" t="s">
        <v>1214</v>
      </c>
      <c r="E1777" t="s">
        <v>1215</v>
      </c>
      <c r="F1777" t="s">
        <v>1216</v>
      </c>
      <c r="G1777" s="1">
        <v>-262.79887048812878</v>
      </c>
      <c r="H1777" s="1">
        <v>40.159999999999997</v>
      </c>
      <c r="I1777" s="2">
        <v>-10554.002638803249</v>
      </c>
      <c r="J1777" s="3">
        <v>-2.1163947049957881E-3</v>
      </c>
      <c r="K1777" s="4">
        <v>4986783.71</v>
      </c>
      <c r="L1777" s="5">
        <v>225001</v>
      </c>
      <c r="M1777" s="6">
        <v>22.163384650000001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4561</v>
      </c>
    </row>
    <row r="1778" spans="1:28" x14ac:dyDescent="0.25">
      <c r="A1778" t="s">
        <v>1876</v>
      </c>
      <c r="B1778" t="s">
        <v>4516</v>
      </c>
      <c r="C1778" t="s">
        <v>4517</v>
      </c>
      <c r="D1778" t="s">
        <v>4518</v>
      </c>
      <c r="E1778" t="s">
        <v>4519</v>
      </c>
      <c r="F1778" t="s">
        <v>4520</v>
      </c>
      <c r="G1778" s="1">
        <v>-261.86855222101991</v>
      </c>
      <c r="H1778" s="1">
        <v>70.73</v>
      </c>
      <c r="I1778" s="2">
        <v>-18521.962698592739</v>
      </c>
      <c r="J1778" s="3">
        <v>-3.7142101554255582E-3</v>
      </c>
      <c r="K1778" s="4">
        <v>4986783.71</v>
      </c>
      <c r="L1778" s="5">
        <v>225001</v>
      </c>
      <c r="M1778" s="6">
        <v>22.163384650000001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4561</v>
      </c>
    </row>
    <row r="1779" spans="1:28" x14ac:dyDescent="0.25">
      <c r="A1779" t="s">
        <v>1876</v>
      </c>
      <c r="B1779" t="s">
        <v>4521</v>
      </c>
      <c r="C1779" t="s">
        <v>4522</v>
      </c>
      <c r="D1779" t="s">
        <v>4523</v>
      </c>
      <c r="E1779" t="s">
        <v>4524</v>
      </c>
      <c r="F1779" t="s">
        <v>4525</v>
      </c>
      <c r="G1779" s="1">
        <v>-135.89062687838299</v>
      </c>
      <c r="H1779" s="1">
        <v>97.46</v>
      </c>
      <c r="I1779" s="2">
        <v>-13243.90049556721</v>
      </c>
      <c r="J1779" s="3">
        <v>-2.6558000638786891E-3</v>
      </c>
      <c r="K1779" s="4">
        <v>4986783.71</v>
      </c>
      <c r="L1779" s="5">
        <v>225001</v>
      </c>
      <c r="M1779" s="6">
        <v>22.163384650000001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4561</v>
      </c>
    </row>
    <row r="1780" spans="1:28" x14ac:dyDescent="0.25">
      <c r="A1780" t="s">
        <v>1876</v>
      </c>
      <c r="B1780" t="s">
        <v>4526</v>
      </c>
      <c r="C1780" t="s">
        <v>4527</v>
      </c>
      <c r="D1780" t="s">
        <v>4528</v>
      </c>
      <c r="E1780" t="s">
        <v>4529</v>
      </c>
      <c r="F1780" t="s">
        <v>4530</v>
      </c>
      <c r="G1780" s="1">
        <v>-1265.617802550983</v>
      </c>
      <c r="H1780" s="1">
        <v>54.66</v>
      </c>
      <c r="I1780" s="2">
        <v>-69178.669087436749</v>
      </c>
      <c r="J1780" s="3">
        <v>-1.3872402155464E-2</v>
      </c>
      <c r="K1780" s="4">
        <v>4986783.71</v>
      </c>
      <c r="L1780" s="5">
        <v>225001</v>
      </c>
      <c r="M1780" s="6">
        <v>22.163384650000001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4561</v>
      </c>
    </row>
    <row r="1781" spans="1:28" x14ac:dyDescent="0.25">
      <c r="A1781" t="s">
        <v>1876</v>
      </c>
      <c r="B1781" t="s">
        <v>4531</v>
      </c>
      <c r="C1781" t="s">
        <v>4532</v>
      </c>
      <c r="D1781" t="s">
        <v>4533</v>
      </c>
      <c r="E1781" t="s">
        <v>4534</v>
      </c>
      <c r="F1781" t="s">
        <v>4535</v>
      </c>
      <c r="G1781" s="1">
        <v>-133.93375052342989</v>
      </c>
      <c r="H1781" s="1">
        <v>62.63</v>
      </c>
      <c r="I1781" s="2">
        <v>-8388.2707952824148</v>
      </c>
      <c r="J1781" s="3">
        <v>-1.68210038435423E-3</v>
      </c>
      <c r="K1781" s="4">
        <v>4986783.71</v>
      </c>
      <c r="L1781" s="5">
        <v>225001</v>
      </c>
      <c r="M1781" s="6">
        <v>22.163384650000001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4561</v>
      </c>
    </row>
    <row r="1782" spans="1:28" x14ac:dyDescent="0.25">
      <c r="A1782" t="s">
        <v>1876</v>
      </c>
      <c r="B1782" t="s">
        <v>4536</v>
      </c>
      <c r="C1782" t="s">
        <v>4537</v>
      </c>
      <c r="D1782" t="s">
        <v>4538</v>
      </c>
      <c r="E1782" t="s">
        <v>4539</v>
      </c>
      <c r="G1782" s="1">
        <v>-340.01528665816369</v>
      </c>
      <c r="H1782" s="1">
        <v>37.913640000000001</v>
      </c>
      <c r="I1782" s="2">
        <v>-12891.21717285442</v>
      </c>
      <c r="J1782" s="3">
        <v>-2.585076458600693E-3</v>
      </c>
      <c r="K1782" s="4">
        <v>4986783.71</v>
      </c>
      <c r="L1782" s="5">
        <v>225001</v>
      </c>
      <c r="M1782" s="6">
        <v>22.163384650000001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4561</v>
      </c>
    </row>
    <row r="1783" spans="1:28" x14ac:dyDescent="0.25">
      <c r="A1783" t="s">
        <v>1876</v>
      </c>
      <c r="B1783" t="s">
        <v>4540</v>
      </c>
      <c r="C1783" t="s">
        <v>4541</v>
      </c>
      <c r="D1783" t="s">
        <v>4542</v>
      </c>
      <c r="E1783" t="s">
        <v>4543</v>
      </c>
      <c r="F1783" t="s">
        <v>4544</v>
      </c>
      <c r="G1783" s="1">
        <v>-107.72443934315631</v>
      </c>
      <c r="H1783" s="1">
        <v>101.97</v>
      </c>
      <c r="I1783" s="2">
        <v>-10984.66107982165</v>
      </c>
      <c r="J1783" s="3">
        <v>-2.2027546648542432E-3</v>
      </c>
      <c r="K1783" s="4">
        <v>4986783.71</v>
      </c>
      <c r="L1783" s="5">
        <v>225001</v>
      </c>
      <c r="M1783" s="6">
        <v>22.163384650000001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4561</v>
      </c>
    </row>
    <row r="1784" spans="1:28" x14ac:dyDescent="0.25">
      <c r="A1784" t="s">
        <v>1876</v>
      </c>
      <c r="B1784" t="s">
        <v>4545</v>
      </c>
      <c r="C1784" t="s">
        <v>4546</v>
      </c>
      <c r="D1784" t="s">
        <v>4547</v>
      </c>
      <c r="E1784" t="s">
        <v>4548</v>
      </c>
      <c r="G1784" s="1">
        <v>-268.60533967249779</v>
      </c>
      <c r="H1784" s="1">
        <v>68.772995999999992</v>
      </c>
      <c r="I1784" s="2">
        <v>-18472.79395087533</v>
      </c>
      <c r="J1784" s="3">
        <v>-3.704350343856268E-3</v>
      </c>
      <c r="K1784" s="4">
        <v>4986783.71</v>
      </c>
      <c r="L1784" s="5">
        <v>225001</v>
      </c>
      <c r="M1784" s="6">
        <v>22.163384650000001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4561</v>
      </c>
    </row>
    <row r="1785" spans="1:28" x14ac:dyDescent="0.25">
      <c r="A1785" t="s">
        <v>1876</v>
      </c>
      <c r="B1785" t="s">
        <v>722</v>
      </c>
      <c r="C1785" t="s">
        <v>4549</v>
      </c>
      <c r="D1785" t="s">
        <v>724</v>
      </c>
      <c r="E1785" t="s">
        <v>725</v>
      </c>
      <c r="F1785" t="s">
        <v>726</v>
      </c>
      <c r="G1785" s="1">
        <v>-1063.2575394846849</v>
      </c>
      <c r="H1785" s="1">
        <v>8</v>
      </c>
      <c r="I1785" s="2">
        <v>-8506.0603158774811</v>
      </c>
      <c r="J1785" s="3">
        <v>-1.7057207231226559E-3</v>
      </c>
      <c r="K1785" s="4">
        <v>4986783.71</v>
      </c>
      <c r="L1785" s="5">
        <v>225001</v>
      </c>
      <c r="M1785" s="6">
        <v>22.163384650000001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4561</v>
      </c>
    </row>
    <row r="1786" spans="1:28" x14ac:dyDescent="0.25">
      <c r="A1786" t="s">
        <v>1876</v>
      </c>
      <c r="B1786" t="s">
        <v>4550</v>
      </c>
      <c r="C1786" t="s">
        <v>4551</v>
      </c>
      <c r="D1786" t="s">
        <v>4552</v>
      </c>
      <c r="E1786" t="s">
        <v>4553</v>
      </c>
      <c r="F1786" t="s">
        <v>4554</v>
      </c>
      <c r="G1786" s="1">
        <v>-142.30661492740961</v>
      </c>
      <c r="H1786" s="1">
        <v>71.98</v>
      </c>
      <c r="I1786" s="2">
        <v>-10243.23014247494</v>
      </c>
      <c r="J1786" s="3">
        <v>-2.0540754799399439E-3</v>
      </c>
      <c r="K1786" s="4">
        <v>4986783.71</v>
      </c>
      <c r="L1786" s="5">
        <v>225001</v>
      </c>
      <c r="M1786" s="6">
        <v>22.163384650000001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4561</v>
      </c>
    </row>
    <row r="1787" spans="1:28" x14ac:dyDescent="0.25">
      <c r="A1787" t="s">
        <v>1876</v>
      </c>
      <c r="B1787" t="s">
        <v>1229</v>
      </c>
      <c r="C1787" t="s">
        <v>1229</v>
      </c>
      <c r="D1787" t="s">
        <v>1230</v>
      </c>
      <c r="E1787" t="s">
        <v>1231</v>
      </c>
      <c r="F1787" t="s">
        <v>1232</v>
      </c>
      <c r="G1787" s="1">
        <v>2350000</v>
      </c>
      <c r="H1787" s="1">
        <v>99.266108000000003</v>
      </c>
      <c r="I1787" s="2">
        <v>2332753.54</v>
      </c>
      <c r="J1787" s="3">
        <v>0.46778719000000002</v>
      </c>
      <c r="K1787" s="4">
        <v>4986783.71</v>
      </c>
      <c r="L1787" s="5">
        <v>225001</v>
      </c>
      <c r="M1787" s="6">
        <v>22.163384650000001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f>IF(OR($A1787="TUA",$A1787="TYA"),"",IF(ISNUMBER(_xll.BDP($C1787,"DUR_ADJ_OAS_MID")),_xll.BDP($C1787,"DUR_ADJ_OAS_MID"),IF(ISNUMBER(_xll.BDP($E1787&amp;" ISIN","DUR_ADJ_OAS_MID")),_xll.BDP($E1787&amp;" ISIN","DUR_ADJ_OAS_MID")," ")))</f>
        <v>0.16884165823419395</v>
      </c>
      <c r="S1787" s="7">
        <f t="shared" si="27"/>
        <v>7.8981964860313947E-2</v>
      </c>
      <c r="T1787" t="s">
        <v>1232</v>
      </c>
      <c r="U1787" t="s">
        <v>77</v>
      </c>
    </row>
    <row r="1788" spans="1:28" x14ac:dyDescent="0.25">
      <c r="A1788" t="s">
        <v>1876</v>
      </c>
      <c r="B1788" t="s">
        <v>73</v>
      </c>
      <c r="C1788" t="s">
        <v>73</v>
      </c>
      <c r="D1788" t="s">
        <v>74</v>
      </c>
      <c r="E1788" t="s">
        <v>75</v>
      </c>
      <c r="F1788" t="s">
        <v>76</v>
      </c>
      <c r="G1788" s="1">
        <v>1900000</v>
      </c>
      <c r="H1788" s="1">
        <v>99.015507999999997</v>
      </c>
      <c r="I1788" s="2">
        <v>1881294.65</v>
      </c>
      <c r="J1788" s="3">
        <v>0.37725611999999997</v>
      </c>
      <c r="K1788" s="4">
        <v>4986783.71</v>
      </c>
      <c r="L1788" s="5">
        <v>225001</v>
      </c>
      <c r="M1788" s="6">
        <v>22.163384650000001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f>IF(OR($A1788="TUA",$A1788="TYA"),"",IF(ISNUMBER(_xll.BDP($C1788,"DUR_ADJ_OAS_MID")),_xll.BDP($C1788,"DUR_ADJ_OAS_MID"),IF(ISNUMBER(_xll.BDP($E1788&amp;" ISIN","DUR_ADJ_OAS_MID")),_xll.BDP($E1788&amp;" ISIN","DUR_ADJ_OAS_MID")," ")))</f>
        <v>0.22509899145833723</v>
      </c>
      <c r="S1788" s="7">
        <f t="shared" si="27"/>
        <v>8.4919972133485441E-2</v>
      </c>
      <c r="T1788" t="s">
        <v>76</v>
      </c>
      <c r="U1788" t="s">
        <v>77</v>
      </c>
    </row>
    <row r="1789" spans="1:28" x14ac:dyDescent="0.25">
      <c r="A1789" t="s">
        <v>1876</v>
      </c>
      <c r="B1789" t="s">
        <v>78</v>
      </c>
      <c r="C1789" t="s">
        <v>78</v>
      </c>
      <c r="D1789" t="s">
        <v>79</v>
      </c>
      <c r="E1789" t="s">
        <v>80</v>
      </c>
      <c r="F1789" t="s">
        <v>81</v>
      </c>
      <c r="G1789" s="1">
        <v>520000</v>
      </c>
      <c r="H1789" s="1">
        <v>98.772082999999995</v>
      </c>
      <c r="I1789" s="2">
        <v>513614.83</v>
      </c>
      <c r="J1789" s="3">
        <v>0.10299521</v>
      </c>
      <c r="K1789" s="4">
        <v>4986783.71</v>
      </c>
      <c r="L1789" s="5">
        <v>225001</v>
      </c>
      <c r="M1789" s="6">
        <v>22.163384650000001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f>IF(OR($A1789="TUA",$A1789="TYA"),"",IF(ISNUMBER(_xll.BDP($C1789,"DUR_ADJ_OAS_MID")),_xll.BDP($C1789,"DUR_ADJ_OAS_MID"),IF(ISNUMBER(_xll.BDP($E1789&amp;" ISIN","DUR_ADJ_OAS_MID")),_xll.BDP($E1789&amp;" ISIN","DUR_ADJ_OAS_MID")," ")))</f>
        <v>0.28136445307992775</v>
      </c>
      <c r="S1789" s="7">
        <f t="shared" si="27"/>
        <v>2.8979190931502304E-2</v>
      </c>
      <c r="T1789" t="s">
        <v>81</v>
      </c>
      <c r="U1789" t="s">
        <v>77</v>
      </c>
    </row>
    <row r="1790" spans="1:28" x14ac:dyDescent="0.25">
      <c r="A1790" t="s">
        <v>1876</v>
      </c>
      <c r="B1790" t="s">
        <v>82</v>
      </c>
      <c r="C1790" t="s">
        <v>82</v>
      </c>
      <c r="D1790" t="s">
        <v>83</v>
      </c>
      <c r="E1790" t="s">
        <v>84</v>
      </c>
      <c r="F1790" t="s">
        <v>85</v>
      </c>
      <c r="G1790" s="1">
        <v>80000</v>
      </c>
      <c r="H1790" s="1">
        <v>98.688316999999998</v>
      </c>
      <c r="I1790" s="2">
        <v>78950.649999999994</v>
      </c>
      <c r="J1790" s="3">
        <v>1.5831979999999999E-2</v>
      </c>
      <c r="K1790" s="4">
        <v>4986783.71</v>
      </c>
      <c r="L1790" s="5">
        <v>225001</v>
      </c>
      <c r="M1790" s="6">
        <v>22.163384650000001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f>IF(OR($A1790="TUA",$A1790="TYA"),"",IF(ISNUMBER(_xll.BDP($C1790,"DUR_ADJ_OAS_MID")),_xll.BDP($C1790,"DUR_ADJ_OAS_MID"),IF(ISNUMBER(_xll.BDP($E1790&amp;" ISIN","DUR_ADJ_OAS_MID")),_xll.BDP($E1790&amp;" ISIN","DUR_ADJ_OAS_MID")," ")))</f>
        <v>0.30010784643981153</v>
      </c>
      <c r="S1790" s="7">
        <f t="shared" si="27"/>
        <v>4.7513014226781671E-3</v>
      </c>
      <c r="T1790" t="s">
        <v>85</v>
      </c>
      <c r="U1790" t="s">
        <v>77</v>
      </c>
    </row>
    <row r="1791" spans="1:28" x14ac:dyDescent="0.25">
      <c r="A1791" t="s">
        <v>1876</v>
      </c>
      <c r="B1791" t="s">
        <v>86</v>
      </c>
      <c r="C1791" t="s">
        <v>86</v>
      </c>
      <c r="G1791" s="1">
        <v>641.21</v>
      </c>
      <c r="H1791" s="1">
        <v>1</v>
      </c>
      <c r="I1791" s="2">
        <v>641.21</v>
      </c>
      <c r="J1791" s="3">
        <v>1.2857999999999999E-4</v>
      </c>
      <c r="K1791" s="4">
        <v>4986783.71</v>
      </c>
      <c r="L1791" s="5">
        <v>225001</v>
      </c>
      <c r="M1791" s="6">
        <v>22.163384650000001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T1791" t="s">
        <v>86</v>
      </c>
      <c r="U1791" t="s">
        <v>86</v>
      </c>
    </row>
    <row r="1792" spans="1:28" x14ac:dyDescent="0.25">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row>
    <row r="1793" spans="1:33" x14ac:dyDescent="0.25">
      <c r="A1793" t="s">
        <v>4563</v>
      </c>
      <c r="B1793" t="s">
        <v>4564</v>
      </c>
      <c r="C1793" t="s">
        <v>1604</v>
      </c>
      <c r="D1793" t="s">
        <v>4565</v>
      </c>
      <c r="E1793" t="s">
        <v>4566</v>
      </c>
      <c r="F1793" t="s">
        <v>4567</v>
      </c>
      <c r="G1793" s="1">
        <v>60871</v>
      </c>
      <c r="H1793" s="1">
        <v>27.78</v>
      </c>
      <c r="I1793" s="2">
        <v>1690996.38</v>
      </c>
      <c r="J1793" s="3">
        <v>0.15340177999999999</v>
      </c>
      <c r="K1793" s="4">
        <v>11023316.84</v>
      </c>
      <c r="L1793" s="5">
        <v>500001</v>
      </c>
      <c r="M1793" s="6">
        <v>22.04658959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4567</v>
      </c>
      <c r="U1793" t="s">
        <v>41</v>
      </c>
      <c r="AG1793">
        <v>-0.148594</v>
      </c>
    </row>
    <row r="1794" spans="1:33" x14ac:dyDescent="0.25">
      <c r="A1794" t="s">
        <v>4563</v>
      </c>
      <c r="B1794" t="s">
        <v>4568</v>
      </c>
      <c r="C1794" t="s">
        <v>4569</v>
      </c>
      <c r="D1794" t="s">
        <v>4570</v>
      </c>
      <c r="E1794" t="s">
        <v>4571</v>
      </c>
      <c r="F1794" t="s">
        <v>4572</v>
      </c>
      <c r="G1794" s="1">
        <v>85217</v>
      </c>
      <c r="H1794" s="1">
        <v>23.94</v>
      </c>
      <c r="I1794" s="2">
        <v>2040094.98</v>
      </c>
      <c r="J1794" s="3">
        <v>0.18507087999999999</v>
      </c>
      <c r="K1794" s="4">
        <v>11023316.84</v>
      </c>
      <c r="L1794" s="5">
        <v>500001</v>
      </c>
      <c r="M1794" s="6">
        <v>22.04658959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4572</v>
      </c>
      <c r="U1794" t="s">
        <v>41</v>
      </c>
      <c r="AG1794">
        <v>-0.148594</v>
      </c>
    </row>
    <row r="1795" spans="1:33" x14ac:dyDescent="0.25">
      <c r="A1795" t="s">
        <v>4563</v>
      </c>
      <c r="B1795" t="s">
        <v>4573</v>
      </c>
      <c r="C1795" t="s">
        <v>4574</v>
      </c>
      <c r="D1795" t="s">
        <v>4575</v>
      </c>
      <c r="E1795" t="s">
        <v>4576</v>
      </c>
      <c r="F1795" t="s">
        <v>4577</v>
      </c>
      <c r="G1795" s="1">
        <v>60871</v>
      </c>
      <c r="H1795" s="1">
        <v>28.04</v>
      </c>
      <c r="I1795" s="2">
        <v>1706822.84</v>
      </c>
      <c r="J1795" s="3">
        <v>0.15483749999999999</v>
      </c>
      <c r="K1795" s="4">
        <v>11023316.84</v>
      </c>
      <c r="L1795" s="5">
        <v>500001</v>
      </c>
      <c r="M1795" s="6">
        <v>22.04658959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T1795" t="s">
        <v>4577</v>
      </c>
      <c r="U1795" t="s">
        <v>41</v>
      </c>
      <c r="AG1795">
        <v>-0.148594</v>
      </c>
    </row>
    <row r="1796" spans="1:33" x14ac:dyDescent="0.25">
      <c r="A1796" t="s">
        <v>4563</v>
      </c>
      <c r="B1796" t="s">
        <v>4578</v>
      </c>
      <c r="C1796" t="s">
        <v>4579</v>
      </c>
      <c r="D1796" t="s">
        <v>4580</v>
      </c>
      <c r="E1796" t="s">
        <v>4581</v>
      </c>
      <c r="F1796" t="s">
        <v>4582</v>
      </c>
      <c r="G1796" s="1">
        <v>23477</v>
      </c>
      <c r="H1796" s="1">
        <v>26.867599999999999</v>
      </c>
      <c r="I1796" s="2">
        <v>630770.65</v>
      </c>
      <c r="J1796" s="3">
        <v>5.722149E-2</v>
      </c>
      <c r="K1796" s="4">
        <v>11023316.84</v>
      </c>
      <c r="L1796" s="5">
        <v>500001</v>
      </c>
      <c r="M1796" s="6">
        <v>22.04658959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4582</v>
      </c>
      <c r="U1796" t="s">
        <v>41</v>
      </c>
      <c r="AG1796">
        <v>-0.148594</v>
      </c>
    </row>
    <row r="1797" spans="1:33" x14ac:dyDescent="0.25">
      <c r="A1797" t="s">
        <v>4563</v>
      </c>
      <c r="B1797" t="s">
        <v>4583</v>
      </c>
      <c r="C1797" t="s">
        <v>4584</v>
      </c>
      <c r="D1797" t="s">
        <v>4585</v>
      </c>
      <c r="E1797" t="s">
        <v>4586</v>
      </c>
      <c r="F1797" t="s">
        <v>4587</v>
      </c>
      <c r="G1797" s="1">
        <v>23477</v>
      </c>
      <c r="H1797" s="1">
        <v>23.9359</v>
      </c>
      <c r="I1797" s="2">
        <v>561943.12</v>
      </c>
      <c r="J1797" s="3">
        <v>5.0977679999999997E-2</v>
      </c>
      <c r="K1797" s="4">
        <v>11023316.84</v>
      </c>
      <c r="L1797" s="5">
        <v>500001</v>
      </c>
      <c r="M1797" s="6">
        <v>22.04658959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4587</v>
      </c>
      <c r="U1797" t="s">
        <v>41</v>
      </c>
      <c r="AG1797">
        <v>-0.148594</v>
      </c>
    </row>
    <row r="1798" spans="1:33" x14ac:dyDescent="0.25">
      <c r="A1798" t="s">
        <v>4563</v>
      </c>
      <c r="B1798" t="s">
        <v>4588</v>
      </c>
      <c r="C1798" t="s">
        <v>4589</v>
      </c>
      <c r="D1798" t="s">
        <v>4590</v>
      </c>
      <c r="E1798" t="s">
        <v>4591</v>
      </c>
      <c r="F1798" t="s">
        <v>4592</v>
      </c>
      <c r="G1798" s="1">
        <v>29211</v>
      </c>
      <c r="H1798" s="1">
        <v>23.237100000000002</v>
      </c>
      <c r="I1798" s="2">
        <v>678778.93</v>
      </c>
      <c r="J1798" s="3">
        <v>6.1576649999999997E-2</v>
      </c>
      <c r="K1798" s="4">
        <v>11023316.84</v>
      </c>
      <c r="L1798" s="5">
        <v>500001</v>
      </c>
      <c r="M1798" s="6">
        <v>22.04658959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4592</v>
      </c>
      <c r="U1798" t="s">
        <v>41</v>
      </c>
      <c r="AG1798">
        <v>-0.148594</v>
      </c>
    </row>
    <row r="1799" spans="1:33" x14ac:dyDescent="0.25">
      <c r="A1799" t="s">
        <v>4563</v>
      </c>
      <c r="B1799" t="s">
        <v>4593</v>
      </c>
      <c r="C1799" t="s">
        <v>4594</v>
      </c>
      <c r="D1799" t="s">
        <v>4595</v>
      </c>
      <c r="E1799" t="s">
        <v>4596</v>
      </c>
      <c r="F1799" t="s">
        <v>4597</v>
      </c>
      <c r="G1799" s="1">
        <v>52000</v>
      </c>
      <c r="H1799" s="1">
        <v>23.009</v>
      </c>
      <c r="I1799" s="2">
        <v>1196468</v>
      </c>
      <c r="J1799" s="3">
        <v>0.10853975</v>
      </c>
      <c r="K1799" s="4">
        <v>11023316.84</v>
      </c>
      <c r="L1799" s="5">
        <v>500001</v>
      </c>
      <c r="M1799" s="6">
        <v>22.04658959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4597</v>
      </c>
      <c r="U1799" t="s">
        <v>41</v>
      </c>
      <c r="AG1799">
        <v>-0.148594</v>
      </c>
    </row>
    <row r="1800" spans="1:33" x14ac:dyDescent="0.25">
      <c r="A1800" t="s">
        <v>4563</v>
      </c>
      <c r="B1800" t="s">
        <v>95</v>
      </c>
      <c r="C1800" t="s">
        <v>96</v>
      </c>
      <c r="F1800" t="s">
        <v>97</v>
      </c>
      <c r="G1800" s="1">
        <v>59</v>
      </c>
      <c r="H1800" s="1">
        <v>0.04</v>
      </c>
      <c r="I1800" s="2">
        <v>236</v>
      </c>
      <c r="J1800" s="3">
        <v>2.141E-5</v>
      </c>
      <c r="K1800" s="4">
        <v>11023316.84</v>
      </c>
      <c r="L1800" s="5">
        <v>500001</v>
      </c>
      <c r="M1800" s="6">
        <v>22.04658959</v>
      </c>
      <c r="N1800" s="7">
        <f>IF(ISNUMBER(_xll.BDP($C1800, "DELTA_MID")),_xll.BDP($C1800, "DELTA_MID")," ")</f>
        <v>-6.3229999999999996E-3</v>
      </c>
      <c r="O1800" s="7" t="str">
        <f>IF(ISNUMBER(N1800),_xll.BDP($C1800, "OPT_UNDL_TICKER"),"")</f>
        <v>GLD US</v>
      </c>
      <c r="P1800" s="8">
        <f>IF(ISNUMBER(N1800),_xll.BDP($C1800, "OPT_UNDL_PX")," ")</f>
        <v>296.23</v>
      </c>
      <c r="Q1800" s="7">
        <f>IF(ISNUMBER(N1800),+G1800*_xll.BDP($C1800, "PX_POS_MULT_FACTOR")*P1800/K1800," ")</f>
        <v>0.15855091760203818</v>
      </c>
      <c r="R1800" s="8" t="str">
        <f>IF(OR($A1800="TUA",$A1800="TYA"),"",IF(ISNUMBER(_xll.BDP($C1800,"DUR_ADJ_OAS_MID")),_xll.BDP($C1800,"DUR_ADJ_OAS_MID"),IF(ISNUMBER(_xll.BDP($E1800&amp;" ISIN","DUR_ADJ_OAS_MID")),_xll.BDP($E1800&amp;" ISIN","DUR_ADJ_OAS_MID")," ")))</f>
        <v xml:space="preserve"> </v>
      </c>
      <c r="S1800" s="7">
        <f t="shared" si="28"/>
        <v>-1.0025174519976874E-3</v>
      </c>
      <c r="T1800" t="s">
        <v>97</v>
      </c>
      <c r="U1800" t="s">
        <v>54</v>
      </c>
      <c r="AG1800">
        <v>-0.148594</v>
      </c>
    </row>
    <row r="1801" spans="1:33" x14ac:dyDescent="0.25">
      <c r="A1801" t="s">
        <v>4563</v>
      </c>
      <c r="B1801" t="s">
        <v>98</v>
      </c>
      <c r="C1801" t="s">
        <v>99</v>
      </c>
      <c r="F1801" t="s">
        <v>100</v>
      </c>
      <c r="G1801" s="1">
        <v>-59</v>
      </c>
      <c r="H1801" s="1">
        <v>0.04</v>
      </c>
      <c r="I1801" s="2">
        <v>-236</v>
      </c>
      <c r="J1801" s="3">
        <v>-2.141E-5</v>
      </c>
      <c r="K1801" s="4">
        <v>11023316.84</v>
      </c>
      <c r="L1801" s="5">
        <v>500001</v>
      </c>
      <c r="M1801" s="6">
        <v>22.04658959</v>
      </c>
      <c r="N1801" s="7">
        <f>IF(ISNUMBER(_xll.BDP($C1801, "DELTA_MID")),_xll.BDP($C1801, "DELTA_MID")," ")</f>
        <v>-7.8510000000000003E-3</v>
      </c>
      <c r="O1801" s="7" t="str">
        <f>IF(ISNUMBER(N1801),_xll.BDP($C1801, "OPT_UNDL_TICKER"),"")</f>
        <v>GLD US</v>
      </c>
      <c r="P1801" s="8">
        <f>IF(ISNUMBER(N1801),_xll.BDP($C1801, "OPT_UNDL_PX")," ")</f>
        <v>296.23</v>
      </c>
      <c r="Q1801" s="7">
        <f>IF(ISNUMBER(N1801),+G1801*_xll.BDP($C1801, "PX_POS_MULT_FACTOR")*P1801/K1801," ")</f>
        <v>-0.15855091760203818</v>
      </c>
      <c r="R1801" s="8" t="str">
        <f>IF(OR($A1801="TUA",$A1801="TYA"),"",IF(ISNUMBER(_xll.BDP($C1801,"DUR_ADJ_OAS_MID")),_xll.BDP($C1801,"DUR_ADJ_OAS_MID"),IF(ISNUMBER(_xll.BDP($E1801&amp;" ISIN","DUR_ADJ_OAS_MID")),_xll.BDP($E1801&amp;" ISIN","DUR_ADJ_OAS_MID")," ")))</f>
        <v xml:space="preserve"> </v>
      </c>
      <c r="S1801" s="7">
        <f t="shared" si="28"/>
        <v>1.2447832540936018E-3</v>
      </c>
      <c r="T1801" t="s">
        <v>100</v>
      </c>
      <c r="U1801" t="s">
        <v>54</v>
      </c>
      <c r="AG1801">
        <v>-0.148594</v>
      </c>
    </row>
    <row r="1802" spans="1:33" x14ac:dyDescent="0.25">
      <c r="A1802" t="s">
        <v>4563</v>
      </c>
      <c r="B1802" t="s">
        <v>101</v>
      </c>
      <c r="C1802" t="s">
        <v>102</v>
      </c>
      <c r="F1802" t="s">
        <v>103</v>
      </c>
      <c r="G1802" s="1">
        <v>47</v>
      </c>
      <c r="H1802" s="1">
        <v>0.19500000000000001</v>
      </c>
      <c r="I1802" s="2">
        <v>916.5</v>
      </c>
      <c r="J1802" s="3">
        <v>8.3139999999999993E-5</v>
      </c>
      <c r="K1802" s="4">
        <v>11023316.84</v>
      </c>
      <c r="L1802" s="5">
        <v>500001</v>
      </c>
      <c r="M1802" s="6">
        <v>22.04658959</v>
      </c>
      <c r="N1802" s="7">
        <f>IF(ISNUMBER(_xll.BDP($C1802, "DELTA_MID")),_xll.BDP($C1802, "DELTA_MID")," ")</f>
        <v>-3.1627000000000002E-2</v>
      </c>
      <c r="O1802" s="7" t="str">
        <f>IF(ISNUMBER(N1802),_xll.BDP($C1802, "OPT_UNDL_TICKER"),"")</f>
        <v>GLD US</v>
      </c>
      <c r="P1802" s="8">
        <f>IF(ISNUMBER(N1802),_xll.BDP($C1802, "OPT_UNDL_PX")," ")</f>
        <v>296.23</v>
      </c>
      <c r="Q1802" s="7">
        <f>IF(ISNUMBER(N1802),+G1802*_xll.BDP($C1802, "PX_POS_MULT_FACTOR")*P1802/K1802," ")</f>
        <v>0.12630327334399652</v>
      </c>
      <c r="R1802" s="8" t="str">
        <f>IF(OR($A1802="TUA",$A1802="TYA"),"",IF(ISNUMBER(_xll.BDP($C1802,"DUR_ADJ_OAS_MID")),_xll.BDP($C1802,"DUR_ADJ_OAS_MID"),IF(ISNUMBER(_xll.BDP($E1802&amp;" ISIN","DUR_ADJ_OAS_MID")),_xll.BDP($E1802&amp;" ISIN","DUR_ADJ_OAS_MID")," ")))</f>
        <v xml:space="preserve"> </v>
      </c>
      <c r="S1802" s="7">
        <f t="shared" si="28"/>
        <v>-3.994593626050578E-3</v>
      </c>
      <c r="T1802" t="s">
        <v>103</v>
      </c>
      <c r="U1802" t="s">
        <v>54</v>
      </c>
      <c r="AG1802">
        <v>-0.148594</v>
      </c>
    </row>
    <row r="1803" spans="1:33" x14ac:dyDescent="0.25">
      <c r="A1803" t="s">
        <v>4563</v>
      </c>
      <c r="B1803" t="s">
        <v>104</v>
      </c>
      <c r="C1803" t="s">
        <v>105</v>
      </c>
      <c r="F1803" t="s">
        <v>106</v>
      </c>
      <c r="G1803" s="1">
        <v>-47</v>
      </c>
      <c r="H1803" s="1">
        <v>0.61</v>
      </c>
      <c r="I1803" s="2">
        <v>-2867</v>
      </c>
      <c r="J1803" s="3">
        <v>-2.6008999999999998E-4</v>
      </c>
      <c r="K1803" s="4">
        <v>11023316.84</v>
      </c>
      <c r="L1803" s="5">
        <v>500001</v>
      </c>
      <c r="M1803" s="6">
        <v>22.04658959</v>
      </c>
      <c r="N1803" s="7">
        <f>IF(ISNUMBER(_xll.BDP($C1803, "DELTA_MID")),_xll.BDP($C1803, "DELTA_MID")," ")</f>
        <v>-0.10384599999999999</v>
      </c>
      <c r="O1803" s="7" t="str">
        <f>IF(ISNUMBER(N1803),_xll.BDP($C1803, "OPT_UNDL_TICKER"),"")</f>
        <v>GLD US</v>
      </c>
      <c r="P1803" s="8">
        <f>IF(ISNUMBER(N1803),_xll.BDP($C1803, "OPT_UNDL_PX")," ")</f>
        <v>296.23</v>
      </c>
      <c r="Q1803" s="7">
        <f>IF(ISNUMBER(N1803),+G1803*_xll.BDP($C1803, "PX_POS_MULT_FACTOR")*P1803/K1803," ")</f>
        <v>-0.12630327334399652</v>
      </c>
      <c r="R1803" s="8" t="str">
        <f>IF(OR($A1803="TUA",$A1803="TYA"),"",IF(ISNUMBER(_xll.BDP($C1803,"DUR_ADJ_OAS_MID")),_xll.BDP($C1803,"DUR_ADJ_OAS_MID"),IF(ISNUMBER(_xll.BDP($E1803&amp;" ISIN","DUR_ADJ_OAS_MID")),_xll.BDP($E1803&amp;" ISIN","DUR_ADJ_OAS_MID")," ")))</f>
        <v xml:space="preserve"> </v>
      </c>
      <c r="S1803" s="7">
        <f t="shared" si="28"/>
        <v>1.3116089723680661E-2</v>
      </c>
      <c r="T1803" t="s">
        <v>106</v>
      </c>
      <c r="U1803" t="s">
        <v>54</v>
      </c>
      <c r="AG1803">
        <v>-0.148594</v>
      </c>
    </row>
    <row r="1804" spans="1:33" x14ac:dyDescent="0.25">
      <c r="A1804" t="s">
        <v>4563</v>
      </c>
      <c r="B1804" t="s">
        <v>107</v>
      </c>
      <c r="C1804" t="s">
        <v>108</v>
      </c>
      <c r="F1804" t="s">
        <v>109</v>
      </c>
      <c r="G1804" s="1">
        <v>11</v>
      </c>
      <c r="H1804" s="1">
        <v>1.1399999999999999</v>
      </c>
      <c r="I1804" s="2">
        <v>1254</v>
      </c>
      <c r="J1804" s="3">
        <v>1.1376E-4</v>
      </c>
      <c r="K1804" s="4">
        <v>11023316.84</v>
      </c>
      <c r="L1804" s="5">
        <v>500001</v>
      </c>
      <c r="M1804" s="6">
        <v>22.04658959</v>
      </c>
      <c r="N1804" s="7">
        <f>IF(ISNUMBER(_xll.BDP($C1804, "DELTA_MID")),_xll.BDP($C1804, "DELTA_MID")," ")</f>
        <v>-3.5924999999999999E-2</v>
      </c>
      <c r="O1804" s="7" t="str">
        <f>IF(ISNUMBER(N1804),_xll.BDP($C1804, "OPT_UNDL_TICKER"),"")</f>
        <v>MSTR US</v>
      </c>
      <c r="P1804" s="8">
        <f>IF(ISNUMBER(N1804),_xll.BDP($C1804, "OPT_UNDL_PX")," ")</f>
        <v>311.45</v>
      </c>
      <c r="Q1804" s="7">
        <f>IF(ISNUMBER(N1804),+G1804*_xll.BDP($C1804, "PX_POS_MULT_FACTOR")*P1804/K1804," ")</f>
        <v>3.1079121191258437E-2</v>
      </c>
      <c r="R1804" s="8" t="str">
        <f>IF(OR($A1804="TUA",$A1804="TYA"),"",IF(ISNUMBER(_xll.BDP($C1804,"DUR_ADJ_OAS_MID")),_xll.BDP($C1804,"DUR_ADJ_OAS_MID"),IF(ISNUMBER(_xll.BDP($E1804&amp;" ISIN","DUR_ADJ_OAS_MID")),_xll.BDP($E1804&amp;" ISIN","DUR_ADJ_OAS_MID")," ")))</f>
        <v xml:space="preserve"> </v>
      </c>
      <c r="S1804" s="7">
        <f t="shared" si="28"/>
        <v>-1.1165174287959593E-3</v>
      </c>
      <c r="T1804" t="s">
        <v>109</v>
      </c>
      <c r="U1804" t="s">
        <v>54</v>
      </c>
      <c r="AG1804">
        <v>-0.148594</v>
      </c>
    </row>
    <row r="1805" spans="1:33" x14ac:dyDescent="0.25">
      <c r="A1805" t="s">
        <v>4563</v>
      </c>
      <c r="B1805" t="s">
        <v>110</v>
      </c>
      <c r="C1805" t="s">
        <v>111</v>
      </c>
      <c r="F1805" t="s">
        <v>112</v>
      </c>
      <c r="G1805" s="1">
        <v>-11</v>
      </c>
      <c r="H1805" s="1">
        <v>3.6</v>
      </c>
      <c r="I1805" s="2">
        <v>-3960</v>
      </c>
      <c r="J1805" s="3">
        <v>-3.5923999999999998E-4</v>
      </c>
      <c r="K1805" s="4">
        <v>11023316.84</v>
      </c>
      <c r="L1805" s="5">
        <v>500001</v>
      </c>
      <c r="M1805" s="6">
        <v>22.04658959</v>
      </c>
      <c r="N1805" s="7">
        <f>IF(ISNUMBER(_xll.BDP($C1805, "DELTA_MID")),_xll.BDP($C1805, "DELTA_MID")," ")</f>
        <v>-0.12572700000000001</v>
      </c>
      <c r="O1805" s="7" t="str">
        <f>IF(ISNUMBER(N1805),_xll.BDP($C1805, "OPT_UNDL_TICKER"),"")</f>
        <v>MSTR US</v>
      </c>
      <c r="P1805" s="8">
        <f>IF(ISNUMBER(N1805),_xll.BDP($C1805, "OPT_UNDL_PX")," ")</f>
        <v>311.45</v>
      </c>
      <c r="Q1805" s="7">
        <f>IF(ISNUMBER(N1805),+G1805*_xll.BDP($C1805, "PX_POS_MULT_FACTOR")*P1805/K1805," ")</f>
        <v>-3.1079121191258437E-2</v>
      </c>
      <c r="R1805" s="8" t="str">
        <f>IF(OR($A1805="TUA",$A1805="TYA"),"",IF(ISNUMBER(_xll.BDP($C1805,"DUR_ADJ_OAS_MID")),_xll.BDP($C1805,"DUR_ADJ_OAS_MID"),IF(ISNUMBER(_xll.BDP($E1805&amp;" ISIN","DUR_ADJ_OAS_MID")),_xll.BDP($E1805&amp;" ISIN","DUR_ADJ_OAS_MID")," ")))</f>
        <v xml:space="preserve"> </v>
      </c>
      <c r="S1805" s="7">
        <f t="shared" si="28"/>
        <v>3.9074846700133496E-3</v>
      </c>
      <c r="T1805" t="s">
        <v>112</v>
      </c>
      <c r="U1805" t="s">
        <v>54</v>
      </c>
      <c r="AG1805">
        <v>-0.148594</v>
      </c>
    </row>
    <row r="1806" spans="1:33" x14ac:dyDescent="0.25">
      <c r="A1806" t="s">
        <v>4563</v>
      </c>
      <c r="B1806" t="s">
        <v>117</v>
      </c>
      <c r="C1806" t="s">
        <v>117</v>
      </c>
      <c r="F1806" t="s">
        <v>118</v>
      </c>
      <c r="G1806" s="1">
        <v>8</v>
      </c>
      <c r="H1806" s="1">
        <v>3.2</v>
      </c>
      <c r="I1806" s="2">
        <v>2560</v>
      </c>
      <c r="J1806" s="3">
        <v>2.3224000000000001E-4</v>
      </c>
      <c r="K1806" s="4">
        <v>11023316.84</v>
      </c>
      <c r="L1806" s="5">
        <v>500001</v>
      </c>
      <c r="M1806" s="6">
        <v>22.04658959</v>
      </c>
      <c r="N1806" s="7">
        <f>IF(ISNUMBER(_xll.BDP($C1806, "DELTA_MID")),_xll.BDP($C1806, "DELTA_MID")," ")</f>
        <v>-0.10689899999999999</v>
      </c>
      <c r="O1806" s="7" t="str">
        <f>IF(ISNUMBER(N1806),_xll.BDP($C1806, "OPT_UNDL_TICKER"),"")</f>
        <v>RUY</v>
      </c>
      <c r="P1806" s="8">
        <f>IF(ISNUMBER(N1806),_xll.BDP($C1806, "OPT_UNDL_PX")," ")</f>
        <v>1880.8789999999999</v>
      </c>
      <c r="Q1806" s="7">
        <f>IF(ISNUMBER(N1806),+G1806*_xll.BDP($C1806, "PX_POS_MULT_FACTOR")*P1806/K1806," ")</f>
        <v>0.1365018552800665</v>
      </c>
      <c r="R1806" s="8" t="str">
        <f>IF(OR($A1806="TUA",$A1806="TYA"),"",IF(ISNUMBER(_xll.BDP($C1806,"DUR_ADJ_OAS_MID")),_xll.BDP($C1806,"DUR_ADJ_OAS_MID"),IF(ISNUMBER(_xll.BDP($E1806&amp;" ISIN","DUR_ADJ_OAS_MID")),_xll.BDP($E1806&amp;" ISIN","DUR_ADJ_OAS_MID")," ")))</f>
        <v xml:space="preserve"> </v>
      </c>
      <c r="S1806" s="7">
        <f t="shared" si="28"/>
        <v>-1.4591911827583829E-2</v>
      </c>
      <c r="T1806" t="s">
        <v>118</v>
      </c>
      <c r="U1806" t="s">
        <v>54</v>
      </c>
      <c r="AG1806">
        <v>-0.148594</v>
      </c>
    </row>
    <row r="1807" spans="1:33" x14ac:dyDescent="0.25">
      <c r="A1807" t="s">
        <v>4563</v>
      </c>
      <c r="B1807" t="s">
        <v>119</v>
      </c>
      <c r="C1807" t="s">
        <v>119</v>
      </c>
      <c r="F1807" t="s">
        <v>120</v>
      </c>
      <c r="G1807" s="1">
        <v>-8</v>
      </c>
      <c r="H1807" s="1">
        <v>37.9</v>
      </c>
      <c r="I1807" s="2">
        <v>-30320</v>
      </c>
      <c r="J1807" s="3">
        <v>-2.7505300000000002E-3</v>
      </c>
      <c r="K1807" s="4">
        <v>11023316.84</v>
      </c>
      <c r="L1807" s="5">
        <v>500001</v>
      </c>
      <c r="M1807" s="6">
        <v>22.04658959</v>
      </c>
      <c r="N1807" s="7">
        <f>IF(ISNUMBER(_xll.BDP($C1807, "DELTA_MID")),_xll.BDP($C1807, "DELTA_MID")," ")</f>
        <v>-0.69428599999999996</v>
      </c>
      <c r="O1807" s="7" t="str">
        <f>IF(ISNUMBER(N1807),_xll.BDP($C1807, "OPT_UNDL_TICKER"),"")</f>
        <v>RUY</v>
      </c>
      <c r="P1807" s="8">
        <f>IF(ISNUMBER(N1807),_xll.BDP($C1807, "OPT_UNDL_PX")," ")</f>
        <v>1880.8789999999999</v>
      </c>
      <c r="Q1807" s="7">
        <f>IF(ISNUMBER(N1807),+G1807*_xll.BDP($C1807, "PX_POS_MULT_FACTOR")*P1807/K1807," ")</f>
        <v>-0.1365018552800665</v>
      </c>
      <c r="R1807" s="8" t="str">
        <f>IF(OR($A1807="TUA",$A1807="TYA"),"",IF(ISNUMBER(_xll.BDP($C1807,"DUR_ADJ_OAS_MID")),_xll.BDP($C1807,"DUR_ADJ_OAS_MID"),IF(ISNUMBER(_xll.BDP($E1807&amp;" ISIN","DUR_ADJ_OAS_MID")),_xll.BDP($E1807&amp;" ISIN","DUR_ADJ_OAS_MID")," ")))</f>
        <v xml:space="preserve"> </v>
      </c>
      <c r="S1807" s="7">
        <f t="shared" si="28"/>
        <v>9.4771327094976252E-2</v>
      </c>
      <c r="T1807" t="s">
        <v>120</v>
      </c>
      <c r="U1807" t="s">
        <v>54</v>
      </c>
      <c r="AG1807">
        <v>-0.148594</v>
      </c>
    </row>
    <row r="1808" spans="1:33" x14ac:dyDescent="0.25">
      <c r="A1808" t="s">
        <v>4563</v>
      </c>
      <c r="B1808" t="s">
        <v>121</v>
      </c>
      <c r="C1808" t="s">
        <v>121</v>
      </c>
      <c r="F1808" t="s">
        <v>122</v>
      </c>
      <c r="G1808" s="1">
        <v>8</v>
      </c>
      <c r="H1808" s="1">
        <v>4.1500000000000004</v>
      </c>
      <c r="I1808" s="2">
        <v>3320</v>
      </c>
      <c r="J1808" s="3">
        <v>3.0118000000000001E-4</v>
      </c>
      <c r="K1808" s="4">
        <v>11023316.84</v>
      </c>
      <c r="L1808" s="5">
        <v>500001</v>
      </c>
      <c r="M1808" s="6">
        <v>22.04658959</v>
      </c>
      <c r="N1808" s="7">
        <f>IF(ISNUMBER(_xll.BDP($C1808, "DELTA_MID")),_xll.BDP($C1808, "DELTA_MID")," ")</f>
        <v>-5.6133000000000002E-2</v>
      </c>
      <c r="O1808" s="7" t="str">
        <f>IF(ISNUMBER(N1808),_xll.BDP($C1808, "OPT_UNDL_TICKER"),"")</f>
        <v>RUY</v>
      </c>
      <c r="P1808" s="8">
        <f>IF(ISNUMBER(N1808),_xll.BDP($C1808, "OPT_UNDL_PX")," ")</f>
        <v>1880.8789999999999</v>
      </c>
      <c r="Q1808" s="7">
        <f>IF(ISNUMBER(N1808),+G1808*_xll.BDP($C1808, "PX_POS_MULT_FACTOR")*P1808/K1808," ")</f>
        <v>0.1365018552800665</v>
      </c>
      <c r="R1808" s="8" t="str">
        <f>IF(OR($A1808="TUA",$A1808="TYA"),"",IF(ISNUMBER(_xll.BDP($C1808,"DUR_ADJ_OAS_MID")),_xll.BDP($C1808,"DUR_ADJ_OAS_MID"),IF(ISNUMBER(_xll.BDP($E1808&amp;" ISIN","DUR_ADJ_OAS_MID")),_xll.BDP($E1808&amp;" ISIN","DUR_ADJ_OAS_MID")," ")))</f>
        <v xml:space="preserve"> </v>
      </c>
      <c r="S1808" s="7">
        <f t="shared" si="28"/>
        <v>-7.6622586424359733E-3</v>
      </c>
      <c r="T1808" t="s">
        <v>122</v>
      </c>
      <c r="U1808" t="s">
        <v>54</v>
      </c>
      <c r="AG1808">
        <v>-0.148594</v>
      </c>
    </row>
    <row r="1809" spans="1:33" x14ac:dyDescent="0.25">
      <c r="A1809" t="s">
        <v>4563</v>
      </c>
      <c r="B1809" t="s">
        <v>123</v>
      </c>
      <c r="C1809" t="s">
        <v>123</v>
      </c>
      <c r="F1809" t="s">
        <v>124</v>
      </c>
      <c r="G1809" s="1">
        <v>-8</v>
      </c>
      <c r="H1809" s="1">
        <v>10.4</v>
      </c>
      <c r="I1809" s="2">
        <v>-8320</v>
      </c>
      <c r="J1809" s="3">
        <v>-7.5476000000000004E-4</v>
      </c>
      <c r="K1809" s="4">
        <v>11023316.84</v>
      </c>
      <c r="L1809" s="5">
        <v>500001</v>
      </c>
      <c r="M1809" s="6">
        <v>22.04658959</v>
      </c>
      <c r="N1809" s="7">
        <f>IF(ISNUMBER(_xll.BDP($C1809, "DELTA_MID")),_xll.BDP($C1809, "DELTA_MID")," ")</f>
        <v>-0.13968800000000001</v>
      </c>
      <c r="O1809" s="7" t="str">
        <f>IF(ISNUMBER(N1809),_xll.BDP($C1809, "OPT_UNDL_TICKER"),"")</f>
        <v>RUY</v>
      </c>
      <c r="P1809" s="8">
        <f>IF(ISNUMBER(N1809),_xll.BDP($C1809, "OPT_UNDL_PX")," ")</f>
        <v>1880.8789999999999</v>
      </c>
      <c r="Q1809" s="7">
        <f>IF(ISNUMBER(N1809),+G1809*_xll.BDP($C1809, "PX_POS_MULT_FACTOR")*P1809/K1809," ")</f>
        <v>-0.1365018552800665</v>
      </c>
      <c r="R1809" s="8" t="str">
        <f>IF(OR($A1809="TUA",$A1809="TYA"),"",IF(ISNUMBER(_xll.BDP($C1809,"DUR_ADJ_OAS_MID")),_xll.BDP($C1809,"DUR_ADJ_OAS_MID"),IF(ISNUMBER(_xll.BDP($E1809&amp;" ISIN","DUR_ADJ_OAS_MID")),_xll.BDP($E1809&amp;" ISIN","DUR_ADJ_OAS_MID")," ")))</f>
        <v xml:space="preserve"> </v>
      </c>
      <c r="S1809" s="7">
        <f t="shared" si="28"/>
        <v>1.906767116036193E-2</v>
      </c>
      <c r="T1809" t="s">
        <v>124</v>
      </c>
      <c r="U1809" t="s">
        <v>54</v>
      </c>
      <c r="AG1809">
        <v>-0.148594</v>
      </c>
    </row>
    <row r="1810" spans="1:33" x14ac:dyDescent="0.25">
      <c r="A1810" t="s">
        <v>4563</v>
      </c>
      <c r="B1810" t="s">
        <v>125</v>
      </c>
      <c r="C1810" t="s">
        <v>125</v>
      </c>
      <c r="F1810" t="s">
        <v>126</v>
      </c>
      <c r="G1810" s="1">
        <v>15</v>
      </c>
      <c r="H1810" s="1">
        <v>17.350000000000001</v>
      </c>
      <c r="I1810" s="2">
        <v>26025</v>
      </c>
      <c r="J1810" s="3">
        <v>2.3609E-3</v>
      </c>
      <c r="K1810" s="4">
        <v>11023316.84</v>
      </c>
      <c r="L1810" s="5">
        <v>500001</v>
      </c>
      <c r="M1810" s="6">
        <v>22.04658959</v>
      </c>
      <c r="N1810" s="7">
        <f>IF(ISNUMBER(_xll.BDP($C1810, "DELTA_MID")),_xll.BDP($C1810, "DELTA_MID")," ")</f>
        <v>0.182808</v>
      </c>
      <c r="O1810" s="7" t="str">
        <f>IF(ISNUMBER(N1810),_xll.BDP($C1810, "OPT_UNDL_TICKER"),"")</f>
        <v>SPX</v>
      </c>
      <c r="P1810" s="8">
        <f>IF(ISNUMBER(N1810),_xll.BDP($C1810, "OPT_UNDL_PX")," ")</f>
        <v>5405.97</v>
      </c>
      <c r="Q1810" s="7">
        <f>IF(ISNUMBER(N1810),+G1810*_xll.BDP($C1810, "PX_POS_MULT_FACTOR")*P1810/K1810," ")</f>
        <v>0.7356184275294767</v>
      </c>
      <c r="R1810" s="8" t="str">
        <f>IF(OR($A1810="TUA",$A1810="TYA"),"",IF(ISNUMBER(_xll.BDP($C1810,"DUR_ADJ_OAS_MID")),_xll.BDP($C1810,"DUR_ADJ_OAS_MID"),IF(ISNUMBER(_xll.BDP($E1810&amp;" ISIN","DUR_ADJ_OAS_MID")),_xll.BDP($E1810&amp;" ISIN","DUR_ADJ_OAS_MID")," ")))</f>
        <v xml:space="preserve"> </v>
      </c>
      <c r="S1810" s="7">
        <f t="shared" si="28"/>
        <v>0.13447693349980858</v>
      </c>
      <c r="T1810" t="s">
        <v>126</v>
      </c>
      <c r="U1810" t="s">
        <v>54</v>
      </c>
      <c r="AG1810">
        <v>-0.148594</v>
      </c>
    </row>
    <row r="1811" spans="1:33" x14ac:dyDescent="0.25">
      <c r="A1811" t="s">
        <v>4563</v>
      </c>
      <c r="B1811" t="s">
        <v>127</v>
      </c>
      <c r="C1811" t="s">
        <v>127</v>
      </c>
      <c r="F1811" t="s">
        <v>128</v>
      </c>
      <c r="G1811" s="1">
        <v>3</v>
      </c>
      <c r="H1811" s="1">
        <v>3.1</v>
      </c>
      <c r="I1811" s="2">
        <v>930</v>
      </c>
      <c r="J1811" s="3">
        <v>8.4369999999999994E-5</v>
      </c>
      <c r="K1811" s="4">
        <v>11023316.84</v>
      </c>
      <c r="L1811" s="5">
        <v>500001</v>
      </c>
      <c r="M1811" s="6">
        <v>22.04658959</v>
      </c>
      <c r="N1811" s="7">
        <f>IF(ISNUMBER(_xll.BDP($C1811, "DELTA_MID")),_xll.BDP($C1811, "DELTA_MID")," ")</f>
        <v>-3.9946000000000002E-2</v>
      </c>
      <c r="O1811" s="7" t="str">
        <f>IF(ISNUMBER(N1811),_xll.BDP($C1811, "OPT_UNDL_TICKER"),"")</f>
        <v>SPX</v>
      </c>
      <c r="P1811" s="8">
        <f>IF(ISNUMBER(N1811),_xll.BDP($C1811, "OPT_UNDL_PX")," ")</f>
        <v>5405.97</v>
      </c>
      <c r="Q1811" s="7">
        <f>IF(ISNUMBER(N1811),+G1811*_xll.BDP($C1811, "PX_POS_MULT_FACTOR")*P1811/K1811," ")</f>
        <v>0.14712368550589533</v>
      </c>
      <c r="R1811" s="8" t="str">
        <f>IF(OR($A1811="TUA",$A1811="TYA"),"",IF(ISNUMBER(_xll.BDP($C1811,"DUR_ADJ_OAS_MID")),_xll.BDP($C1811,"DUR_ADJ_OAS_MID"),IF(ISNUMBER(_xll.BDP($E1811&amp;" ISIN","DUR_ADJ_OAS_MID")),_xll.BDP($E1811&amp;" ISIN","DUR_ADJ_OAS_MID")," ")))</f>
        <v xml:space="preserve"> </v>
      </c>
      <c r="S1811" s="7">
        <f t="shared" si="28"/>
        <v>-5.8770027412184955E-3</v>
      </c>
      <c r="T1811" t="s">
        <v>128</v>
      </c>
      <c r="U1811" t="s">
        <v>54</v>
      </c>
      <c r="AG1811">
        <v>-0.148594</v>
      </c>
    </row>
    <row r="1812" spans="1:33" x14ac:dyDescent="0.25">
      <c r="A1812" t="s">
        <v>4563</v>
      </c>
      <c r="B1812" t="s">
        <v>129</v>
      </c>
      <c r="C1812" t="s">
        <v>129</v>
      </c>
      <c r="F1812" t="s">
        <v>130</v>
      </c>
      <c r="G1812" s="1">
        <v>-3</v>
      </c>
      <c r="H1812" s="1">
        <v>40.549999999999997</v>
      </c>
      <c r="I1812" s="2">
        <v>-12165</v>
      </c>
      <c r="J1812" s="3">
        <v>-1.1035699999999999E-3</v>
      </c>
      <c r="K1812" s="4">
        <v>11023316.84</v>
      </c>
      <c r="L1812" s="5">
        <v>500001</v>
      </c>
      <c r="M1812" s="6">
        <v>22.04658959</v>
      </c>
      <c r="N1812" s="7">
        <f>IF(ISNUMBER(_xll.BDP($C1812, "DELTA_MID")),_xll.BDP($C1812, "DELTA_MID")," ")</f>
        <v>-0.435199</v>
      </c>
      <c r="O1812" s="7" t="str">
        <f>IF(ISNUMBER(N1812),_xll.BDP($C1812, "OPT_UNDL_TICKER"),"")</f>
        <v>SPX</v>
      </c>
      <c r="P1812" s="8">
        <f>IF(ISNUMBER(N1812),_xll.BDP($C1812, "OPT_UNDL_PX")," ")</f>
        <v>5405.97</v>
      </c>
      <c r="Q1812" s="7">
        <f>IF(ISNUMBER(N1812),+G1812*_xll.BDP($C1812, "PX_POS_MULT_FACTOR")*P1812/K1812," ")</f>
        <v>-0.14712368550589533</v>
      </c>
      <c r="R1812" s="8" t="str">
        <f>IF(OR($A1812="TUA",$A1812="TYA"),"",IF(ISNUMBER(_xll.BDP($C1812,"DUR_ADJ_OAS_MID")),_xll.BDP($C1812,"DUR_ADJ_OAS_MID"),IF(ISNUMBER(_xll.BDP($E1812&amp;" ISIN","DUR_ADJ_OAS_MID")),_xll.BDP($E1812&amp;" ISIN","DUR_ADJ_OAS_MID")," ")))</f>
        <v xml:space="preserve"> </v>
      </c>
      <c r="S1812" s="7">
        <f t="shared" si="28"/>
        <v>6.4028080808480145E-2</v>
      </c>
      <c r="T1812" t="s">
        <v>130</v>
      </c>
      <c r="U1812" t="s">
        <v>54</v>
      </c>
      <c r="AG1812">
        <v>-0.148594</v>
      </c>
    </row>
    <row r="1813" spans="1:33" x14ac:dyDescent="0.25">
      <c r="A1813" t="s">
        <v>4563</v>
      </c>
      <c r="B1813" t="s">
        <v>131</v>
      </c>
      <c r="C1813" t="s">
        <v>131</v>
      </c>
      <c r="F1813" t="s">
        <v>132</v>
      </c>
      <c r="G1813" s="1">
        <v>8</v>
      </c>
      <c r="H1813" s="1">
        <v>0.17499999999999999</v>
      </c>
      <c r="I1813" s="2">
        <v>140</v>
      </c>
      <c r="J1813" s="3">
        <v>1.27E-5</v>
      </c>
      <c r="K1813" s="4">
        <v>11023316.84</v>
      </c>
      <c r="L1813" s="5">
        <v>500001</v>
      </c>
      <c r="M1813" s="6">
        <v>22.04658959</v>
      </c>
      <c r="N1813" s="7">
        <f>IF(ISNUMBER(_xll.BDP($C1813, "DELTA_MID")),_xll.BDP($C1813, "DELTA_MID")," ")</f>
        <v>3.9300000000000003E-3</v>
      </c>
      <c r="O1813" s="7" t="str">
        <f>IF(ISNUMBER(N1813),_xll.BDP($C1813, "OPT_UNDL_TICKER"),"")</f>
        <v>SPX</v>
      </c>
      <c r="P1813" s="8">
        <f>IF(ISNUMBER(N1813),_xll.BDP($C1813, "OPT_UNDL_PX")," ")</f>
        <v>5405.97</v>
      </c>
      <c r="Q1813" s="7">
        <f>IF(ISNUMBER(N1813),+G1813*_xll.BDP($C1813, "PX_POS_MULT_FACTOR")*P1813/K1813," ")</f>
        <v>0.39232982801572092</v>
      </c>
      <c r="R1813" s="8" t="str">
        <f>IF(OR($A1813="TUA",$A1813="TYA"),"",IF(ISNUMBER(_xll.BDP($C1813,"DUR_ADJ_OAS_MID")),_xll.BDP($C1813,"DUR_ADJ_OAS_MID"),IF(ISNUMBER(_xll.BDP($E1813&amp;" ISIN","DUR_ADJ_OAS_MID")),_xll.BDP($E1813&amp;" ISIN","DUR_ADJ_OAS_MID")," ")))</f>
        <v xml:space="preserve"> </v>
      </c>
      <c r="S1813" s="7">
        <f t="shared" si="28"/>
        <v>1.5418562241017832E-3</v>
      </c>
      <c r="T1813" t="s">
        <v>132</v>
      </c>
      <c r="U1813" t="s">
        <v>54</v>
      </c>
      <c r="AG1813">
        <v>-0.148594</v>
      </c>
    </row>
    <row r="1814" spans="1:33" x14ac:dyDescent="0.25">
      <c r="A1814" t="s">
        <v>4563</v>
      </c>
      <c r="B1814" t="s">
        <v>133</v>
      </c>
      <c r="C1814" t="s">
        <v>133</v>
      </c>
      <c r="F1814" t="s">
        <v>134</v>
      </c>
      <c r="G1814" s="1">
        <v>-8</v>
      </c>
      <c r="H1814" s="1">
        <v>13.15</v>
      </c>
      <c r="I1814" s="2">
        <v>-10520</v>
      </c>
      <c r="J1814" s="3">
        <v>-9.5434000000000003E-4</v>
      </c>
      <c r="K1814" s="4">
        <v>11023316.84</v>
      </c>
      <c r="L1814" s="5">
        <v>500001</v>
      </c>
      <c r="M1814" s="6">
        <v>22.04658959</v>
      </c>
      <c r="N1814" s="7">
        <f>IF(ISNUMBER(_xll.BDP($C1814, "DELTA_MID")),_xll.BDP($C1814, "DELTA_MID")," ")</f>
        <v>-9.1230000000000006E-2</v>
      </c>
      <c r="O1814" s="7" t="str">
        <f>IF(ISNUMBER(N1814),_xll.BDP($C1814, "OPT_UNDL_TICKER"),"")</f>
        <v>SPX</v>
      </c>
      <c r="P1814" s="8">
        <f>IF(ISNUMBER(N1814),_xll.BDP($C1814, "OPT_UNDL_PX")," ")</f>
        <v>5405.97</v>
      </c>
      <c r="Q1814" s="7">
        <f>IF(ISNUMBER(N1814),+G1814*_xll.BDP($C1814, "PX_POS_MULT_FACTOR")*P1814/K1814," ")</f>
        <v>-0.39232982801572092</v>
      </c>
      <c r="R1814" s="8" t="str">
        <f>IF(OR($A1814="TUA",$A1814="TYA"),"",IF(ISNUMBER(_xll.BDP($C1814,"DUR_ADJ_OAS_MID")),_xll.BDP($C1814,"DUR_ADJ_OAS_MID"),IF(ISNUMBER(_xll.BDP($E1814&amp;" ISIN","DUR_ADJ_OAS_MID")),_xll.BDP($E1814&amp;" ISIN","DUR_ADJ_OAS_MID")," ")))</f>
        <v xml:space="preserve"> </v>
      </c>
      <c r="S1814" s="7">
        <f t="shared" si="28"/>
        <v>3.579225020987422E-2</v>
      </c>
      <c r="T1814" t="s">
        <v>134</v>
      </c>
      <c r="U1814" t="s">
        <v>54</v>
      </c>
      <c r="AG1814">
        <v>-0.148594</v>
      </c>
    </row>
    <row r="1815" spans="1:33" x14ac:dyDescent="0.25">
      <c r="A1815" t="s">
        <v>4563</v>
      </c>
      <c r="B1815" t="s">
        <v>135</v>
      </c>
      <c r="C1815" t="s">
        <v>135</v>
      </c>
      <c r="F1815" t="s">
        <v>136</v>
      </c>
      <c r="G1815" s="1">
        <v>8</v>
      </c>
      <c r="H1815" s="1">
        <v>21.85</v>
      </c>
      <c r="I1815" s="2">
        <v>17480</v>
      </c>
      <c r="J1815" s="3">
        <v>1.58573E-3</v>
      </c>
      <c r="K1815" s="4">
        <v>11023316.84</v>
      </c>
      <c r="L1815" s="5">
        <v>500001</v>
      </c>
      <c r="M1815" s="6">
        <v>22.04658959</v>
      </c>
      <c r="N1815" s="7">
        <f>IF(ISNUMBER(_xll.BDP($C1815, "DELTA_MID")),_xll.BDP($C1815, "DELTA_MID")," ")</f>
        <v>-0.15130199999999999</v>
      </c>
      <c r="O1815" s="7" t="str">
        <f>IF(ISNUMBER(N1815),_xll.BDP($C1815, "OPT_UNDL_TICKER"),"")</f>
        <v>SPX</v>
      </c>
      <c r="P1815" s="8">
        <f>IF(ISNUMBER(N1815),_xll.BDP($C1815, "OPT_UNDL_PX")," ")</f>
        <v>5405.97</v>
      </c>
      <c r="Q1815" s="7">
        <f>IF(ISNUMBER(N1815),+G1815*_xll.BDP($C1815, "PX_POS_MULT_FACTOR")*P1815/K1815," ")</f>
        <v>0.39232982801572092</v>
      </c>
      <c r="R1815" s="8" t="str">
        <f>IF(OR($A1815="TUA",$A1815="TYA"),"",IF(ISNUMBER(_xll.BDP($C1815,"DUR_ADJ_OAS_MID")),_xll.BDP($C1815,"DUR_ADJ_OAS_MID"),IF(ISNUMBER(_xll.BDP($E1815&amp;" ISIN","DUR_ADJ_OAS_MID")),_xll.BDP($E1815&amp;" ISIN","DUR_ADJ_OAS_MID")," ")))</f>
        <v xml:space="preserve"> </v>
      </c>
      <c r="S1815" s="7">
        <f t="shared" si="28"/>
        <v>-5.9360287638434601E-2</v>
      </c>
      <c r="T1815" t="s">
        <v>136</v>
      </c>
      <c r="U1815" t="s">
        <v>54</v>
      </c>
      <c r="AG1815">
        <v>-0.148594</v>
      </c>
    </row>
    <row r="1816" spans="1:33" x14ac:dyDescent="0.25">
      <c r="A1816" t="s">
        <v>4563</v>
      </c>
      <c r="B1816" t="s">
        <v>137</v>
      </c>
      <c r="C1816" t="s">
        <v>137</v>
      </c>
      <c r="F1816" t="s">
        <v>138</v>
      </c>
      <c r="G1816" s="1">
        <v>2</v>
      </c>
      <c r="H1816" s="1">
        <v>12.4</v>
      </c>
      <c r="I1816" s="2">
        <v>2480</v>
      </c>
      <c r="J1816" s="3">
        <v>2.2498E-4</v>
      </c>
      <c r="K1816" s="4">
        <v>11023316.84</v>
      </c>
      <c r="L1816" s="5">
        <v>500001</v>
      </c>
      <c r="M1816" s="6">
        <v>22.04658959</v>
      </c>
      <c r="N1816" s="7">
        <f>IF(ISNUMBER(_xll.BDP($C1816, "DELTA_MID")),_xll.BDP($C1816, "DELTA_MID")," ")</f>
        <v>-5.9124000000000003E-2</v>
      </c>
      <c r="O1816" s="7" t="str">
        <f>IF(ISNUMBER(N1816),_xll.BDP($C1816, "OPT_UNDL_TICKER"),"")</f>
        <v>SPX</v>
      </c>
      <c r="P1816" s="8">
        <f>IF(ISNUMBER(N1816),_xll.BDP($C1816, "OPT_UNDL_PX")," ")</f>
        <v>5405.97</v>
      </c>
      <c r="Q1816" s="7">
        <f>IF(ISNUMBER(N1816),+G1816*_xll.BDP($C1816, "PX_POS_MULT_FACTOR")*P1816/K1816," ")</f>
        <v>9.8082457003930229E-2</v>
      </c>
      <c r="R1816" s="8" t="str">
        <f>IF(OR($A1816="TUA",$A1816="TYA"),"",IF(ISNUMBER(_xll.BDP($C1816,"DUR_ADJ_OAS_MID")),_xll.BDP($C1816,"DUR_ADJ_OAS_MID"),IF(ISNUMBER(_xll.BDP($E1816&amp;" ISIN","DUR_ADJ_OAS_MID")),_xll.BDP($E1816&amp;" ISIN","DUR_ADJ_OAS_MID")," ")))</f>
        <v xml:space="preserve"> </v>
      </c>
      <c r="S1816" s="7">
        <f t="shared" si="28"/>
        <v>-5.7990271879003715E-3</v>
      </c>
      <c r="T1816" t="s">
        <v>138</v>
      </c>
      <c r="U1816" t="s">
        <v>54</v>
      </c>
      <c r="AG1816">
        <v>-0.148594</v>
      </c>
    </row>
    <row r="1817" spans="1:33" x14ac:dyDescent="0.25">
      <c r="A1817" t="s">
        <v>4563</v>
      </c>
      <c r="B1817" t="s">
        <v>139</v>
      </c>
      <c r="C1817" t="s">
        <v>139</v>
      </c>
      <c r="F1817" t="s">
        <v>140</v>
      </c>
      <c r="G1817" s="1">
        <v>-2</v>
      </c>
      <c r="H1817" s="1">
        <v>30.6</v>
      </c>
      <c r="I1817" s="2">
        <v>-6120</v>
      </c>
      <c r="J1817" s="3">
        <v>-5.5519E-4</v>
      </c>
      <c r="K1817" s="4">
        <v>11023316.84</v>
      </c>
      <c r="L1817" s="5">
        <v>500001</v>
      </c>
      <c r="M1817" s="6">
        <v>22.04658959</v>
      </c>
      <c r="N1817" s="7">
        <f>IF(ISNUMBER(_xll.BDP($C1817, "DELTA_MID")),_xll.BDP($C1817, "DELTA_MID")," ")</f>
        <v>-0.15160000000000001</v>
      </c>
      <c r="O1817" s="7" t="str">
        <f>IF(ISNUMBER(N1817),_xll.BDP($C1817, "OPT_UNDL_TICKER"),"")</f>
        <v>SPX</v>
      </c>
      <c r="P1817" s="8">
        <f>IF(ISNUMBER(N1817),_xll.BDP($C1817, "OPT_UNDL_PX")," ")</f>
        <v>5405.97</v>
      </c>
      <c r="Q1817" s="7">
        <f>IF(ISNUMBER(N1817),+G1817*_xll.BDP($C1817, "PX_POS_MULT_FACTOR")*P1817/K1817," ")</f>
        <v>-9.8082457003930229E-2</v>
      </c>
      <c r="R1817" s="8" t="str">
        <f>IF(OR($A1817="TUA",$A1817="TYA"),"",IF(ISNUMBER(_xll.BDP($C1817,"DUR_ADJ_OAS_MID")),_xll.BDP($C1817,"DUR_ADJ_OAS_MID"),IF(ISNUMBER(_xll.BDP($E1817&amp;" ISIN","DUR_ADJ_OAS_MID")),_xll.BDP($E1817&amp;" ISIN","DUR_ADJ_OAS_MID")," ")))</f>
        <v xml:space="preserve"> </v>
      </c>
      <c r="S1817" s="7">
        <f t="shared" si="28"/>
        <v>1.4869300481795824E-2</v>
      </c>
      <c r="T1817" t="s">
        <v>140</v>
      </c>
      <c r="U1817" t="s">
        <v>54</v>
      </c>
      <c r="AG1817">
        <v>-0.148594</v>
      </c>
    </row>
    <row r="1818" spans="1:33" x14ac:dyDescent="0.25">
      <c r="A1818" t="s">
        <v>4563</v>
      </c>
      <c r="B1818" t="s">
        <v>4598</v>
      </c>
      <c r="C1818" t="s">
        <v>4598</v>
      </c>
      <c r="F1818" t="s">
        <v>4598</v>
      </c>
      <c r="G1818" s="1">
        <v>10264</v>
      </c>
      <c r="H1818" s="1">
        <v>679.38099999999997</v>
      </c>
      <c r="I1818" s="2">
        <v>6973166.5800000001</v>
      </c>
      <c r="J1818" s="3">
        <v>0.63258334000000005</v>
      </c>
      <c r="K1818" s="4">
        <v>11023316.84</v>
      </c>
      <c r="L1818" s="5">
        <v>500001</v>
      </c>
      <c r="M1818" s="6">
        <v>22.04658959</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8"/>
        <v xml:space="preserve"> </v>
      </c>
      <c r="T1818" t="s">
        <v>4598</v>
      </c>
      <c r="U1818" t="s">
        <v>60</v>
      </c>
      <c r="AG1818">
        <v>-0.148594</v>
      </c>
    </row>
    <row r="1819" spans="1:33" x14ac:dyDescent="0.25">
      <c r="A1819" t="s">
        <v>4563</v>
      </c>
      <c r="B1819" t="s">
        <v>4599</v>
      </c>
      <c r="C1819" t="s">
        <v>4600</v>
      </c>
      <c r="F1819" t="s">
        <v>4600</v>
      </c>
      <c r="G1819" s="1">
        <v>-7022109</v>
      </c>
      <c r="H1819" s="1">
        <v>100</v>
      </c>
      <c r="I1819" s="2">
        <v>-7022109</v>
      </c>
      <c r="J1819" s="3">
        <v>-0.63702323999999999</v>
      </c>
      <c r="K1819" s="4">
        <v>11023316.84</v>
      </c>
      <c r="L1819" s="5">
        <v>500001</v>
      </c>
      <c r="M1819" s="6">
        <v>22.04658959</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8"/>
        <v xml:space="preserve"> </v>
      </c>
      <c r="T1819" t="s">
        <v>4600</v>
      </c>
      <c r="U1819" t="s">
        <v>60</v>
      </c>
      <c r="AG1819">
        <v>-0.148594</v>
      </c>
    </row>
    <row r="1820" spans="1:33" x14ac:dyDescent="0.25">
      <c r="A1820" t="s">
        <v>4563</v>
      </c>
      <c r="B1820" t="s">
        <v>183</v>
      </c>
      <c r="C1820" t="s">
        <v>183</v>
      </c>
      <c r="F1820" t="s">
        <v>183</v>
      </c>
      <c r="G1820" s="1">
        <v>2325329</v>
      </c>
      <c r="H1820" s="1">
        <v>100</v>
      </c>
      <c r="I1820" s="2">
        <v>2325329</v>
      </c>
      <c r="J1820" s="3">
        <v>0.21094640000000001</v>
      </c>
      <c r="K1820" s="4">
        <v>11023316.84</v>
      </c>
      <c r="L1820" s="5">
        <v>500001</v>
      </c>
      <c r="M1820" s="6">
        <v>22.04658959</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8"/>
        <v xml:space="preserve"> </v>
      </c>
      <c r="T1820" t="s">
        <v>183</v>
      </c>
      <c r="U1820" t="s">
        <v>60</v>
      </c>
      <c r="AC1820" s="8" t="s">
        <v>179</v>
      </c>
      <c r="AD1820" s="8" t="s">
        <v>180</v>
      </c>
      <c r="AE1820" s="8">
        <v>-25</v>
      </c>
      <c r="AG1820">
        <v>-0.148594</v>
      </c>
    </row>
    <row r="1821" spans="1:33" x14ac:dyDescent="0.25">
      <c r="A1821" t="s">
        <v>4563</v>
      </c>
      <c r="B1821" t="s">
        <v>184</v>
      </c>
      <c r="C1821" t="s">
        <v>185</v>
      </c>
      <c r="F1821" t="s">
        <v>185</v>
      </c>
      <c r="G1821" s="1">
        <v>-2602</v>
      </c>
      <c r="H1821" s="1">
        <v>765.7</v>
      </c>
      <c r="I1821" s="2">
        <v>-1992351.4</v>
      </c>
      <c r="J1821" s="3">
        <v>-0.18073974000000001</v>
      </c>
      <c r="K1821" s="4">
        <v>11023316.84</v>
      </c>
      <c r="L1821" s="5">
        <v>500001</v>
      </c>
      <c r="M1821" s="6">
        <v>22.04658959</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8"/>
        <v xml:space="preserve"> </v>
      </c>
      <c r="T1821" t="s">
        <v>185</v>
      </c>
      <c r="U1821" t="s">
        <v>60</v>
      </c>
      <c r="AC1821" s="8" t="s">
        <v>179</v>
      </c>
      <c r="AD1821" s="8" t="s">
        <v>180</v>
      </c>
      <c r="AE1821" s="8">
        <v>-25</v>
      </c>
      <c r="AF1821" s="8" t="s">
        <v>185</v>
      </c>
      <c r="AG1821">
        <v>-0.148594</v>
      </c>
    </row>
    <row r="1822" spans="1:33" x14ac:dyDescent="0.25">
      <c r="A1822" t="s">
        <v>4563</v>
      </c>
      <c r="B1822" t="s">
        <v>186</v>
      </c>
      <c r="C1822" t="s">
        <v>187</v>
      </c>
      <c r="D1822" t="s">
        <v>188</v>
      </c>
      <c r="E1822" t="s">
        <v>189</v>
      </c>
      <c r="F1822" t="s">
        <v>190</v>
      </c>
      <c r="G1822" s="1">
        <v>-677.72450440671673</v>
      </c>
      <c r="H1822" s="1">
        <v>25.01</v>
      </c>
      <c r="I1822" s="2">
        <v>-16949.88985521199</v>
      </c>
      <c r="J1822" s="3">
        <v>-1.5376397232552E-3</v>
      </c>
      <c r="K1822" s="4">
        <v>11023316.84</v>
      </c>
      <c r="L1822" s="5">
        <v>500001</v>
      </c>
      <c r="M1822" s="6">
        <v>22.04658959</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8"/>
        <v xml:space="preserve"> </v>
      </c>
      <c r="AB1822" s="8" t="s">
        <v>191</v>
      </c>
      <c r="AG1822">
        <v>-0.148594</v>
      </c>
    </row>
    <row r="1823" spans="1:33" x14ac:dyDescent="0.25">
      <c r="A1823" t="s">
        <v>4563</v>
      </c>
      <c r="B1823" t="s">
        <v>192</v>
      </c>
      <c r="C1823" t="s">
        <v>193</v>
      </c>
      <c r="D1823" t="s">
        <v>194</v>
      </c>
      <c r="E1823" t="s">
        <v>195</v>
      </c>
      <c r="F1823" t="s">
        <v>196</v>
      </c>
      <c r="G1823" s="1">
        <v>-2090.5339984293669</v>
      </c>
      <c r="H1823" s="1">
        <v>9.58</v>
      </c>
      <c r="I1823" s="2">
        <v>-20027.31570495334</v>
      </c>
      <c r="J1823" s="3">
        <v>-1.8168139404540001E-3</v>
      </c>
      <c r="K1823" s="4">
        <v>11023316.84</v>
      </c>
      <c r="L1823" s="5">
        <v>500001</v>
      </c>
      <c r="M1823" s="6">
        <v>22.04658959</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8"/>
        <v xml:space="preserve"> </v>
      </c>
      <c r="AB1823" s="8" t="s">
        <v>191</v>
      </c>
      <c r="AG1823">
        <v>-0.148594</v>
      </c>
    </row>
    <row r="1824" spans="1:33" x14ac:dyDescent="0.25">
      <c r="A1824" t="s">
        <v>4563</v>
      </c>
      <c r="B1824" t="s">
        <v>197</v>
      </c>
      <c r="C1824" t="s">
        <v>198</v>
      </c>
      <c r="D1824" t="s">
        <v>199</v>
      </c>
      <c r="E1824" t="s">
        <v>200</v>
      </c>
      <c r="F1824" t="s">
        <v>201</v>
      </c>
      <c r="G1824" s="1">
        <v>-604.52535143560249</v>
      </c>
      <c r="H1824" s="1">
        <v>32.880000000000003</v>
      </c>
      <c r="I1824" s="2">
        <v>-19876.79355520261</v>
      </c>
      <c r="J1824" s="3">
        <v>-1.803159053097E-3</v>
      </c>
      <c r="K1824" s="4">
        <v>11023316.84</v>
      </c>
      <c r="L1824" s="5">
        <v>500001</v>
      </c>
      <c r="M1824" s="6">
        <v>22.04658959</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8"/>
        <v xml:space="preserve"> </v>
      </c>
      <c r="AB1824" s="8" t="s">
        <v>191</v>
      </c>
      <c r="AG1824">
        <v>-0.148594</v>
      </c>
    </row>
    <row r="1825" spans="1:33" x14ac:dyDescent="0.25">
      <c r="A1825" t="s">
        <v>4563</v>
      </c>
      <c r="B1825" t="s">
        <v>202</v>
      </c>
      <c r="C1825" t="s">
        <v>203</v>
      </c>
      <c r="D1825" t="s">
        <v>204</v>
      </c>
      <c r="E1825" t="s">
        <v>205</v>
      </c>
      <c r="F1825" t="s">
        <v>206</v>
      </c>
      <c r="G1825" s="1">
        <v>-796.21957670451729</v>
      </c>
      <c r="H1825" s="1">
        <v>26.39</v>
      </c>
      <c r="I1825" s="2">
        <v>-21012.234629232211</v>
      </c>
      <c r="J1825" s="3">
        <v>-1.9061626309229999E-3</v>
      </c>
      <c r="K1825" s="4">
        <v>11023316.84</v>
      </c>
      <c r="L1825" s="5">
        <v>500001</v>
      </c>
      <c r="M1825" s="6">
        <v>22.04658959</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AB1825" s="8" t="s">
        <v>191</v>
      </c>
      <c r="AG1825">
        <v>-0.148594</v>
      </c>
    </row>
    <row r="1826" spans="1:33" x14ac:dyDescent="0.25">
      <c r="A1826" t="s">
        <v>4563</v>
      </c>
      <c r="B1826" t="s">
        <v>207</v>
      </c>
      <c r="C1826" t="s">
        <v>208</v>
      </c>
      <c r="D1826" t="s">
        <v>209</v>
      </c>
      <c r="E1826" t="s">
        <v>210</v>
      </c>
      <c r="F1826" t="s">
        <v>211</v>
      </c>
      <c r="G1826" s="1">
        <v>-3037.982433185336</v>
      </c>
      <c r="H1826" s="1">
        <v>8.06</v>
      </c>
      <c r="I1826" s="2">
        <v>-24486.13841147381</v>
      </c>
      <c r="J1826" s="3">
        <v>-2.2213040563818002E-3</v>
      </c>
      <c r="K1826" s="4">
        <v>11023316.84</v>
      </c>
      <c r="L1826" s="5">
        <v>500001</v>
      </c>
      <c r="M1826" s="6">
        <v>22.04658959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AB1826" s="8" t="s">
        <v>191</v>
      </c>
      <c r="AG1826">
        <v>-0.148594</v>
      </c>
    </row>
    <row r="1827" spans="1:33" x14ac:dyDescent="0.25">
      <c r="A1827" t="s">
        <v>4563</v>
      </c>
      <c r="B1827" t="s">
        <v>212</v>
      </c>
      <c r="C1827" t="s">
        <v>213</v>
      </c>
      <c r="D1827" t="s">
        <v>214</v>
      </c>
      <c r="E1827" t="s">
        <v>215</v>
      </c>
      <c r="F1827" t="s">
        <v>216</v>
      </c>
      <c r="G1827" s="1">
        <v>-493.78785625013262</v>
      </c>
      <c r="H1827" s="1">
        <v>42.59</v>
      </c>
      <c r="I1827" s="2">
        <v>-21030.424797693151</v>
      </c>
      <c r="J1827" s="3">
        <v>-1.9078127847491999E-3</v>
      </c>
      <c r="K1827" s="4">
        <v>11023316.84</v>
      </c>
      <c r="L1827" s="5">
        <v>500001</v>
      </c>
      <c r="M1827" s="6">
        <v>22.04658959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AB1827" s="8" t="s">
        <v>191</v>
      </c>
      <c r="AG1827">
        <v>-0.148594</v>
      </c>
    </row>
    <row r="1828" spans="1:33" x14ac:dyDescent="0.25">
      <c r="A1828" t="s">
        <v>4563</v>
      </c>
      <c r="B1828" t="s">
        <v>217</v>
      </c>
      <c r="C1828" t="s">
        <v>218</v>
      </c>
      <c r="D1828" t="s">
        <v>219</v>
      </c>
      <c r="E1828" t="s">
        <v>220</v>
      </c>
      <c r="F1828" t="s">
        <v>221</v>
      </c>
      <c r="G1828" s="1">
        <v>-307.49908067930443</v>
      </c>
      <c r="H1828" s="1">
        <v>57.39</v>
      </c>
      <c r="I1828" s="2">
        <v>-17647.372240185279</v>
      </c>
      <c r="J1828" s="3">
        <v>-1.6009130914344E-3</v>
      </c>
      <c r="K1828" s="4">
        <v>11023316.84</v>
      </c>
      <c r="L1828" s="5">
        <v>500001</v>
      </c>
      <c r="M1828" s="6">
        <v>22.04658959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AB1828" s="8" t="s">
        <v>191</v>
      </c>
      <c r="AG1828">
        <v>-0.148594</v>
      </c>
    </row>
    <row r="1829" spans="1:33" x14ac:dyDescent="0.25">
      <c r="A1829" t="s">
        <v>4563</v>
      </c>
      <c r="B1829" t="s">
        <v>222</v>
      </c>
      <c r="C1829" t="s">
        <v>223</v>
      </c>
      <c r="D1829" t="s">
        <v>224</v>
      </c>
      <c r="E1829" t="s">
        <v>225</v>
      </c>
      <c r="F1829" t="s">
        <v>226</v>
      </c>
      <c r="G1829" s="1">
        <v>-421.28472171534833</v>
      </c>
      <c r="H1829" s="1">
        <v>45.01</v>
      </c>
      <c r="I1829" s="2">
        <v>-18962.02532440783</v>
      </c>
      <c r="J1829" s="3">
        <v>-1.7201742088734E-3</v>
      </c>
      <c r="K1829" s="4">
        <v>11023316.84</v>
      </c>
      <c r="L1829" s="5">
        <v>500001</v>
      </c>
      <c r="M1829" s="6">
        <v>22.04658959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AB1829" s="8" t="s">
        <v>191</v>
      </c>
      <c r="AG1829">
        <v>-0.148594</v>
      </c>
    </row>
    <row r="1830" spans="1:33" x14ac:dyDescent="0.25">
      <c r="A1830" t="s">
        <v>4563</v>
      </c>
      <c r="B1830" t="s">
        <v>227</v>
      </c>
      <c r="C1830" t="s">
        <v>228</v>
      </c>
      <c r="D1830" t="s">
        <v>229</v>
      </c>
      <c r="E1830" t="s">
        <v>230</v>
      </c>
      <c r="F1830" t="s">
        <v>231</v>
      </c>
      <c r="G1830" s="1">
        <v>-1269.503708687645</v>
      </c>
      <c r="H1830" s="1">
        <v>18.5</v>
      </c>
      <c r="I1830" s="2">
        <v>-23485.818610721431</v>
      </c>
      <c r="J1830" s="3">
        <v>-2.1305582477226001E-3</v>
      </c>
      <c r="K1830" s="4">
        <v>11023316.84</v>
      </c>
      <c r="L1830" s="5">
        <v>500001</v>
      </c>
      <c r="M1830" s="6">
        <v>22.04658959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AB1830" s="8" t="s">
        <v>191</v>
      </c>
      <c r="AG1830">
        <v>-0.148594</v>
      </c>
    </row>
    <row r="1831" spans="1:33" x14ac:dyDescent="0.25">
      <c r="A1831" t="s">
        <v>4563</v>
      </c>
      <c r="B1831" t="s">
        <v>232</v>
      </c>
      <c r="C1831" t="s">
        <v>233</v>
      </c>
      <c r="D1831" t="s">
        <v>234</v>
      </c>
      <c r="E1831" t="s">
        <v>235</v>
      </c>
      <c r="F1831" t="s">
        <v>236</v>
      </c>
      <c r="G1831" s="1">
        <v>-1161.120124464707</v>
      </c>
      <c r="H1831" s="1">
        <v>15.2</v>
      </c>
      <c r="I1831" s="2">
        <v>-17649.025891863552</v>
      </c>
      <c r="J1831" s="3">
        <v>-1.6010631054186001E-3</v>
      </c>
      <c r="K1831" s="4">
        <v>11023316.84</v>
      </c>
      <c r="L1831" s="5">
        <v>500001</v>
      </c>
      <c r="M1831" s="6">
        <v>22.04658959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191</v>
      </c>
      <c r="AG1831">
        <v>-0.148594</v>
      </c>
    </row>
    <row r="1832" spans="1:33" x14ac:dyDescent="0.25">
      <c r="A1832" t="s">
        <v>4563</v>
      </c>
      <c r="B1832" t="s">
        <v>237</v>
      </c>
      <c r="C1832" t="s">
        <v>238</v>
      </c>
      <c r="D1832" t="s">
        <v>239</v>
      </c>
      <c r="E1832" t="s">
        <v>240</v>
      </c>
      <c r="F1832" t="s">
        <v>241</v>
      </c>
      <c r="G1832" s="1">
        <v>-388.00753121082249</v>
      </c>
      <c r="H1832" s="1">
        <v>46.25</v>
      </c>
      <c r="I1832" s="2">
        <v>-17945.348318500539</v>
      </c>
      <c r="J1832" s="3">
        <v>-1.6279445269488E-3</v>
      </c>
      <c r="K1832" s="4">
        <v>11023316.84</v>
      </c>
      <c r="L1832" s="5">
        <v>500001</v>
      </c>
      <c r="M1832" s="6">
        <v>22.04658959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191</v>
      </c>
      <c r="AG1832">
        <v>-0.148594</v>
      </c>
    </row>
    <row r="1833" spans="1:33" x14ac:dyDescent="0.25">
      <c r="A1833" t="s">
        <v>4563</v>
      </c>
      <c r="B1833" t="s">
        <v>242</v>
      </c>
      <c r="C1833" t="s">
        <v>243</v>
      </c>
      <c r="D1833" t="s">
        <v>244</v>
      </c>
      <c r="E1833" t="s">
        <v>245</v>
      </c>
      <c r="F1833" t="s">
        <v>246</v>
      </c>
      <c r="G1833" s="1">
        <v>-180.66302892063479</v>
      </c>
      <c r="H1833" s="1">
        <v>28.38</v>
      </c>
      <c r="I1833" s="2">
        <v>-5127.2167607676174</v>
      </c>
      <c r="J1833" s="3">
        <v>-4.6512468390300001E-4</v>
      </c>
      <c r="K1833" s="4">
        <v>11023316.84</v>
      </c>
      <c r="L1833" s="5">
        <v>500001</v>
      </c>
      <c r="M1833" s="6">
        <v>22.04658959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191</v>
      </c>
      <c r="AG1833">
        <v>-0.148594</v>
      </c>
    </row>
    <row r="1834" spans="1:33" x14ac:dyDescent="0.25">
      <c r="A1834" t="s">
        <v>4563</v>
      </c>
      <c r="B1834" t="s">
        <v>247</v>
      </c>
      <c r="C1834" t="s">
        <v>248</v>
      </c>
      <c r="D1834" t="s">
        <v>249</v>
      </c>
      <c r="E1834" t="s">
        <v>250</v>
      </c>
      <c r="F1834" t="s">
        <v>251</v>
      </c>
      <c r="G1834" s="1">
        <v>-489.53283330657001</v>
      </c>
      <c r="H1834" s="1">
        <v>41.2</v>
      </c>
      <c r="I1834" s="2">
        <v>-20168.752732230689</v>
      </c>
      <c r="J1834" s="3">
        <v>-1.8296446545966001E-3</v>
      </c>
      <c r="K1834" s="4">
        <v>11023316.84</v>
      </c>
      <c r="L1834" s="5">
        <v>500001</v>
      </c>
      <c r="M1834" s="6">
        <v>22.04658959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191</v>
      </c>
      <c r="AG1834">
        <v>-0.148594</v>
      </c>
    </row>
    <row r="1835" spans="1:33" x14ac:dyDescent="0.25">
      <c r="A1835" t="s">
        <v>4563</v>
      </c>
      <c r="B1835" t="s">
        <v>252</v>
      </c>
      <c r="C1835" t="s">
        <v>253</v>
      </c>
      <c r="D1835" t="s">
        <v>254</v>
      </c>
      <c r="E1835" t="s">
        <v>255</v>
      </c>
      <c r="F1835" t="s">
        <v>256</v>
      </c>
      <c r="G1835" s="1">
        <v>-75.452738781703573</v>
      </c>
      <c r="H1835" s="1">
        <v>265.45</v>
      </c>
      <c r="I1835" s="2">
        <v>-20028.929509603211</v>
      </c>
      <c r="J1835" s="3">
        <v>-1.8169603396434001E-3</v>
      </c>
      <c r="K1835" s="4">
        <v>11023316.84</v>
      </c>
      <c r="L1835" s="5">
        <v>500001</v>
      </c>
      <c r="M1835" s="6">
        <v>22.04658959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191</v>
      </c>
      <c r="AG1835">
        <v>-0.148594</v>
      </c>
    </row>
    <row r="1836" spans="1:33" x14ac:dyDescent="0.25">
      <c r="A1836" t="s">
        <v>4563</v>
      </c>
      <c r="B1836" t="s">
        <v>257</v>
      </c>
      <c r="C1836" t="s">
        <v>258</v>
      </c>
      <c r="D1836" t="s">
        <v>259</v>
      </c>
      <c r="E1836" t="s">
        <v>260</v>
      </c>
      <c r="F1836" t="s">
        <v>261</v>
      </c>
      <c r="G1836" s="1">
        <v>-366.81369205799632</v>
      </c>
      <c r="H1836" s="1">
        <v>71.3</v>
      </c>
      <c r="I1836" s="2">
        <v>-26153.816243735131</v>
      </c>
      <c r="J1836" s="3">
        <v>-2.3725904483513998E-3</v>
      </c>
      <c r="K1836" s="4">
        <v>11023316.84</v>
      </c>
      <c r="L1836" s="5">
        <v>500001</v>
      </c>
      <c r="M1836" s="6">
        <v>22.04658959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191</v>
      </c>
      <c r="AG1836">
        <v>-0.148594</v>
      </c>
    </row>
    <row r="1837" spans="1:33" x14ac:dyDescent="0.25">
      <c r="A1837" t="s">
        <v>4563</v>
      </c>
      <c r="B1837" t="s">
        <v>262</v>
      </c>
      <c r="C1837" t="s">
        <v>263</v>
      </c>
      <c r="D1837" t="s">
        <v>264</v>
      </c>
      <c r="E1837" t="s">
        <v>265</v>
      </c>
      <c r="F1837" t="s">
        <v>266</v>
      </c>
      <c r="G1837" s="1">
        <v>-1578.0633873428719</v>
      </c>
      <c r="H1837" s="1">
        <v>11.52</v>
      </c>
      <c r="I1837" s="2">
        <v>-18179.29022218988</v>
      </c>
      <c r="J1837" s="3">
        <v>-1.6491669872196E-3</v>
      </c>
      <c r="K1837" s="4">
        <v>11023316.84</v>
      </c>
      <c r="L1837" s="5">
        <v>500001</v>
      </c>
      <c r="M1837" s="6">
        <v>22.04658959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191</v>
      </c>
      <c r="AG1837">
        <v>-0.148594</v>
      </c>
    </row>
    <row r="1838" spans="1:33" x14ac:dyDescent="0.25">
      <c r="A1838" t="s">
        <v>4563</v>
      </c>
      <c r="B1838" t="s">
        <v>267</v>
      </c>
      <c r="C1838" t="s">
        <v>268</v>
      </c>
      <c r="D1838" t="s">
        <v>269</v>
      </c>
      <c r="E1838" t="s">
        <v>270</v>
      </c>
      <c r="F1838" t="s">
        <v>271</v>
      </c>
      <c r="G1838" s="1">
        <v>-1036.9585396159521</v>
      </c>
      <c r="H1838" s="1">
        <v>17.82</v>
      </c>
      <c r="I1838" s="2">
        <v>-18478.601175956272</v>
      </c>
      <c r="J1838" s="3">
        <v>-1.6763195183598001E-3</v>
      </c>
      <c r="K1838" s="4">
        <v>11023316.84</v>
      </c>
      <c r="L1838" s="5">
        <v>500001</v>
      </c>
      <c r="M1838" s="6">
        <v>22.04658959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191</v>
      </c>
      <c r="AG1838">
        <v>-0.148594</v>
      </c>
    </row>
    <row r="1839" spans="1:33" x14ac:dyDescent="0.25">
      <c r="A1839" t="s">
        <v>4563</v>
      </c>
      <c r="B1839" t="s">
        <v>272</v>
      </c>
      <c r="C1839" t="s">
        <v>273</v>
      </c>
      <c r="D1839" t="s">
        <v>274</v>
      </c>
      <c r="E1839" t="s">
        <v>275</v>
      </c>
      <c r="F1839" t="s">
        <v>276</v>
      </c>
      <c r="G1839" s="1">
        <v>-403.09910751654019</v>
      </c>
      <c r="H1839" s="1">
        <v>39.19</v>
      </c>
      <c r="I1839" s="2">
        <v>-15797.454023573209</v>
      </c>
      <c r="J1839" s="3">
        <v>-1.4330944354470001E-3</v>
      </c>
      <c r="K1839" s="4">
        <v>11023316.84</v>
      </c>
      <c r="L1839" s="5">
        <v>500001</v>
      </c>
      <c r="M1839" s="6">
        <v>22.04658959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191</v>
      </c>
      <c r="AG1839">
        <v>-0.148594</v>
      </c>
    </row>
    <row r="1840" spans="1:33" x14ac:dyDescent="0.25">
      <c r="A1840" t="s">
        <v>4563</v>
      </c>
      <c r="B1840" t="s">
        <v>277</v>
      </c>
      <c r="C1840" t="s">
        <v>278</v>
      </c>
      <c r="D1840" t="s">
        <v>279</v>
      </c>
      <c r="E1840" t="s">
        <v>280</v>
      </c>
      <c r="F1840" t="s">
        <v>281</v>
      </c>
      <c r="G1840" s="1">
        <v>-69.239011267512652</v>
      </c>
      <c r="H1840" s="1">
        <v>340.4</v>
      </c>
      <c r="I1840" s="2">
        <v>-23568.9594354613</v>
      </c>
      <c r="J1840" s="3">
        <v>-2.1381005170727999E-3</v>
      </c>
      <c r="K1840" s="4">
        <v>11023316.84</v>
      </c>
      <c r="L1840" s="5">
        <v>500001</v>
      </c>
      <c r="M1840" s="6">
        <v>22.04658959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191</v>
      </c>
      <c r="AG1840">
        <v>-0.148594</v>
      </c>
    </row>
    <row r="1841" spans="1:33" x14ac:dyDescent="0.25">
      <c r="A1841" t="s">
        <v>4563</v>
      </c>
      <c r="B1841" t="s">
        <v>282</v>
      </c>
      <c r="C1841" t="s">
        <v>283</v>
      </c>
      <c r="D1841" t="s">
        <v>284</v>
      </c>
      <c r="E1841" t="s">
        <v>285</v>
      </c>
      <c r="F1841" t="s">
        <v>286</v>
      </c>
      <c r="G1841" s="1">
        <v>-675.9106189299863</v>
      </c>
      <c r="H1841" s="1">
        <v>26.75</v>
      </c>
      <c r="I1841" s="2">
        <v>-18080.609056377129</v>
      </c>
      <c r="J1841" s="3">
        <v>-1.6402149478974E-3</v>
      </c>
      <c r="K1841" s="4">
        <v>11023316.84</v>
      </c>
      <c r="L1841" s="5">
        <v>500001</v>
      </c>
      <c r="M1841" s="6">
        <v>22.04658959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191</v>
      </c>
      <c r="AG1841">
        <v>-0.148594</v>
      </c>
    </row>
    <row r="1842" spans="1:33" x14ac:dyDescent="0.25">
      <c r="A1842" t="s">
        <v>4563</v>
      </c>
      <c r="B1842" t="s">
        <v>287</v>
      </c>
      <c r="C1842" t="s">
        <v>288</v>
      </c>
      <c r="D1842" t="s">
        <v>289</v>
      </c>
      <c r="E1842" t="s">
        <v>290</v>
      </c>
      <c r="G1842" s="1">
        <v>-5502.2029783865009</v>
      </c>
      <c r="H1842" s="1">
        <v>3.53</v>
      </c>
      <c r="I1842" s="2">
        <v>-19422.77651370435</v>
      </c>
      <c r="J1842" s="3">
        <v>-1.7619720811458E-3</v>
      </c>
      <c r="K1842" s="4">
        <v>11023316.84</v>
      </c>
      <c r="L1842" s="5">
        <v>500001</v>
      </c>
      <c r="M1842" s="6">
        <v>22.04658959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191</v>
      </c>
      <c r="AG1842">
        <v>-0.148594</v>
      </c>
    </row>
    <row r="1843" spans="1:33" x14ac:dyDescent="0.25">
      <c r="A1843" t="s">
        <v>4563</v>
      </c>
      <c r="B1843" t="s">
        <v>291</v>
      </c>
      <c r="C1843" t="s">
        <v>292</v>
      </c>
      <c r="D1843" t="s">
        <v>293</v>
      </c>
      <c r="E1843" t="s">
        <v>294</v>
      </c>
      <c r="F1843" t="s">
        <v>295</v>
      </c>
      <c r="G1843" s="1">
        <v>-504.75581488869898</v>
      </c>
      <c r="H1843" s="1">
        <v>49.83</v>
      </c>
      <c r="I1843" s="2">
        <v>-25151.982255903869</v>
      </c>
      <c r="J1843" s="3">
        <v>-2.2817072774897998E-3</v>
      </c>
      <c r="K1843" s="4">
        <v>11023316.84</v>
      </c>
      <c r="L1843" s="5">
        <v>500001</v>
      </c>
      <c r="M1843" s="6">
        <v>22.04658959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191</v>
      </c>
      <c r="AG1843">
        <v>-0.148594</v>
      </c>
    </row>
    <row r="1844" spans="1:33" x14ac:dyDescent="0.25">
      <c r="A1844" t="s">
        <v>4563</v>
      </c>
      <c r="B1844" t="s">
        <v>296</v>
      </c>
      <c r="C1844" t="s">
        <v>297</v>
      </c>
      <c r="D1844" t="s">
        <v>298</v>
      </c>
      <c r="E1844" t="s">
        <v>299</v>
      </c>
      <c r="F1844" t="s">
        <v>300</v>
      </c>
      <c r="G1844" s="1">
        <v>-353.40743992154529</v>
      </c>
      <c r="H1844" s="1">
        <v>56.14</v>
      </c>
      <c r="I1844" s="2">
        <v>-19840.293677195561</v>
      </c>
      <c r="J1844" s="3">
        <v>-1.7998479010602E-3</v>
      </c>
      <c r="K1844" s="4">
        <v>11023316.84</v>
      </c>
      <c r="L1844" s="5">
        <v>500001</v>
      </c>
      <c r="M1844" s="6">
        <v>22.04658959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191</v>
      </c>
      <c r="AG1844">
        <v>-0.148594</v>
      </c>
    </row>
    <row r="1845" spans="1:33" x14ac:dyDescent="0.25">
      <c r="A1845" t="s">
        <v>4563</v>
      </c>
      <c r="B1845" t="s">
        <v>301</v>
      </c>
      <c r="C1845" t="s">
        <v>302</v>
      </c>
      <c r="D1845" t="s">
        <v>303</v>
      </c>
      <c r="E1845" t="s">
        <v>304</v>
      </c>
      <c r="F1845" t="s">
        <v>305</v>
      </c>
      <c r="G1845" s="1">
        <v>-4124.1597609155924</v>
      </c>
      <c r="H1845" s="1">
        <v>5.19</v>
      </c>
      <c r="I1845" s="2">
        <v>-21404.38915915192</v>
      </c>
      <c r="J1845" s="3">
        <v>-1.9417376339472001E-3</v>
      </c>
      <c r="K1845" s="4">
        <v>11023316.84</v>
      </c>
      <c r="L1845" s="5">
        <v>500001</v>
      </c>
      <c r="M1845" s="6">
        <v>22.04658959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191</v>
      </c>
      <c r="AG1845">
        <v>-0.148594</v>
      </c>
    </row>
    <row r="1846" spans="1:33" x14ac:dyDescent="0.25">
      <c r="A1846" t="s">
        <v>4563</v>
      </c>
      <c r="B1846" t="s">
        <v>306</v>
      </c>
      <c r="C1846" t="s">
        <v>307</v>
      </c>
      <c r="D1846" t="s">
        <v>308</v>
      </c>
      <c r="E1846" t="s">
        <v>309</v>
      </c>
      <c r="G1846" s="1">
        <v>-1057.42668017854</v>
      </c>
      <c r="H1846" s="1">
        <v>14.4</v>
      </c>
      <c r="I1846" s="2">
        <v>-15226.94419457097</v>
      </c>
      <c r="J1846" s="3">
        <v>-1.381339610898E-3</v>
      </c>
      <c r="K1846" s="4">
        <v>11023316.84</v>
      </c>
      <c r="L1846" s="5">
        <v>500001</v>
      </c>
      <c r="M1846" s="6">
        <v>22.04658959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191</v>
      </c>
      <c r="AG1846">
        <v>-0.148594</v>
      </c>
    </row>
    <row r="1847" spans="1:33" x14ac:dyDescent="0.25">
      <c r="A1847" t="s">
        <v>4563</v>
      </c>
      <c r="B1847" t="s">
        <v>310</v>
      </c>
      <c r="C1847" t="s">
        <v>311</v>
      </c>
      <c r="D1847" t="s">
        <v>312</v>
      </c>
      <c r="E1847" t="s">
        <v>313</v>
      </c>
      <c r="F1847" t="s">
        <v>314</v>
      </c>
      <c r="G1847" s="1">
        <v>-405.49101937749271</v>
      </c>
      <c r="H1847" s="1">
        <v>69.2</v>
      </c>
      <c r="I1847" s="2">
        <v>-28059.978540922501</v>
      </c>
      <c r="J1847" s="3">
        <v>-2.5455113871990002E-3</v>
      </c>
      <c r="K1847" s="4">
        <v>11023316.84</v>
      </c>
      <c r="L1847" s="5">
        <v>500001</v>
      </c>
      <c r="M1847" s="6">
        <v>22.04658959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191</v>
      </c>
      <c r="AG1847">
        <v>-0.148594</v>
      </c>
    </row>
    <row r="1848" spans="1:33" x14ac:dyDescent="0.25">
      <c r="A1848" t="s">
        <v>4563</v>
      </c>
      <c r="B1848" t="s">
        <v>315</v>
      </c>
      <c r="C1848" t="s">
        <v>316</v>
      </c>
      <c r="D1848" t="s">
        <v>317</v>
      </c>
      <c r="E1848" t="s">
        <v>318</v>
      </c>
      <c r="F1848" t="s">
        <v>319</v>
      </c>
      <c r="G1848" s="1">
        <v>-819.26625257640023</v>
      </c>
      <c r="H1848" s="1">
        <v>25.28</v>
      </c>
      <c r="I1848" s="2">
        <v>-20711.050865131401</v>
      </c>
      <c r="J1848" s="3">
        <v>-1.8788402044272001E-3</v>
      </c>
      <c r="K1848" s="4">
        <v>11023316.84</v>
      </c>
      <c r="L1848" s="5">
        <v>500001</v>
      </c>
      <c r="M1848" s="6">
        <v>22.04658959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191</v>
      </c>
      <c r="AG1848">
        <v>-0.148594</v>
      </c>
    </row>
    <row r="1849" spans="1:33" x14ac:dyDescent="0.25">
      <c r="A1849" t="s">
        <v>4563</v>
      </c>
      <c r="B1849" t="s">
        <v>320</v>
      </c>
      <c r="C1849" t="s">
        <v>321</v>
      </c>
      <c r="D1849" t="s">
        <v>322</v>
      </c>
      <c r="E1849" t="s">
        <v>323</v>
      </c>
      <c r="F1849" t="s">
        <v>324</v>
      </c>
      <c r="G1849" s="1">
        <v>-466.14794030560518</v>
      </c>
      <c r="H1849" s="1">
        <v>40.299999999999997</v>
      </c>
      <c r="I1849" s="2">
        <v>-18785.76199431589</v>
      </c>
      <c r="J1849" s="3">
        <v>-1.7041841640756E-3</v>
      </c>
      <c r="K1849" s="4">
        <v>11023316.84</v>
      </c>
      <c r="L1849" s="5">
        <v>500001</v>
      </c>
      <c r="M1849" s="6">
        <v>22.04658959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191</v>
      </c>
      <c r="AG1849">
        <v>-0.148594</v>
      </c>
    </row>
    <row r="1850" spans="1:33" x14ac:dyDescent="0.25">
      <c r="A1850" t="s">
        <v>4563</v>
      </c>
      <c r="B1850" t="s">
        <v>325</v>
      </c>
      <c r="C1850" t="s">
        <v>326</v>
      </c>
      <c r="D1850" t="s">
        <v>327</v>
      </c>
      <c r="E1850" t="s">
        <v>328</v>
      </c>
      <c r="F1850" t="s">
        <v>329</v>
      </c>
      <c r="G1850" s="1">
        <v>-644.53010564158672</v>
      </c>
      <c r="H1850" s="1">
        <v>29.29</v>
      </c>
      <c r="I1850" s="2">
        <v>-18878.286794242071</v>
      </c>
      <c r="J1850" s="3">
        <v>-1.7125777176012001E-3</v>
      </c>
      <c r="K1850" s="4">
        <v>11023316.84</v>
      </c>
      <c r="L1850" s="5">
        <v>500001</v>
      </c>
      <c r="M1850" s="6">
        <v>22.04658959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191</v>
      </c>
      <c r="AG1850">
        <v>-0.148594</v>
      </c>
    </row>
    <row r="1851" spans="1:33" x14ac:dyDescent="0.25">
      <c r="A1851" t="s">
        <v>4563</v>
      </c>
      <c r="B1851" t="s">
        <v>330</v>
      </c>
      <c r="C1851" t="s">
        <v>331</v>
      </c>
      <c r="D1851" t="s">
        <v>332</v>
      </c>
      <c r="E1851" t="s">
        <v>333</v>
      </c>
      <c r="F1851" t="s">
        <v>334</v>
      </c>
      <c r="G1851" s="1">
        <v>-297.63934423123573</v>
      </c>
      <c r="H1851" s="1">
        <v>90.31</v>
      </c>
      <c r="I1851" s="2">
        <v>-26879.8091775229</v>
      </c>
      <c r="J1851" s="3">
        <v>-2.43845020221E-3</v>
      </c>
      <c r="K1851" s="4">
        <v>11023316.84</v>
      </c>
      <c r="L1851" s="5">
        <v>500001</v>
      </c>
      <c r="M1851" s="6">
        <v>22.04658959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191</v>
      </c>
      <c r="AG1851">
        <v>-0.148594</v>
      </c>
    </row>
    <row r="1852" spans="1:33" x14ac:dyDescent="0.25">
      <c r="A1852" t="s">
        <v>4563</v>
      </c>
      <c r="B1852" t="s">
        <v>335</v>
      </c>
      <c r="C1852" t="s">
        <v>336</v>
      </c>
      <c r="D1852" t="s">
        <v>337</v>
      </c>
      <c r="E1852" t="s">
        <v>338</v>
      </c>
      <c r="F1852" t="s">
        <v>339</v>
      </c>
      <c r="G1852" s="1">
        <v>-361.1359266439357</v>
      </c>
      <c r="H1852" s="1">
        <v>73.709999999999994</v>
      </c>
      <c r="I1852" s="2">
        <v>-26619.3291529245</v>
      </c>
      <c r="J1852" s="3">
        <v>-2.4148202886024E-3</v>
      </c>
      <c r="K1852" s="4">
        <v>11023316.84</v>
      </c>
      <c r="L1852" s="5">
        <v>500001</v>
      </c>
      <c r="M1852" s="6">
        <v>22.04658959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191</v>
      </c>
      <c r="AG1852">
        <v>-0.148594</v>
      </c>
    </row>
    <row r="1853" spans="1:33" x14ac:dyDescent="0.25">
      <c r="A1853" t="s">
        <v>4563</v>
      </c>
      <c r="B1853" t="s">
        <v>340</v>
      </c>
      <c r="C1853" t="s">
        <v>341</v>
      </c>
      <c r="D1853" t="s">
        <v>342</v>
      </c>
      <c r="E1853" t="s">
        <v>343</v>
      </c>
      <c r="F1853" t="s">
        <v>344</v>
      </c>
      <c r="G1853" s="1">
        <v>-647.24033203678971</v>
      </c>
      <c r="H1853" s="1">
        <v>28.88</v>
      </c>
      <c r="I1853" s="2">
        <v>-18692.300789222489</v>
      </c>
      <c r="J1853" s="3">
        <v>-1.6957056628722001E-3</v>
      </c>
      <c r="K1853" s="4">
        <v>11023316.84</v>
      </c>
      <c r="L1853" s="5">
        <v>500001</v>
      </c>
      <c r="M1853" s="6">
        <v>22.04658959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191</v>
      </c>
      <c r="AG1853">
        <v>-0.148594</v>
      </c>
    </row>
    <row r="1854" spans="1:33" x14ac:dyDescent="0.25">
      <c r="A1854" t="s">
        <v>4563</v>
      </c>
      <c r="B1854" t="s">
        <v>345</v>
      </c>
      <c r="C1854" t="s">
        <v>346</v>
      </c>
      <c r="D1854" t="s">
        <v>347</v>
      </c>
      <c r="E1854" t="s">
        <v>348</v>
      </c>
      <c r="F1854" t="s">
        <v>349</v>
      </c>
      <c r="G1854" s="1">
        <v>-1340.6557299414269</v>
      </c>
      <c r="H1854" s="1">
        <v>16.2</v>
      </c>
      <c r="I1854" s="2">
        <v>-21718.622825051119</v>
      </c>
      <c r="J1854" s="3">
        <v>-1.9702439057399999E-3</v>
      </c>
      <c r="K1854" s="4">
        <v>11023316.84</v>
      </c>
      <c r="L1854" s="5">
        <v>500001</v>
      </c>
      <c r="M1854" s="6">
        <v>22.04658959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191</v>
      </c>
      <c r="AG1854">
        <v>-0.148594</v>
      </c>
    </row>
    <row r="1855" spans="1:33" x14ac:dyDescent="0.25">
      <c r="A1855" t="s">
        <v>4563</v>
      </c>
      <c r="B1855" t="s">
        <v>350</v>
      </c>
      <c r="C1855" t="s">
        <v>351</v>
      </c>
      <c r="D1855" t="s">
        <v>352</v>
      </c>
      <c r="E1855" t="s">
        <v>353</v>
      </c>
      <c r="F1855" t="s">
        <v>354</v>
      </c>
      <c r="G1855" s="1">
        <v>-160.62910764544259</v>
      </c>
      <c r="H1855" s="1">
        <v>150.88</v>
      </c>
      <c r="I1855" s="2">
        <v>-24235.71976154438</v>
      </c>
      <c r="J1855" s="3">
        <v>-2.1985868784611998E-3</v>
      </c>
      <c r="K1855" s="4">
        <v>11023316.84</v>
      </c>
      <c r="L1855" s="5">
        <v>500001</v>
      </c>
      <c r="M1855" s="6">
        <v>22.04658959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191</v>
      </c>
      <c r="AG1855">
        <v>-0.148594</v>
      </c>
    </row>
    <row r="1856" spans="1:33" x14ac:dyDescent="0.25">
      <c r="A1856" t="s">
        <v>4563</v>
      </c>
      <c r="B1856" t="s">
        <v>355</v>
      </c>
      <c r="C1856" t="s">
        <v>356</v>
      </c>
      <c r="D1856" t="s">
        <v>357</v>
      </c>
      <c r="E1856" t="s">
        <v>358</v>
      </c>
      <c r="F1856" t="s">
        <v>359</v>
      </c>
      <c r="G1856" s="1">
        <v>-1315.052163995344</v>
      </c>
      <c r="H1856" s="1">
        <v>14.71</v>
      </c>
      <c r="I1856" s="2">
        <v>-19344.417332371511</v>
      </c>
      <c r="J1856" s="3">
        <v>-1.7548635871715999E-3</v>
      </c>
      <c r="K1856" s="4">
        <v>11023316.84</v>
      </c>
      <c r="L1856" s="5">
        <v>500001</v>
      </c>
      <c r="M1856" s="6">
        <v>22.04658959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191</v>
      </c>
      <c r="AG1856">
        <v>-0.148594</v>
      </c>
    </row>
    <row r="1857" spans="1:33" x14ac:dyDescent="0.25">
      <c r="A1857" t="s">
        <v>4563</v>
      </c>
      <c r="B1857" t="s">
        <v>360</v>
      </c>
      <c r="C1857" t="s">
        <v>361</v>
      </c>
      <c r="D1857" t="s">
        <v>362</v>
      </c>
      <c r="E1857" t="s">
        <v>363</v>
      </c>
      <c r="F1857" t="s">
        <v>364</v>
      </c>
      <c r="G1857" s="1">
        <v>-2176.6393352406758</v>
      </c>
      <c r="H1857" s="1">
        <v>8.68</v>
      </c>
      <c r="I1857" s="2">
        <v>-18893.22942988907</v>
      </c>
      <c r="J1857" s="3">
        <v>-1.7139332656512E-3</v>
      </c>
      <c r="K1857" s="4">
        <v>11023316.84</v>
      </c>
      <c r="L1857" s="5">
        <v>500001</v>
      </c>
      <c r="M1857" s="6">
        <v>22.04658959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191</v>
      </c>
      <c r="AG1857">
        <v>-0.148594</v>
      </c>
    </row>
    <row r="1858" spans="1:33" x14ac:dyDescent="0.25">
      <c r="A1858" t="s">
        <v>4563</v>
      </c>
      <c r="B1858" t="s">
        <v>365</v>
      </c>
      <c r="C1858" t="s">
        <v>366</v>
      </c>
      <c r="D1858" t="s">
        <v>367</v>
      </c>
      <c r="E1858" t="s">
        <v>368</v>
      </c>
      <c r="F1858" t="s">
        <v>369</v>
      </c>
      <c r="G1858" s="1">
        <v>-2519.9716266950022</v>
      </c>
      <c r="H1858" s="1">
        <v>9.7100000000000009</v>
      </c>
      <c r="I1858" s="2">
        <v>-24468.92449520847</v>
      </c>
      <c r="J1858" s="3">
        <v>-2.2197424650281998E-3</v>
      </c>
      <c r="K1858" s="4">
        <v>11023316.84</v>
      </c>
      <c r="L1858" s="5">
        <v>500001</v>
      </c>
      <c r="M1858" s="6">
        <v>22.04658959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191</v>
      </c>
      <c r="AG1858">
        <v>-0.148594</v>
      </c>
    </row>
    <row r="1859" spans="1:33" x14ac:dyDescent="0.25">
      <c r="A1859" t="s">
        <v>4563</v>
      </c>
      <c r="B1859" t="s">
        <v>370</v>
      </c>
      <c r="C1859" t="s">
        <v>371</v>
      </c>
      <c r="D1859" t="s">
        <v>372</v>
      </c>
      <c r="E1859" t="s">
        <v>373</v>
      </c>
      <c r="F1859" t="s">
        <v>374</v>
      </c>
      <c r="G1859" s="1">
        <v>-770.831137695959</v>
      </c>
      <c r="H1859" s="1">
        <v>23.18</v>
      </c>
      <c r="I1859" s="2">
        <v>-17867.865771792331</v>
      </c>
      <c r="J1859" s="3">
        <v>-1.6209155584602001E-3</v>
      </c>
      <c r="K1859" s="4">
        <v>11023316.84</v>
      </c>
      <c r="L1859" s="5">
        <v>500001</v>
      </c>
      <c r="M1859" s="6">
        <v>22.04658959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191</v>
      </c>
      <c r="AG1859">
        <v>-0.148594</v>
      </c>
    </row>
    <row r="1860" spans="1:33" x14ac:dyDescent="0.25">
      <c r="A1860" t="s">
        <v>4563</v>
      </c>
      <c r="B1860" t="s">
        <v>375</v>
      </c>
      <c r="C1860" t="s">
        <v>376</v>
      </c>
      <c r="D1860" t="s">
        <v>377</v>
      </c>
      <c r="E1860" t="s">
        <v>378</v>
      </c>
      <c r="F1860" t="s">
        <v>379</v>
      </c>
      <c r="G1860" s="1">
        <v>-550.5242957754964</v>
      </c>
      <c r="H1860" s="1">
        <v>37.57</v>
      </c>
      <c r="I1860" s="2">
        <v>-20683.197792285398</v>
      </c>
      <c r="J1860" s="3">
        <v>-1.8763134628619999E-3</v>
      </c>
      <c r="K1860" s="4">
        <v>11023316.84</v>
      </c>
      <c r="L1860" s="5">
        <v>500001</v>
      </c>
      <c r="M1860" s="6">
        <v>22.04658959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191</v>
      </c>
      <c r="AG1860">
        <v>-0.148594</v>
      </c>
    </row>
    <row r="1861" spans="1:33" x14ac:dyDescent="0.25">
      <c r="A1861" t="s">
        <v>4563</v>
      </c>
      <c r="B1861" t="s">
        <v>380</v>
      </c>
      <c r="C1861" t="s">
        <v>381</v>
      </c>
      <c r="D1861" t="s">
        <v>382</v>
      </c>
      <c r="E1861" t="s">
        <v>383</v>
      </c>
      <c r="F1861" t="s">
        <v>384</v>
      </c>
      <c r="G1861" s="1">
        <v>-2352.3908801473558</v>
      </c>
      <c r="H1861" s="1">
        <v>5.36</v>
      </c>
      <c r="I1861" s="2">
        <v>-12608.815117589829</v>
      </c>
      <c r="J1861" s="3">
        <v>-1.1438313259613999E-3</v>
      </c>
      <c r="K1861" s="4">
        <v>11023316.84</v>
      </c>
      <c r="L1861" s="5">
        <v>500001</v>
      </c>
      <c r="M1861" s="6">
        <v>22.04658959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191</v>
      </c>
      <c r="AG1861">
        <v>-0.148594</v>
      </c>
    </row>
    <row r="1862" spans="1:33" x14ac:dyDescent="0.25">
      <c r="A1862" t="s">
        <v>4563</v>
      </c>
      <c r="B1862" t="s">
        <v>385</v>
      </c>
      <c r="C1862" t="s">
        <v>386</v>
      </c>
      <c r="D1862" t="s">
        <v>387</v>
      </c>
      <c r="E1862" t="s">
        <v>388</v>
      </c>
      <c r="F1862" t="s">
        <v>389</v>
      </c>
      <c r="G1862" s="1">
        <v>-620.87776662439342</v>
      </c>
      <c r="H1862" s="1">
        <v>19.25</v>
      </c>
      <c r="I1862" s="2">
        <v>-11951.89700751957</v>
      </c>
      <c r="J1862" s="3">
        <v>-1.0842378188886E-3</v>
      </c>
      <c r="K1862" s="4">
        <v>11023316.84</v>
      </c>
      <c r="L1862" s="5">
        <v>500001</v>
      </c>
      <c r="M1862" s="6">
        <v>22.04658959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191</v>
      </c>
      <c r="AG1862">
        <v>-0.148594</v>
      </c>
    </row>
    <row r="1863" spans="1:33" x14ac:dyDescent="0.25">
      <c r="A1863" t="s">
        <v>4563</v>
      </c>
      <c r="B1863" t="s">
        <v>390</v>
      </c>
      <c r="C1863" t="s">
        <v>391</v>
      </c>
      <c r="D1863" t="s">
        <v>392</v>
      </c>
      <c r="E1863" t="s">
        <v>393</v>
      </c>
      <c r="F1863" t="s">
        <v>394</v>
      </c>
      <c r="G1863" s="1">
        <v>-1895.255068603894</v>
      </c>
      <c r="H1863" s="1">
        <v>14.24</v>
      </c>
      <c r="I1863" s="2">
        <v>-26988.43217691945</v>
      </c>
      <c r="J1863" s="3">
        <v>-2.4483041328348001E-3</v>
      </c>
      <c r="K1863" s="4">
        <v>11023316.84</v>
      </c>
      <c r="L1863" s="5">
        <v>500001</v>
      </c>
      <c r="M1863" s="6">
        <v>22.04658959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191</v>
      </c>
      <c r="AG1863">
        <v>-0.148594</v>
      </c>
    </row>
    <row r="1864" spans="1:33" x14ac:dyDescent="0.25">
      <c r="A1864" t="s">
        <v>4563</v>
      </c>
      <c r="B1864" t="s">
        <v>395</v>
      </c>
      <c r="C1864" t="s">
        <v>396</v>
      </c>
      <c r="D1864" t="s">
        <v>397</v>
      </c>
      <c r="E1864" t="s">
        <v>398</v>
      </c>
      <c r="F1864" t="s">
        <v>399</v>
      </c>
      <c r="G1864" s="1">
        <v>-565.839353029481</v>
      </c>
      <c r="H1864" s="1">
        <v>34.5</v>
      </c>
      <c r="I1864" s="2">
        <v>-19521.457679517091</v>
      </c>
      <c r="J1864" s="3">
        <v>-1.7709241204680001E-3</v>
      </c>
      <c r="K1864" s="4">
        <v>11023316.84</v>
      </c>
      <c r="L1864" s="5">
        <v>500001</v>
      </c>
      <c r="M1864" s="6">
        <v>22.04658959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191</v>
      </c>
      <c r="AG1864">
        <v>-0.148594</v>
      </c>
    </row>
    <row r="1865" spans="1:33" x14ac:dyDescent="0.25">
      <c r="A1865" t="s">
        <v>4563</v>
      </c>
      <c r="B1865" t="s">
        <v>400</v>
      </c>
      <c r="C1865" t="s">
        <v>401</v>
      </c>
      <c r="D1865" t="s">
        <v>402</v>
      </c>
      <c r="E1865" t="s">
        <v>403</v>
      </c>
      <c r="F1865" t="s">
        <v>404</v>
      </c>
      <c r="G1865" s="1">
        <v>-3871.228959929233</v>
      </c>
      <c r="H1865" s="1">
        <v>4.42</v>
      </c>
      <c r="I1865" s="2">
        <v>-17110.832002887211</v>
      </c>
      <c r="J1865" s="3">
        <v>-1.5522398794524E-3</v>
      </c>
      <c r="K1865" s="4">
        <v>11023316.84</v>
      </c>
      <c r="L1865" s="5">
        <v>500001</v>
      </c>
      <c r="M1865" s="6">
        <v>22.04658959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191</v>
      </c>
      <c r="AG1865">
        <v>-0.148594</v>
      </c>
    </row>
    <row r="1866" spans="1:33" x14ac:dyDescent="0.25">
      <c r="A1866" t="s">
        <v>4563</v>
      </c>
      <c r="B1866" t="s">
        <v>405</v>
      </c>
      <c r="C1866" t="s">
        <v>406</v>
      </c>
      <c r="D1866" t="s">
        <v>407</v>
      </c>
      <c r="E1866" t="s">
        <v>408</v>
      </c>
      <c r="F1866" t="s">
        <v>409</v>
      </c>
      <c r="G1866" s="1">
        <v>-886.59638172165364</v>
      </c>
      <c r="H1866" s="1">
        <v>16.73</v>
      </c>
      <c r="I1866" s="2">
        <v>-14832.757466203269</v>
      </c>
      <c r="J1866" s="3">
        <v>-1.345580253339E-3</v>
      </c>
      <c r="K1866" s="4">
        <v>11023316.84</v>
      </c>
      <c r="L1866" s="5">
        <v>500001</v>
      </c>
      <c r="M1866" s="6">
        <v>22.04658959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191</v>
      </c>
      <c r="AG1866">
        <v>-0.148594</v>
      </c>
    </row>
    <row r="1867" spans="1:33" x14ac:dyDescent="0.25">
      <c r="A1867" t="s">
        <v>4563</v>
      </c>
      <c r="B1867" t="s">
        <v>410</v>
      </c>
      <c r="C1867" t="s">
        <v>411</v>
      </c>
      <c r="D1867" t="s">
        <v>412</v>
      </c>
      <c r="E1867" t="s">
        <v>413</v>
      </c>
      <c r="F1867" t="s">
        <v>414</v>
      </c>
      <c r="G1867" s="1">
        <v>-1122.505111973903</v>
      </c>
      <c r="H1867" s="1">
        <v>20.309999999999999</v>
      </c>
      <c r="I1867" s="2">
        <v>-22798.078824189979</v>
      </c>
      <c r="J1867" s="3">
        <v>-2.0681686968720002E-3</v>
      </c>
      <c r="K1867" s="4">
        <v>11023316.84</v>
      </c>
      <c r="L1867" s="5">
        <v>500001</v>
      </c>
      <c r="M1867" s="6">
        <v>22.04658959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191</v>
      </c>
      <c r="AG1867">
        <v>-0.148594</v>
      </c>
    </row>
    <row r="1868" spans="1:33" x14ac:dyDescent="0.25">
      <c r="A1868" t="s">
        <v>4563</v>
      </c>
      <c r="B1868" t="s">
        <v>415</v>
      </c>
      <c r="C1868" t="s">
        <v>416</v>
      </c>
      <c r="D1868" t="s">
        <v>417</v>
      </c>
      <c r="E1868" t="s">
        <v>418</v>
      </c>
      <c r="F1868" t="s">
        <v>419</v>
      </c>
      <c r="G1868" s="1">
        <v>-2771.5277514030781</v>
      </c>
      <c r="H1868" s="1">
        <v>3.7</v>
      </c>
      <c r="I1868" s="2">
        <v>-10254.65268019139</v>
      </c>
      <c r="J1868" s="3">
        <v>-9.3026924917740002E-4</v>
      </c>
      <c r="K1868" s="4">
        <v>11023316.84</v>
      </c>
      <c r="L1868" s="5">
        <v>500001</v>
      </c>
      <c r="M1868" s="6">
        <v>22.04658959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191</v>
      </c>
      <c r="AG1868">
        <v>-0.148594</v>
      </c>
    </row>
    <row r="1869" spans="1:33" x14ac:dyDescent="0.25">
      <c r="A1869" t="s">
        <v>4563</v>
      </c>
      <c r="B1869" t="s">
        <v>420</v>
      </c>
      <c r="C1869" t="s">
        <v>421</v>
      </c>
      <c r="D1869" t="s">
        <v>422</v>
      </c>
      <c r="E1869" t="s">
        <v>423</v>
      </c>
      <c r="F1869" t="s">
        <v>424</v>
      </c>
      <c r="G1869" s="1">
        <v>-644.28973910573234</v>
      </c>
      <c r="H1869" s="1">
        <v>29.85</v>
      </c>
      <c r="I1869" s="2">
        <v>-19232.04871230611</v>
      </c>
      <c r="J1869" s="3">
        <v>-1.7446698658356E-3</v>
      </c>
      <c r="K1869" s="4">
        <v>11023316.84</v>
      </c>
      <c r="L1869" s="5">
        <v>500001</v>
      </c>
      <c r="M1869" s="6">
        <v>22.04658959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191</v>
      </c>
      <c r="AG1869">
        <v>-0.148594</v>
      </c>
    </row>
    <row r="1870" spans="1:33" x14ac:dyDescent="0.25">
      <c r="A1870" t="s">
        <v>4563</v>
      </c>
      <c r="B1870" t="s">
        <v>425</v>
      </c>
      <c r="C1870" t="s">
        <v>426</v>
      </c>
      <c r="D1870" t="s">
        <v>427</v>
      </c>
      <c r="E1870" t="s">
        <v>428</v>
      </c>
      <c r="F1870" t="s">
        <v>429</v>
      </c>
      <c r="G1870" s="1">
        <v>-4116.8380003176808</v>
      </c>
      <c r="H1870" s="1">
        <v>1.65</v>
      </c>
      <c r="I1870" s="2">
        <v>-6792.7827005241734</v>
      </c>
      <c r="J1870" s="3">
        <v>-6.1621949174819998E-4</v>
      </c>
      <c r="K1870" s="4">
        <v>11023316.84</v>
      </c>
      <c r="L1870" s="5">
        <v>500001</v>
      </c>
      <c r="M1870" s="6">
        <v>22.04658959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191</v>
      </c>
      <c r="AG1870">
        <v>-0.148594</v>
      </c>
    </row>
    <row r="1871" spans="1:33" x14ac:dyDescent="0.25">
      <c r="A1871" t="s">
        <v>4563</v>
      </c>
      <c r="B1871" t="s">
        <v>430</v>
      </c>
      <c r="C1871" t="s">
        <v>431</v>
      </c>
      <c r="D1871" t="s">
        <v>432</v>
      </c>
      <c r="E1871" t="s">
        <v>433</v>
      </c>
      <c r="F1871" t="s">
        <v>434</v>
      </c>
      <c r="G1871" s="1">
        <v>-70.361611044057028</v>
      </c>
      <c r="H1871" s="1">
        <v>290.98</v>
      </c>
      <c r="I1871" s="2">
        <v>-20473.821581599721</v>
      </c>
      <c r="J1871" s="3">
        <v>-1.8573195235853999E-3</v>
      </c>
      <c r="K1871" s="4">
        <v>11023316.84</v>
      </c>
      <c r="L1871" s="5">
        <v>500001</v>
      </c>
      <c r="M1871" s="6">
        <v>22.04658959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191</v>
      </c>
      <c r="AG1871">
        <v>-0.148594</v>
      </c>
    </row>
    <row r="1872" spans="1:33" x14ac:dyDescent="0.25">
      <c r="A1872" t="s">
        <v>4563</v>
      </c>
      <c r="B1872" t="s">
        <v>435</v>
      </c>
      <c r="C1872" t="s">
        <v>436</v>
      </c>
      <c r="D1872" t="s">
        <v>437</v>
      </c>
      <c r="E1872" t="s">
        <v>438</v>
      </c>
      <c r="G1872" s="1">
        <v>-1131.2688892157089</v>
      </c>
      <c r="H1872" s="1">
        <v>10.51</v>
      </c>
      <c r="I1872" s="2">
        <v>-11889.636025657101</v>
      </c>
      <c r="J1872" s="3">
        <v>-1.0785897020136001E-3</v>
      </c>
      <c r="K1872" s="4">
        <v>11023316.84</v>
      </c>
      <c r="L1872" s="5">
        <v>500001</v>
      </c>
      <c r="M1872" s="6">
        <v>22.04658959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191</v>
      </c>
      <c r="AG1872">
        <v>-0.148594</v>
      </c>
    </row>
    <row r="1873" spans="1:33" x14ac:dyDescent="0.25">
      <c r="A1873" t="s">
        <v>4563</v>
      </c>
      <c r="B1873" t="s">
        <v>435</v>
      </c>
      <c r="C1873" t="s">
        <v>439</v>
      </c>
      <c r="D1873" t="s">
        <v>440</v>
      </c>
      <c r="E1873" t="s">
        <v>441</v>
      </c>
      <c r="G1873" s="1">
        <v>-806.58245200334545</v>
      </c>
      <c r="H1873" s="1">
        <v>10.9</v>
      </c>
      <c r="I1873" s="2">
        <v>-8791.7487268364657</v>
      </c>
      <c r="J1873" s="3">
        <v>-7.9755928768500005E-4</v>
      </c>
      <c r="K1873" s="4">
        <v>11023316.84</v>
      </c>
      <c r="L1873" s="5">
        <v>500001</v>
      </c>
      <c r="M1873" s="6">
        <v>22.04658959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191</v>
      </c>
      <c r="AG1873">
        <v>-0.148594</v>
      </c>
    </row>
    <row r="1874" spans="1:33" x14ac:dyDescent="0.25">
      <c r="A1874" t="s">
        <v>4563</v>
      </c>
      <c r="B1874" t="s">
        <v>442</v>
      </c>
      <c r="C1874" t="s">
        <v>443</v>
      </c>
      <c r="D1874" t="s">
        <v>444</v>
      </c>
      <c r="E1874" t="s">
        <v>445</v>
      </c>
      <c r="F1874" t="s">
        <v>446</v>
      </c>
      <c r="G1874" s="1">
        <v>-2801.9851940637759</v>
      </c>
      <c r="H1874" s="1">
        <v>6.82</v>
      </c>
      <c r="I1874" s="2">
        <v>-19109.53902351495</v>
      </c>
      <c r="J1874" s="3">
        <v>-1.733556179223E-3</v>
      </c>
      <c r="K1874" s="4">
        <v>11023316.84</v>
      </c>
      <c r="L1874" s="5">
        <v>500001</v>
      </c>
      <c r="M1874" s="6">
        <v>22.04658959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191</v>
      </c>
      <c r="AG1874">
        <v>-0.148594</v>
      </c>
    </row>
    <row r="1875" spans="1:33" x14ac:dyDescent="0.25">
      <c r="A1875" t="s">
        <v>4563</v>
      </c>
      <c r="B1875" t="s">
        <v>447</v>
      </c>
      <c r="C1875" t="s">
        <v>448</v>
      </c>
      <c r="D1875" t="s">
        <v>449</v>
      </c>
      <c r="E1875" t="s">
        <v>450</v>
      </c>
      <c r="F1875" t="s">
        <v>451</v>
      </c>
      <c r="G1875" s="1">
        <v>-357.24124247285903</v>
      </c>
      <c r="H1875" s="1">
        <v>52.36</v>
      </c>
      <c r="I1875" s="2">
        <v>-18705.151455878899</v>
      </c>
      <c r="J1875" s="3">
        <v>-1.6968714341951999E-3</v>
      </c>
      <c r="K1875" s="4">
        <v>11023316.84</v>
      </c>
      <c r="L1875" s="5">
        <v>500001</v>
      </c>
      <c r="M1875" s="6">
        <v>22.04658959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191</v>
      </c>
      <c r="AG1875">
        <v>-0.148594</v>
      </c>
    </row>
    <row r="1876" spans="1:33" x14ac:dyDescent="0.25">
      <c r="A1876" t="s">
        <v>4563</v>
      </c>
      <c r="B1876" t="s">
        <v>452</v>
      </c>
      <c r="C1876" t="s">
        <v>453</v>
      </c>
      <c r="D1876" t="s">
        <v>454</v>
      </c>
      <c r="E1876" t="s">
        <v>455</v>
      </c>
      <c r="F1876" t="s">
        <v>456</v>
      </c>
      <c r="G1876" s="1">
        <v>-743.38560045510974</v>
      </c>
      <c r="H1876" s="1">
        <v>25.56</v>
      </c>
      <c r="I1876" s="2">
        <v>-19000.935947632599</v>
      </c>
      <c r="J1876" s="3">
        <v>-1.7237040559956E-3</v>
      </c>
      <c r="K1876" s="4">
        <v>11023316.84</v>
      </c>
      <c r="L1876" s="5">
        <v>500001</v>
      </c>
      <c r="M1876" s="6">
        <v>22.04658959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191</v>
      </c>
      <c r="AG1876">
        <v>-0.148594</v>
      </c>
    </row>
    <row r="1877" spans="1:33" x14ac:dyDescent="0.25">
      <c r="A1877" t="s">
        <v>4563</v>
      </c>
      <c r="B1877" t="s">
        <v>457</v>
      </c>
      <c r="C1877" t="s">
        <v>458</v>
      </c>
      <c r="D1877" t="s">
        <v>459</v>
      </c>
      <c r="E1877" t="s">
        <v>460</v>
      </c>
      <c r="F1877" t="s">
        <v>461</v>
      </c>
      <c r="G1877" s="1">
        <v>-1737.3163576684749</v>
      </c>
      <c r="H1877" s="1">
        <v>11.32</v>
      </c>
      <c r="I1877" s="2">
        <v>-19666.42116880713</v>
      </c>
      <c r="J1877" s="3">
        <v>-1.7840747439504001E-3</v>
      </c>
      <c r="K1877" s="4">
        <v>11023316.84</v>
      </c>
      <c r="L1877" s="5">
        <v>500001</v>
      </c>
      <c r="M1877" s="6">
        <v>22.04658959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191</v>
      </c>
      <c r="AG1877">
        <v>-0.148594</v>
      </c>
    </row>
    <row r="1878" spans="1:33" x14ac:dyDescent="0.25">
      <c r="A1878" t="s">
        <v>4563</v>
      </c>
      <c r="B1878" t="s">
        <v>462</v>
      </c>
      <c r="C1878" t="s">
        <v>463</v>
      </c>
      <c r="D1878" t="s">
        <v>464</v>
      </c>
      <c r="E1878" t="s">
        <v>465</v>
      </c>
      <c r="F1878" t="s">
        <v>466</v>
      </c>
      <c r="G1878" s="1">
        <v>-1200.799560632677</v>
      </c>
      <c r="H1878" s="1">
        <v>13.41</v>
      </c>
      <c r="I1878" s="2">
        <v>-16102.722108084199</v>
      </c>
      <c r="J1878" s="3">
        <v>-1.4607873784098001E-3</v>
      </c>
      <c r="K1878" s="4">
        <v>11023316.84</v>
      </c>
      <c r="L1878" s="5">
        <v>500001</v>
      </c>
      <c r="M1878" s="6">
        <v>22.04658959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191</v>
      </c>
      <c r="AG1878">
        <v>-0.148594</v>
      </c>
    </row>
    <row r="1879" spans="1:33" x14ac:dyDescent="0.25">
      <c r="A1879" t="s">
        <v>4563</v>
      </c>
      <c r="B1879" t="s">
        <v>467</v>
      </c>
      <c r="C1879" t="s">
        <v>468</v>
      </c>
      <c r="D1879" t="s">
        <v>469</v>
      </c>
      <c r="E1879" t="s">
        <v>470</v>
      </c>
      <c r="F1879" t="s">
        <v>471</v>
      </c>
      <c r="G1879" s="1">
        <v>-726.22689046256289</v>
      </c>
      <c r="H1879" s="1">
        <v>29.62</v>
      </c>
      <c r="I1879" s="2">
        <v>-21510.84049550111</v>
      </c>
      <c r="J1879" s="3">
        <v>-1.9513945582554E-3</v>
      </c>
      <c r="K1879" s="4">
        <v>11023316.84</v>
      </c>
      <c r="L1879" s="5">
        <v>500001</v>
      </c>
      <c r="M1879" s="6">
        <v>22.04658959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191</v>
      </c>
      <c r="AG1879">
        <v>-0.148594</v>
      </c>
    </row>
    <row r="1880" spans="1:33" x14ac:dyDescent="0.25">
      <c r="A1880" t="s">
        <v>4563</v>
      </c>
      <c r="B1880" t="s">
        <v>472</v>
      </c>
      <c r="C1880" t="s">
        <v>473</v>
      </c>
      <c r="D1880" t="s">
        <v>474</v>
      </c>
      <c r="E1880" t="s">
        <v>475</v>
      </c>
      <c r="F1880" t="s">
        <v>476</v>
      </c>
      <c r="G1880" s="1">
        <v>-263.25426921209379</v>
      </c>
      <c r="H1880" s="1">
        <v>68.48</v>
      </c>
      <c r="I1880" s="2">
        <v>-18027.652355644179</v>
      </c>
      <c r="J1880" s="3">
        <v>-1.6354108856082E-3</v>
      </c>
      <c r="K1880" s="4">
        <v>11023316.84</v>
      </c>
      <c r="L1880" s="5">
        <v>500001</v>
      </c>
      <c r="M1880" s="6">
        <v>22.04658959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191</v>
      </c>
      <c r="AG1880">
        <v>-0.148594</v>
      </c>
    </row>
    <row r="1881" spans="1:33" x14ac:dyDescent="0.25">
      <c r="A1881" t="s">
        <v>4563</v>
      </c>
      <c r="B1881" t="s">
        <v>477</v>
      </c>
      <c r="C1881" t="s">
        <v>478</v>
      </c>
      <c r="D1881" t="s">
        <v>479</v>
      </c>
      <c r="E1881" t="s">
        <v>480</v>
      </c>
      <c r="F1881" t="s">
        <v>481</v>
      </c>
      <c r="G1881" s="1">
        <v>-892.2938471619749</v>
      </c>
      <c r="H1881" s="1">
        <v>26.58</v>
      </c>
      <c r="I1881" s="2">
        <v>-23717.170457565291</v>
      </c>
      <c r="J1881" s="3">
        <v>-2.1515457463313998E-3</v>
      </c>
      <c r="K1881" s="4">
        <v>11023316.84</v>
      </c>
      <c r="L1881" s="5">
        <v>500001</v>
      </c>
      <c r="M1881" s="6">
        <v>22.04658959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191</v>
      </c>
      <c r="AG1881">
        <v>-0.148594</v>
      </c>
    </row>
    <row r="1882" spans="1:33" x14ac:dyDescent="0.25">
      <c r="A1882" t="s">
        <v>4563</v>
      </c>
      <c r="B1882" t="s">
        <v>482</v>
      </c>
      <c r="C1882" t="s">
        <v>483</v>
      </c>
      <c r="D1882" t="s">
        <v>484</v>
      </c>
      <c r="E1882" t="s">
        <v>485</v>
      </c>
      <c r="F1882" t="s">
        <v>486</v>
      </c>
      <c r="G1882" s="1">
        <v>-4646.8501400906698</v>
      </c>
      <c r="H1882" s="1">
        <v>1.77</v>
      </c>
      <c r="I1882" s="2">
        <v>-8224.9247479604855</v>
      </c>
      <c r="J1882" s="3">
        <v>-7.46138831655E-4</v>
      </c>
      <c r="K1882" s="4">
        <v>11023316.84</v>
      </c>
      <c r="L1882" s="5">
        <v>500001</v>
      </c>
      <c r="M1882" s="6">
        <v>22.04658959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191</v>
      </c>
      <c r="AG1882">
        <v>-0.148594</v>
      </c>
    </row>
    <row r="1883" spans="1:33" x14ac:dyDescent="0.25">
      <c r="A1883" t="s">
        <v>4563</v>
      </c>
      <c r="B1883" t="s">
        <v>487</v>
      </c>
      <c r="C1883" t="s">
        <v>488</v>
      </c>
      <c r="D1883" t="s">
        <v>489</v>
      </c>
      <c r="E1883" t="s">
        <v>490</v>
      </c>
      <c r="G1883" s="1">
        <v>-1205.478949086674</v>
      </c>
      <c r="H1883" s="1">
        <v>16.3</v>
      </c>
      <c r="I1883" s="2">
        <v>-19649.306870112781</v>
      </c>
      <c r="J1883" s="3">
        <v>-1.7825221895838E-3</v>
      </c>
      <c r="K1883" s="4">
        <v>11023316.84</v>
      </c>
      <c r="L1883" s="5">
        <v>500001</v>
      </c>
      <c r="M1883" s="6">
        <v>22.04658959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191</v>
      </c>
      <c r="AG1883">
        <v>-0.148594</v>
      </c>
    </row>
    <row r="1884" spans="1:33" x14ac:dyDescent="0.25">
      <c r="A1884" t="s">
        <v>4563</v>
      </c>
      <c r="B1884" t="s">
        <v>491</v>
      </c>
      <c r="C1884" t="s">
        <v>492</v>
      </c>
      <c r="D1884" t="s">
        <v>493</v>
      </c>
      <c r="E1884" t="s">
        <v>494</v>
      </c>
      <c r="F1884" t="s">
        <v>495</v>
      </c>
      <c r="G1884" s="1">
        <v>-1226.9657696657209</v>
      </c>
      <c r="H1884" s="1">
        <v>15.62</v>
      </c>
      <c r="I1884" s="2">
        <v>-19165.205322178561</v>
      </c>
      <c r="J1884" s="3">
        <v>-1.7386060475586E-3</v>
      </c>
      <c r="K1884" s="4">
        <v>11023316.84</v>
      </c>
      <c r="L1884" s="5">
        <v>500001</v>
      </c>
      <c r="M1884" s="6">
        <v>22.04658959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191</v>
      </c>
      <c r="AG1884">
        <v>-0.148594</v>
      </c>
    </row>
    <row r="1885" spans="1:33" x14ac:dyDescent="0.25">
      <c r="A1885" t="s">
        <v>4563</v>
      </c>
      <c r="B1885" t="s">
        <v>496</v>
      </c>
      <c r="C1885" t="s">
        <v>497</v>
      </c>
      <c r="D1885" t="s">
        <v>498</v>
      </c>
      <c r="E1885" t="s">
        <v>499</v>
      </c>
      <c r="F1885" t="s">
        <v>500</v>
      </c>
      <c r="G1885" s="1">
        <v>-3469.3306370131768</v>
      </c>
      <c r="H1885" s="1">
        <v>4.99</v>
      </c>
      <c r="I1885" s="2">
        <v>-17311.95987869575</v>
      </c>
      <c r="J1885" s="3">
        <v>-1.5704855562054E-3</v>
      </c>
      <c r="K1885" s="4">
        <v>11023316.84</v>
      </c>
      <c r="L1885" s="5">
        <v>500001</v>
      </c>
      <c r="M1885" s="6">
        <v>22.04658959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191</v>
      </c>
      <c r="AG1885">
        <v>-0.148594</v>
      </c>
    </row>
    <row r="1886" spans="1:33" x14ac:dyDescent="0.25">
      <c r="A1886" t="s">
        <v>4563</v>
      </c>
      <c r="B1886" t="s">
        <v>501</v>
      </c>
      <c r="C1886" t="s">
        <v>502</v>
      </c>
      <c r="D1886" t="s">
        <v>503</v>
      </c>
      <c r="E1886" t="s">
        <v>504</v>
      </c>
      <c r="F1886" t="s">
        <v>505</v>
      </c>
      <c r="G1886" s="1">
        <v>-133.76561749890419</v>
      </c>
      <c r="H1886" s="1">
        <v>152.54</v>
      </c>
      <c r="I1886" s="2">
        <v>-20404.607293282839</v>
      </c>
      <c r="J1886" s="3">
        <v>-1.8510406250178001E-3</v>
      </c>
      <c r="K1886" s="4">
        <v>11023316.84</v>
      </c>
      <c r="L1886" s="5">
        <v>500001</v>
      </c>
      <c r="M1886" s="6">
        <v>22.04658959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191</v>
      </c>
      <c r="AG1886">
        <v>-0.148594</v>
      </c>
    </row>
    <row r="1887" spans="1:33" x14ac:dyDescent="0.25">
      <c r="A1887" t="s">
        <v>4563</v>
      </c>
      <c r="B1887" t="s">
        <v>506</v>
      </c>
      <c r="C1887" t="s">
        <v>507</v>
      </c>
      <c r="D1887" t="s">
        <v>508</v>
      </c>
      <c r="E1887" t="s">
        <v>509</v>
      </c>
      <c r="F1887" t="s">
        <v>510</v>
      </c>
      <c r="G1887" s="1">
        <v>-1484.266544744436</v>
      </c>
      <c r="H1887" s="1">
        <v>11.3</v>
      </c>
      <c r="I1887" s="2">
        <v>-16772.211955612129</v>
      </c>
      <c r="J1887" s="3">
        <v>-1.521521353242E-3</v>
      </c>
      <c r="K1887" s="4">
        <v>11023316.84</v>
      </c>
      <c r="L1887" s="5">
        <v>500001</v>
      </c>
      <c r="M1887" s="6">
        <v>22.04658959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191</v>
      </c>
      <c r="AG1887">
        <v>-0.148594</v>
      </c>
    </row>
    <row r="1888" spans="1:33" x14ac:dyDescent="0.25">
      <c r="A1888" t="s">
        <v>4563</v>
      </c>
      <c r="B1888" t="s">
        <v>511</v>
      </c>
      <c r="C1888" t="s">
        <v>512</v>
      </c>
      <c r="D1888" t="s">
        <v>513</v>
      </c>
      <c r="E1888" t="s">
        <v>514</v>
      </c>
      <c r="F1888" t="s">
        <v>515</v>
      </c>
      <c r="G1888" s="1">
        <v>-1045.6596948304759</v>
      </c>
      <c r="H1888" s="1">
        <v>10.98</v>
      </c>
      <c r="I1888" s="2">
        <v>-11481.34344923863</v>
      </c>
      <c r="J1888" s="3">
        <v>-1.0415507070954001E-3</v>
      </c>
      <c r="K1888" s="4">
        <v>11023316.84</v>
      </c>
      <c r="L1888" s="5">
        <v>500001</v>
      </c>
      <c r="M1888" s="6">
        <v>22.04658959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191</v>
      </c>
      <c r="AG1888">
        <v>-0.148594</v>
      </c>
    </row>
    <row r="1889" spans="1:33" x14ac:dyDescent="0.25">
      <c r="A1889" t="s">
        <v>4563</v>
      </c>
      <c r="B1889" t="s">
        <v>516</v>
      </c>
      <c r="C1889" t="s">
        <v>517</v>
      </c>
      <c r="D1889" t="s">
        <v>518</v>
      </c>
      <c r="E1889" t="s">
        <v>519</v>
      </c>
      <c r="F1889" t="s">
        <v>520</v>
      </c>
      <c r="G1889" s="1">
        <v>-922.24496842482756</v>
      </c>
      <c r="H1889" s="1">
        <v>20.88</v>
      </c>
      <c r="I1889" s="2">
        <v>-19256.474940710399</v>
      </c>
      <c r="J1889" s="3">
        <v>-1.746885735048E-3</v>
      </c>
      <c r="K1889" s="4">
        <v>11023316.84</v>
      </c>
      <c r="L1889" s="5">
        <v>500001</v>
      </c>
      <c r="M1889" s="6">
        <v>22.04658959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191</v>
      </c>
      <c r="AG1889">
        <v>-0.148594</v>
      </c>
    </row>
    <row r="1890" spans="1:33" x14ac:dyDescent="0.25">
      <c r="A1890" t="s">
        <v>4563</v>
      </c>
      <c r="B1890" t="s">
        <v>521</v>
      </c>
      <c r="C1890" t="s">
        <v>522</v>
      </c>
      <c r="D1890" t="s">
        <v>523</v>
      </c>
      <c r="E1890" t="s">
        <v>524</v>
      </c>
      <c r="F1890" t="s">
        <v>525</v>
      </c>
      <c r="G1890" s="1">
        <v>-483.18876070767669</v>
      </c>
      <c r="H1890" s="1">
        <v>15.1</v>
      </c>
      <c r="I1890" s="2">
        <v>-7296.1502866859182</v>
      </c>
      <c r="J1890" s="3">
        <v>-6.6188338705920006E-4</v>
      </c>
      <c r="K1890" s="4">
        <v>11023316.84</v>
      </c>
      <c r="L1890" s="5">
        <v>500001</v>
      </c>
      <c r="M1890" s="6">
        <v>22.04658959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191</v>
      </c>
      <c r="AG1890">
        <v>-0.148594</v>
      </c>
    </row>
    <row r="1891" spans="1:33" x14ac:dyDescent="0.25">
      <c r="A1891" t="s">
        <v>4563</v>
      </c>
      <c r="B1891" t="s">
        <v>526</v>
      </c>
      <c r="C1891" t="s">
        <v>527</v>
      </c>
      <c r="D1891" t="s">
        <v>528</v>
      </c>
      <c r="E1891" t="s">
        <v>529</v>
      </c>
      <c r="F1891" t="s">
        <v>530</v>
      </c>
      <c r="G1891" s="1">
        <v>-1329.6721932602791</v>
      </c>
      <c r="H1891" s="1">
        <v>14.29</v>
      </c>
      <c r="I1891" s="2">
        <v>-19001.015641689391</v>
      </c>
      <c r="J1891" s="3">
        <v>-1.7237112855852E-3</v>
      </c>
      <c r="K1891" s="4">
        <v>11023316.84</v>
      </c>
      <c r="L1891" s="5">
        <v>500001</v>
      </c>
      <c r="M1891" s="6">
        <v>22.04658959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191</v>
      </c>
      <c r="AG1891">
        <v>-0.148594</v>
      </c>
    </row>
    <row r="1892" spans="1:33" x14ac:dyDescent="0.25">
      <c r="A1892" t="s">
        <v>4563</v>
      </c>
      <c r="B1892" t="s">
        <v>531</v>
      </c>
      <c r="C1892" t="s">
        <v>532</v>
      </c>
      <c r="D1892" t="s">
        <v>533</v>
      </c>
      <c r="E1892" t="s">
        <v>534</v>
      </c>
      <c r="F1892" t="s">
        <v>535</v>
      </c>
      <c r="G1892" s="1">
        <v>-536.83212088053017</v>
      </c>
      <c r="H1892" s="1">
        <v>34.020000000000003</v>
      </c>
      <c r="I1892" s="2">
        <v>-18263.02875235564</v>
      </c>
      <c r="J1892" s="3">
        <v>-1.6567634784917999E-3</v>
      </c>
      <c r="K1892" s="4">
        <v>11023316.84</v>
      </c>
      <c r="L1892" s="5">
        <v>500001</v>
      </c>
      <c r="M1892" s="6">
        <v>22.04658959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191</v>
      </c>
      <c r="AG1892">
        <v>-0.148594</v>
      </c>
    </row>
    <row r="1893" spans="1:33" x14ac:dyDescent="0.25">
      <c r="A1893" t="s">
        <v>4563</v>
      </c>
      <c r="B1893" t="s">
        <v>536</v>
      </c>
      <c r="C1893" t="s">
        <v>537</v>
      </c>
      <c r="D1893" t="s">
        <v>538</v>
      </c>
      <c r="E1893" t="s">
        <v>539</v>
      </c>
      <c r="G1893" s="1">
        <v>-833.60620948485712</v>
      </c>
      <c r="H1893" s="1">
        <v>25</v>
      </c>
      <c r="I1893" s="2">
        <v>-20840.155237121431</v>
      </c>
      <c r="J1893" s="3">
        <v>-1.8905521395792E-3</v>
      </c>
      <c r="K1893" s="4">
        <v>11023316.84</v>
      </c>
      <c r="L1893" s="5">
        <v>500001</v>
      </c>
      <c r="M1893" s="6">
        <v>22.04658959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191</v>
      </c>
      <c r="AG1893">
        <v>-0.148594</v>
      </c>
    </row>
    <row r="1894" spans="1:33" x14ac:dyDescent="0.25">
      <c r="A1894" t="s">
        <v>4563</v>
      </c>
      <c r="B1894" t="s">
        <v>540</v>
      </c>
      <c r="C1894" t="s">
        <v>541</v>
      </c>
      <c r="D1894" t="s">
        <v>542</v>
      </c>
      <c r="E1894" t="s">
        <v>543</v>
      </c>
      <c r="F1894" t="s">
        <v>544</v>
      </c>
      <c r="G1894" s="1">
        <v>-352.91632659313069</v>
      </c>
      <c r="H1894" s="1">
        <v>70.290000000000006</v>
      </c>
      <c r="I1894" s="2">
        <v>-24806.48859623116</v>
      </c>
      <c r="J1894" s="3">
        <v>-2.2503651991764E-3</v>
      </c>
      <c r="K1894" s="4">
        <v>11023316.84</v>
      </c>
      <c r="L1894" s="5">
        <v>500001</v>
      </c>
      <c r="M1894" s="6">
        <v>22.04658959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191</v>
      </c>
      <c r="AG1894">
        <v>-0.148594</v>
      </c>
    </row>
    <row r="1895" spans="1:33" x14ac:dyDescent="0.25">
      <c r="A1895" t="s">
        <v>4563</v>
      </c>
      <c r="B1895" t="s">
        <v>545</v>
      </c>
      <c r="C1895" t="s">
        <v>546</v>
      </c>
      <c r="D1895" t="s">
        <v>547</v>
      </c>
      <c r="E1895" t="s">
        <v>548</v>
      </c>
      <c r="F1895" t="s">
        <v>549</v>
      </c>
      <c r="G1895" s="1">
        <v>-629.12805045024174</v>
      </c>
      <c r="H1895" s="1">
        <v>27.28</v>
      </c>
      <c r="I1895" s="2">
        <v>-17162.6132162826</v>
      </c>
      <c r="J1895" s="3">
        <v>-1.556937305295E-3</v>
      </c>
      <c r="K1895" s="4">
        <v>11023316.84</v>
      </c>
      <c r="L1895" s="5">
        <v>500001</v>
      </c>
      <c r="M1895" s="6">
        <v>22.04658959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191</v>
      </c>
      <c r="AG1895">
        <v>-0.148594</v>
      </c>
    </row>
    <row r="1896" spans="1:33" x14ac:dyDescent="0.25">
      <c r="A1896" t="s">
        <v>4563</v>
      </c>
      <c r="B1896" t="s">
        <v>550</v>
      </c>
      <c r="C1896" t="s">
        <v>551</v>
      </c>
      <c r="D1896" t="s">
        <v>552</v>
      </c>
      <c r="E1896" t="s">
        <v>553</v>
      </c>
      <c r="F1896" t="s">
        <v>554</v>
      </c>
      <c r="G1896" s="1">
        <v>-161.55342394453371</v>
      </c>
      <c r="H1896" s="1">
        <v>140.88</v>
      </c>
      <c r="I1896" s="2">
        <v>-22759.646365305911</v>
      </c>
      <c r="J1896" s="3">
        <v>-2.0646822272873998E-3</v>
      </c>
      <c r="K1896" s="4">
        <v>11023316.84</v>
      </c>
      <c r="L1896" s="5">
        <v>500001</v>
      </c>
      <c r="M1896" s="6">
        <v>22.04658959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191</v>
      </c>
      <c r="AG1896">
        <v>-0.148594</v>
      </c>
    </row>
    <row r="1897" spans="1:33" x14ac:dyDescent="0.25">
      <c r="A1897" t="s">
        <v>4563</v>
      </c>
      <c r="B1897" t="s">
        <v>555</v>
      </c>
      <c r="C1897" t="s">
        <v>555</v>
      </c>
      <c r="D1897" t="s">
        <v>556</v>
      </c>
      <c r="E1897" t="s">
        <v>557</v>
      </c>
      <c r="F1897" t="s">
        <v>558</v>
      </c>
      <c r="G1897" s="1">
        <v>-97.132301746696228</v>
      </c>
      <c r="H1897" s="1">
        <v>163.78</v>
      </c>
      <c r="I1897" s="2">
        <v>-15908.32838007391</v>
      </c>
      <c r="J1897" s="3">
        <v>-1.4431526019780001E-3</v>
      </c>
      <c r="K1897" s="4">
        <v>11023316.84</v>
      </c>
      <c r="L1897" s="5">
        <v>500001</v>
      </c>
      <c r="M1897" s="6">
        <v>22.04658959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191</v>
      </c>
      <c r="AG1897">
        <v>-0.148594</v>
      </c>
    </row>
    <row r="1898" spans="1:33" x14ac:dyDescent="0.25">
      <c r="A1898" t="s">
        <v>4563</v>
      </c>
      <c r="B1898" t="s">
        <v>559</v>
      </c>
      <c r="C1898" t="s">
        <v>560</v>
      </c>
      <c r="D1898" t="s">
        <v>561</v>
      </c>
      <c r="E1898" t="s">
        <v>562</v>
      </c>
      <c r="F1898" t="s">
        <v>563</v>
      </c>
      <c r="G1898" s="1">
        <v>-1934.1923133630901</v>
      </c>
      <c r="H1898" s="1">
        <v>12.03</v>
      </c>
      <c r="I1898" s="2">
        <v>-23268.33352975798</v>
      </c>
      <c r="J1898" s="3">
        <v>-2.1108286977041999E-3</v>
      </c>
      <c r="K1898" s="4">
        <v>11023316.84</v>
      </c>
      <c r="L1898" s="5">
        <v>500001</v>
      </c>
      <c r="M1898" s="6">
        <v>22.04658959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191</v>
      </c>
      <c r="AG1898">
        <v>-0.148594</v>
      </c>
    </row>
    <row r="1899" spans="1:33" x14ac:dyDescent="0.25">
      <c r="A1899" t="s">
        <v>4563</v>
      </c>
      <c r="B1899" t="s">
        <v>564</v>
      </c>
      <c r="C1899" t="s">
        <v>565</v>
      </c>
      <c r="D1899" t="s">
        <v>566</v>
      </c>
      <c r="E1899" t="s">
        <v>567</v>
      </c>
      <c r="F1899" t="s">
        <v>568</v>
      </c>
      <c r="G1899" s="1">
        <v>-841.63333295879386</v>
      </c>
      <c r="H1899" s="1">
        <v>22.63</v>
      </c>
      <c r="I1899" s="2">
        <v>-19046.162324857509</v>
      </c>
      <c r="J1899" s="3">
        <v>-1.7278068480936E-3</v>
      </c>
      <c r="K1899" s="4">
        <v>11023316.84</v>
      </c>
      <c r="L1899" s="5">
        <v>500001</v>
      </c>
      <c r="M1899" s="6">
        <v>22.04658959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191</v>
      </c>
      <c r="AG1899">
        <v>-0.148594</v>
      </c>
    </row>
    <row r="1900" spans="1:33" x14ac:dyDescent="0.25">
      <c r="A1900" t="s">
        <v>4563</v>
      </c>
      <c r="B1900" t="s">
        <v>569</v>
      </c>
      <c r="C1900" t="s">
        <v>570</v>
      </c>
      <c r="D1900" t="s">
        <v>571</v>
      </c>
      <c r="E1900" t="s">
        <v>572</v>
      </c>
      <c r="F1900" t="s">
        <v>573</v>
      </c>
      <c r="G1900" s="1">
        <v>-1363.446121048898</v>
      </c>
      <c r="H1900" s="1">
        <v>6.82</v>
      </c>
      <c r="I1900" s="2">
        <v>-9298.7025455534877</v>
      </c>
      <c r="J1900" s="3">
        <v>-8.4354851452800002E-4</v>
      </c>
      <c r="K1900" s="4">
        <v>11023316.84</v>
      </c>
      <c r="L1900" s="5">
        <v>500001</v>
      </c>
      <c r="M1900" s="6">
        <v>22.04658959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191</v>
      </c>
      <c r="AG1900">
        <v>-0.148594</v>
      </c>
    </row>
    <row r="1901" spans="1:33" x14ac:dyDescent="0.25">
      <c r="A1901" t="s">
        <v>4563</v>
      </c>
      <c r="B1901" t="s">
        <v>574</v>
      </c>
      <c r="C1901" t="s">
        <v>575</v>
      </c>
      <c r="D1901" t="s">
        <v>576</v>
      </c>
      <c r="E1901" t="s">
        <v>577</v>
      </c>
      <c r="F1901" t="s">
        <v>578</v>
      </c>
      <c r="G1901" s="1">
        <v>-4906.4942967049983</v>
      </c>
      <c r="H1901" s="1">
        <v>2.12</v>
      </c>
      <c r="I1901" s="2">
        <v>-10401.767909014599</v>
      </c>
      <c r="J1901" s="3">
        <v>-9.4361507157900008E-4</v>
      </c>
      <c r="K1901" s="4">
        <v>11023316.84</v>
      </c>
      <c r="L1901" s="5">
        <v>500001</v>
      </c>
      <c r="M1901" s="6">
        <v>22.04658959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191</v>
      </c>
      <c r="AG1901">
        <v>-0.148594</v>
      </c>
    </row>
    <row r="1902" spans="1:33" x14ac:dyDescent="0.25">
      <c r="A1902" t="s">
        <v>4563</v>
      </c>
      <c r="B1902" t="s">
        <v>579</v>
      </c>
      <c r="C1902" t="s">
        <v>580</v>
      </c>
      <c r="D1902" t="s">
        <v>581</v>
      </c>
      <c r="E1902" t="s">
        <v>582</v>
      </c>
      <c r="F1902" t="s">
        <v>583</v>
      </c>
      <c r="G1902" s="1">
        <v>-731.09695405703008</v>
      </c>
      <c r="H1902" s="1">
        <v>26.56</v>
      </c>
      <c r="I1902" s="2">
        <v>-19417.935099754719</v>
      </c>
      <c r="J1902" s="3">
        <v>-1.7615328835776001E-3</v>
      </c>
      <c r="K1902" s="4">
        <v>11023316.84</v>
      </c>
      <c r="L1902" s="5">
        <v>500001</v>
      </c>
      <c r="M1902" s="6">
        <v>22.04658959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191</v>
      </c>
      <c r="AG1902">
        <v>-0.148594</v>
      </c>
    </row>
    <row r="1903" spans="1:33" x14ac:dyDescent="0.25">
      <c r="A1903" t="s">
        <v>4563</v>
      </c>
      <c r="B1903" t="s">
        <v>584</v>
      </c>
      <c r="C1903" t="s">
        <v>585</v>
      </c>
      <c r="D1903" t="s">
        <v>586</v>
      </c>
      <c r="E1903" t="s">
        <v>587</v>
      </c>
      <c r="F1903" t="s">
        <v>588</v>
      </c>
      <c r="G1903" s="1">
        <v>-1960.665152671698</v>
      </c>
      <c r="H1903" s="1">
        <v>10.62</v>
      </c>
      <c r="I1903" s="2">
        <v>-20822.263921373429</v>
      </c>
      <c r="J1903" s="3">
        <v>-1.888929096714E-3</v>
      </c>
      <c r="K1903" s="4">
        <v>11023316.84</v>
      </c>
      <c r="L1903" s="5">
        <v>500001</v>
      </c>
      <c r="M1903" s="6">
        <v>22.04658959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191</v>
      </c>
      <c r="AG1903">
        <v>-0.148594</v>
      </c>
    </row>
    <row r="1904" spans="1:33" x14ac:dyDescent="0.25">
      <c r="A1904" t="s">
        <v>4563</v>
      </c>
      <c r="B1904" t="s">
        <v>589</v>
      </c>
      <c r="C1904" t="s">
        <v>590</v>
      </c>
      <c r="D1904" t="s">
        <v>591</v>
      </c>
      <c r="E1904" t="s">
        <v>592</v>
      </c>
      <c r="F1904" t="s">
        <v>593</v>
      </c>
      <c r="G1904" s="1">
        <v>-1002.386423032812</v>
      </c>
      <c r="H1904" s="1">
        <v>20.72</v>
      </c>
      <c r="I1904" s="2">
        <v>-20769.446685239851</v>
      </c>
      <c r="J1904" s="3">
        <v>-1.8841376862065999E-3</v>
      </c>
      <c r="K1904" s="4">
        <v>11023316.84</v>
      </c>
      <c r="L1904" s="5">
        <v>500001</v>
      </c>
      <c r="M1904" s="6">
        <v>22.04658959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191</v>
      </c>
      <c r="AG1904">
        <v>-0.148594</v>
      </c>
    </row>
    <row r="1905" spans="1:33" x14ac:dyDescent="0.25">
      <c r="A1905" t="s">
        <v>4563</v>
      </c>
      <c r="B1905" t="s">
        <v>594</v>
      </c>
      <c r="C1905" t="s">
        <v>595</v>
      </c>
      <c r="D1905" t="s">
        <v>596</v>
      </c>
      <c r="E1905" t="s">
        <v>597</v>
      </c>
      <c r="G1905" s="1">
        <v>-836.06002417749244</v>
      </c>
      <c r="H1905" s="1">
        <v>19.989999999999998</v>
      </c>
      <c r="I1905" s="2">
        <v>-16712.839883308068</v>
      </c>
      <c r="J1905" s="3">
        <v>-1.5161353089900001E-3</v>
      </c>
      <c r="K1905" s="4">
        <v>11023316.84</v>
      </c>
      <c r="L1905" s="5">
        <v>500001</v>
      </c>
      <c r="M1905" s="6">
        <v>22.04658959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191</v>
      </c>
      <c r="AG1905">
        <v>-0.148594</v>
      </c>
    </row>
    <row r="1906" spans="1:33" x14ac:dyDescent="0.25">
      <c r="A1906" t="s">
        <v>4563</v>
      </c>
      <c r="B1906" t="s">
        <v>598</v>
      </c>
      <c r="C1906" t="s">
        <v>599</v>
      </c>
      <c r="D1906" t="s">
        <v>600</v>
      </c>
      <c r="E1906" t="s">
        <v>601</v>
      </c>
      <c r="F1906" t="s">
        <v>602</v>
      </c>
      <c r="G1906" s="1">
        <v>-1898.0697179598719</v>
      </c>
      <c r="H1906" s="1">
        <v>7.24</v>
      </c>
      <c r="I1906" s="2">
        <v>-13742.024758029471</v>
      </c>
      <c r="J1906" s="3">
        <v>-1.2466324752786E-3</v>
      </c>
      <c r="K1906" s="4">
        <v>11023316.84</v>
      </c>
      <c r="L1906" s="5">
        <v>500001</v>
      </c>
      <c r="M1906" s="6">
        <v>22.04658959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191</v>
      </c>
      <c r="AG1906">
        <v>-0.148594</v>
      </c>
    </row>
    <row r="1907" spans="1:33" x14ac:dyDescent="0.25">
      <c r="A1907" t="s">
        <v>4563</v>
      </c>
      <c r="B1907" t="s">
        <v>603</v>
      </c>
      <c r="C1907" t="s">
        <v>604</v>
      </c>
      <c r="D1907" t="s">
        <v>605</v>
      </c>
      <c r="E1907" t="s">
        <v>606</v>
      </c>
      <c r="F1907" t="s">
        <v>607</v>
      </c>
      <c r="G1907" s="1">
        <v>-185.24593523060111</v>
      </c>
      <c r="H1907" s="1">
        <v>124.91</v>
      </c>
      <c r="I1907" s="2">
        <v>-23139.069769654379</v>
      </c>
      <c r="J1907" s="3">
        <v>-2.0991023033730002E-3</v>
      </c>
      <c r="K1907" s="4">
        <v>11023316.84</v>
      </c>
      <c r="L1907" s="5">
        <v>500001</v>
      </c>
      <c r="M1907" s="6">
        <v>22.04658959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191</v>
      </c>
      <c r="AG1907">
        <v>-0.148594</v>
      </c>
    </row>
    <row r="1908" spans="1:33" x14ac:dyDescent="0.25">
      <c r="A1908" t="s">
        <v>4563</v>
      </c>
      <c r="B1908" t="s">
        <v>608</v>
      </c>
      <c r="C1908" t="s">
        <v>609</v>
      </c>
      <c r="D1908" t="s">
        <v>610</v>
      </c>
      <c r="E1908" t="s">
        <v>611</v>
      </c>
      <c r="F1908" t="s">
        <v>612</v>
      </c>
      <c r="G1908" s="1">
        <v>-473.61616395926478</v>
      </c>
      <c r="H1908" s="1">
        <v>41.44</v>
      </c>
      <c r="I1908" s="2">
        <v>-19626.65383447193</v>
      </c>
      <c r="J1908" s="3">
        <v>-1.78046717874E-3</v>
      </c>
      <c r="K1908" s="4">
        <v>11023316.84</v>
      </c>
      <c r="L1908" s="5">
        <v>500001</v>
      </c>
      <c r="M1908" s="6">
        <v>22.04658959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191</v>
      </c>
      <c r="AG1908">
        <v>-0.148594</v>
      </c>
    </row>
    <row r="1909" spans="1:33" x14ac:dyDescent="0.25">
      <c r="A1909" t="s">
        <v>4563</v>
      </c>
      <c r="B1909" t="s">
        <v>613</v>
      </c>
      <c r="C1909" t="s">
        <v>614</v>
      </c>
      <c r="D1909" t="s">
        <v>615</v>
      </c>
      <c r="E1909" t="s">
        <v>616</v>
      </c>
      <c r="F1909" t="s">
        <v>617</v>
      </c>
      <c r="G1909" s="1">
        <v>-1472.798572803888</v>
      </c>
      <c r="H1909" s="1">
        <v>11.71</v>
      </c>
      <c r="I1909" s="2">
        <v>-17246.471287533532</v>
      </c>
      <c r="J1909" s="3">
        <v>-1.5645446409515999E-3</v>
      </c>
      <c r="K1909" s="4">
        <v>11023316.84</v>
      </c>
      <c r="L1909" s="5">
        <v>500001</v>
      </c>
      <c r="M1909" s="6">
        <v>22.04658959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191</v>
      </c>
      <c r="AG1909">
        <v>-0.148594</v>
      </c>
    </row>
    <row r="1910" spans="1:33" x14ac:dyDescent="0.25">
      <c r="A1910" t="s">
        <v>4563</v>
      </c>
      <c r="B1910" t="s">
        <v>618</v>
      </c>
      <c r="C1910" t="s">
        <v>619</v>
      </c>
      <c r="D1910" t="s">
        <v>620</v>
      </c>
      <c r="E1910" t="s">
        <v>621</v>
      </c>
      <c r="F1910" t="s">
        <v>622</v>
      </c>
      <c r="G1910" s="1">
        <v>-1094.0828865817989</v>
      </c>
      <c r="H1910" s="1">
        <v>18.16</v>
      </c>
      <c r="I1910" s="2">
        <v>-19868.545220325479</v>
      </c>
      <c r="J1910" s="3">
        <v>-1.8024107905734001E-3</v>
      </c>
      <c r="K1910" s="4">
        <v>11023316.84</v>
      </c>
      <c r="L1910" s="5">
        <v>500001</v>
      </c>
      <c r="M1910" s="6">
        <v>22.04658959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191</v>
      </c>
      <c r="AG1910">
        <v>-0.148594</v>
      </c>
    </row>
    <row r="1911" spans="1:33" x14ac:dyDescent="0.25">
      <c r="A1911" t="s">
        <v>4563</v>
      </c>
      <c r="B1911" t="s">
        <v>623</v>
      </c>
      <c r="C1911" t="s">
        <v>624</v>
      </c>
      <c r="D1911" t="s">
        <v>625</v>
      </c>
      <c r="E1911" t="s">
        <v>626</v>
      </c>
      <c r="F1911" t="s">
        <v>627</v>
      </c>
      <c r="G1911" s="1">
        <v>-323.88100210059991</v>
      </c>
      <c r="H1911" s="1">
        <v>65.69</v>
      </c>
      <c r="I1911" s="2">
        <v>-21275.74302798841</v>
      </c>
      <c r="J1911" s="3">
        <v>-1.9300672689353999E-3</v>
      </c>
      <c r="K1911" s="4">
        <v>11023316.84</v>
      </c>
      <c r="L1911" s="5">
        <v>500001</v>
      </c>
      <c r="M1911" s="6">
        <v>22.04658959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191</v>
      </c>
      <c r="AG1911">
        <v>-0.148594</v>
      </c>
    </row>
    <row r="1912" spans="1:33" x14ac:dyDescent="0.25">
      <c r="A1912" t="s">
        <v>4563</v>
      </c>
      <c r="B1912" t="s">
        <v>628</v>
      </c>
      <c r="C1912" t="s">
        <v>629</v>
      </c>
      <c r="D1912" t="s">
        <v>630</v>
      </c>
      <c r="E1912" t="s">
        <v>631</v>
      </c>
      <c r="F1912" t="s">
        <v>632</v>
      </c>
      <c r="G1912" s="1">
        <v>-341.51062421240448</v>
      </c>
      <c r="H1912" s="1">
        <v>53.89</v>
      </c>
      <c r="I1912" s="2">
        <v>-18404.00753880648</v>
      </c>
      <c r="J1912" s="3">
        <v>-1.6695526224942E-3</v>
      </c>
      <c r="K1912" s="4">
        <v>11023316.84</v>
      </c>
      <c r="L1912" s="5">
        <v>500001</v>
      </c>
      <c r="M1912" s="6">
        <v>22.04658959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191</v>
      </c>
      <c r="AG1912">
        <v>-0.148594</v>
      </c>
    </row>
    <row r="1913" spans="1:33" x14ac:dyDescent="0.25">
      <c r="A1913" t="s">
        <v>4563</v>
      </c>
      <c r="B1913" t="s">
        <v>633</v>
      </c>
      <c r="C1913" t="s">
        <v>634</v>
      </c>
      <c r="D1913" t="s">
        <v>635</v>
      </c>
      <c r="E1913" t="s">
        <v>636</v>
      </c>
      <c r="F1913" t="s">
        <v>637</v>
      </c>
      <c r="G1913" s="1">
        <v>-1044.598511693348</v>
      </c>
      <c r="H1913" s="1">
        <v>11.27</v>
      </c>
      <c r="I1913" s="2">
        <v>-11772.625226784039</v>
      </c>
      <c r="J1913" s="3">
        <v>-1.0679748570834001E-3</v>
      </c>
      <c r="K1913" s="4">
        <v>11023316.84</v>
      </c>
      <c r="L1913" s="5">
        <v>500001</v>
      </c>
      <c r="M1913" s="6">
        <v>22.04658959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191</v>
      </c>
      <c r="AG1913">
        <v>-0.148594</v>
      </c>
    </row>
    <row r="1914" spans="1:33" x14ac:dyDescent="0.25">
      <c r="A1914" t="s">
        <v>4563</v>
      </c>
      <c r="B1914" t="s">
        <v>638</v>
      </c>
      <c r="C1914" t="s">
        <v>639</v>
      </c>
      <c r="D1914" t="s">
        <v>640</v>
      </c>
      <c r="E1914" t="s">
        <v>641</v>
      </c>
      <c r="F1914" t="s">
        <v>642</v>
      </c>
      <c r="G1914" s="1">
        <v>-1118.904082595006</v>
      </c>
      <c r="H1914" s="1">
        <v>8.3949999999999996</v>
      </c>
      <c r="I1914" s="2">
        <v>-9393.1997733850785</v>
      </c>
      <c r="J1914" s="3">
        <v>-8.5212100039620006E-4</v>
      </c>
      <c r="K1914" s="4">
        <v>11023316.84</v>
      </c>
      <c r="L1914" s="5">
        <v>500001</v>
      </c>
      <c r="M1914" s="6">
        <v>22.04658959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191</v>
      </c>
      <c r="AG1914">
        <v>-0.148594</v>
      </c>
    </row>
    <row r="1915" spans="1:33" x14ac:dyDescent="0.25">
      <c r="A1915" t="s">
        <v>4563</v>
      </c>
      <c r="B1915" t="s">
        <v>643</v>
      </c>
      <c r="C1915" t="s">
        <v>644</v>
      </c>
      <c r="D1915" t="s">
        <v>645</v>
      </c>
      <c r="E1915" t="s">
        <v>646</v>
      </c>
      <c r="F1915" t="s">
        <v>647</v>
      </c>
      <c r="G1915" s="1">
        <v>-575.13849702386381</v>
      </c>
      <c r="H1915" s="1">
        <v>16.28</v>
      </c>
      <c r="I1915" s="2">
        <v>-9363.2547315485026</v>
      </c>
      <c r="J1915" s="3">
        <v>-8.4940448210400006E-4</v>
      </c>
      <c r="K1915" s="4">
        <v>11023316.84</v>
      </c>
      <c r="L1915" s="5">
        <v>500001</v>
      </c>
      <c r="M1915" s="6">
        <v>22.04658959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191</v>
      </c>
      <c r="AG1915">
        <v>-0.148594</v>
      </c>
    </row>
    <row r="1916" spans="1:33" x14ac:dyDescent="0.25">
      <c r="A1916" t="s">
        <v>4563</v>
      </c>
      <c r="B1916" t="s">
        <v>648</v>
      </c>
      <c r="C1916" t="s">
        <v>649</v>
      </c>
      <c r="D1916" t="s">
        <v>650</v>
      </c>
      <c r="E1916" t="s">
        <v>651</v>
      </c>
      <c r="F1916" t="s">
        <v>652</v>
      </c>
      <c r="G1916" s="1">
        <v>-1366.3885584224331</v>
      </c>
      <c r="H1916" s="1">
        <v>7.98</v>
      </c>
      <c r="I1916" s="2">
        <v>-10903.780696211021</v>
      </c>
      <c r="J1916" s="3">
        <v>-9.8915606386680024E-4</v>
      </c>
      <c r="K1916" s="4">
        <v>11023316.84</v>
      </c>
      <c r="L1916" s="5">
        <v>500001</v>
      </c>
      <c r="M1916" s="6">
        <v>22.04658959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191</v>
      </c>
      <c r="AG1916">
        <v>-0.148594</v>
      </c>
    </row>
    <row r="1917" spans="1:33" x14ac:dyDescent="0.25">
      <c r="A1917" t="s">
        <v>4563</v>
      </c>
      <c r="B1917" t="s">
        <v>653</v>
      </c>
      <c r="C1917" t="s">
        <v>654</v>
      </c>
      <c r="D1917" t="s">
        <v>655</v>
      </c>
      <c r="E1917" t="s">
        <v>656</v>
      </c>
      <c r="F1917" t="s">
        <v>657</v>
      </c>
      <c r="G1917" s="1">
        <v>-2554.5888122779188</v>
      </c>
      <c r="H1917" s="1">
        <v>7.63</v>
      </c>
      <c r="I1917" s="2">
        <v>-19491.51263768052</v>
      </c>
      <c r="J1917" s="3">
        <v>-1.7682076021758E-3</v>
      </c>
      <c r="K1917" s="4">
        <v>11023316.84</v>
      </c>
      <c r="L1917" s="5">
        <v>500001</v>
      </c>
      <c r="M1917" s="6">
        <v>22.04658959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191</v>
      </c>
      <c r="AG1917">
        <v>-0.148594</v>
      </c>
    </row>
    <row r="1918" spans="1:33" x14ac:dyDescent="0.25">
      <c r="A1918" t="s">
        <v>4563</v>
      </c>
      <c r="B1918" t="s">
        <v>658</v>
      </c>
      <c r="C1918" t="s">
        <v>659</v>
      </c>
      <c r="D1918" t="s">
        <v>660</v>
      </c>
      <c r="E1918" t="s">
        <v>661</v>
      </c>
      <c r="F1918" t="s">
        <v>662</v>
      </c>
      <c r="G1918" s="1">
        <v>-1788.818766002338</v>
      </c>
      <c r="H1918" s="1">
        <v>8.2799999999999994</v>
      </c>
      <c r="I1918" s="2">
        <v>-14811.41938249936</v>
      </c>
      <c r="J1918" s="3">
        <v>-1.3436445307236E-3</v>
      </c>
      <c r="K1918" s="4">
        <v>11023316.84</v>
      </c>
      <c r="L1918" s="5">
        <v>500001</v>
      </c>
      <c r="M1918" s="6">
        <v>22.04658959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191</v>
      </c>
      <c r="AG1918">
        <v>-0.148594</v>
      </c>
    </row>
    <row r="1919" spans="1:33" x14ac:dyDescent="0.25">
      <c r="A1919" t="s">
        <v>4563</v>
      </c>
      <c r="B1919" t="s">
        <v>663</v>
      </c>
      <c r="C1919" t="s">
        <v>664</v>
      </c>
      <c r="D1919" t="s">
        <v>665</v>
      </c>
      <c r="E1919" t="s">
        <v>666</v>
      </c>
      <c r="F1919" t="s">
        <v>667</v>
      </c>
      <c r="G1919" s="1">
        <v>-556.52307472919165</v>
      </c>
      <c r="H1919" s="1">
        <v>27.17</v>
      </c>
      <c r="I1919" s="2">
        <v>-15120.731940392139</v>
      </c>
      <c r="J1919" s="3">
        <v>-1.3717043753586E-3</v>
      </c>
      <c r="K1919" s="4">
        <v>11023316.84</v>
      </c>
      <c r="L1919" s="5">
        <v>500001</v>
      </c>
      <c r="M1919" s="6">
        <v>22.04658959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191</v>
      </c>
      <c r="AG1919">
        <v>-0.148594</v>
      </c>
    </row>
    <row r="1920" spans="1:33" x14ac:dyDescent="0.25">
      <c r="A1920" t="s">
        <v>4563</v>
      </c>
      <c r="B1920" t="s">
        <v>668</v>
      </c>
      <c r="C1920" t="s">
        <v>669</v>
      </c>
      <c r="D1920" t="s">
        <v>670</v>
      </c>
      <c r="E1920" t="s">
        <v>671</v>
      </c>
      <c r="F1920" t="s">
        <v>672</v>
      </c>
      <c r="G1920" s="1">
        <v>-2339.3112213677068</v>
      </c>
      <c r="H1920" s="1">
        <v>8.02</v>
      </c>
      <c r="I1920" s="2">
        <v>-18761.275995369011</v>
      </c>
      <c r="J1920" s="3">
        <v>-1.7019628726709999E-3</v>
      </c>
      <c r="K1920" s="4">
        <v>11023316.84</v>
      </c>
      <c r="L1920" s="5">
        <v>500001</v>
      </c>
      <c r="M1920" s="6">
        <v>22.04658959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191</v>
      </c>
      <c r="AG1920">
        <v>-0.148594</v>
      </c>
    </row>
    <row r="1921" spans="1:33" x14ac:dyDescent="0.25">
      <c r="A1921" t="s">
        <v>4563</v>
      </c>
      <c r="B1921" t="s">
        <v>673</v>
      </c>
      <c r="C1921" t="s">
        <v>674</v>
      </c>
      <c r="D1921" t="s">
        <v>675</v>
      </c>
      <c r="E1921" t="s">
        <v>676</v>
      </c>
      <c r="F1921" t="s">
        <v>677</v>
      </c>
      <c r="G1921" s="1">
        <v>-134.78747015020619</v>
      </c>
      <c r="H1921" s="1">
        <v>150.13999999999999</v>
      </c>
      <c r="I1921" s="2">
        <v>-20236.99076835196</v>
      </c>
      <c r="J1921" s="3">
        <v>-1.8358349906916001E-3</v>
      </c>
      <c r="K1921" s="4">
        <v>11023316.84</v>
      </c>
      <c r="L1921" s="5">
        <v>500001</v>
      </c>
      <c r="M1921" s="6">
        <v>22.04658959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191</v>
      </c>
      <c r="AG1921">
        <v>-0.148594</v>
      </c>
    </row>
    <row r="1922" spans="1:33" x14ac:dyDescent="0.25">
      <c r="A1922" t="s">
        <v>4563</v>
      </c>
      <c r="B1922" t="s">
        <v>678</v>
      </c>
      <c r="C1922" t="s">
        <v>679</v>
      </c>
      <c r="D1922" t="s">
        <v>680</v>
      </c>
      <c r="E1922" t="s">
        <v>681</v>
      </c>
      <c r="F1922" t="s">
        <v>682</v>
      </c>
      <c r="G1922" s="1">
        <v>-526.12983959285793</v>
      </c>
      <c r="H1922" s="1">
        <v>35.82</v>
      </c>
      <c r="I1922" s="2">
        <v>-18845.970854216172</v>
      </c>
      <c r="J1922" s="3">
        <v>-1.7096461190183999E-3</v>
      </c>
      <c r="K1922" s="4">
        <v>11023316.84</v>
      </c>
      <c r="L1922" s="5">
        <v>500001</v>
      </c>
      <c r="M1922" s="6">
        <v>22.04658959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191</v>
      </c>
      <c r="AG1922">
        <v>-0.148594</v>
      </c>
    </row>
    <row r="1923" spans="1:33" x14ac:dyDescent="0.25">
      <c r="A1923" t="s">
        <v>4563</v>
      </c>
      <c r="B1923" t="s">
        <v>683</v>
      </c>
      <c r="C1923" t="s">
        <v>684</v>
      </c>
      <c r="D1923" t="s">
        <v>685</v>
      </c>
      <c r="E1923" t="s">
        <v>686</v>
      </c>
      <c r="F1923" t="s">
        <v>687</v>
      </c>
      <c r="G1923" s="1">
        <v>-1480.39848674154</v>
      </c>
      <c r="H1923" s="1">
        <v>13.22</v>
      </c>
      <c r="I1923" s="2">
        <v>-19570.86799472315</v>
      </c>
      <c r="J1923" s="3">
        <v>-1.7754064660199999E-3</v>
      </c>
      <c r="K1923" s="4">
        <v>11023316.84</v>
      </c>
      <c r="L1923" s="5">
        <v>500001</v>
      </c>
      <c r="M1923" s="6">
        <v>22.04658959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191</v>
      </c>
      <c r="AG1923">
        <v>-0.148594</v>
      </c>
    </row>
    <row r="1924" spans="1:33" x14ac:dyDescent="0.25">
      <c r="A1924" t="s">
        <v>4563</v>
      </c>
      <c r="B1924" t="s">
        <v>688</v>
      </c>
      <c r="C1924" t="s">
        <v>689</v>
      </c>
      <c r="D1924" t="s">
        <v>690</v>
      </c>
      <c r="E1924" t="s">
        <v>691</v>
      </c>
      <c r="G1924" s="1">
        <v>-379.94769192231939</v>
      </c>
      <c r="H1924" s="1">
        <v>43.49</v>
      </c>
      <c r="I1924" s="2">
        <v>-16523.925121701672</v>
      </c>
      <c r="J1924" s="3">
        <v>-1.4989975668431999E-3</v>
      </c>
      <c r="K1924" s="4">
        <v>11023316.84</v>
      </c>
      <c r="L1924" s="5">
        <v>500001</v>
      </c>
      <c r="M1924" s="6">
        <v>22.04658959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191</v>
      </c>
      <c r="AG1924">
        <v>-0.148594</v>
      </c>
    </row>
    <row r="1925" spans="1:33" x14ac:dyDescent="0.25">
      <c r="A1925" t="s">
        <v>4563</v>
      </c>
      <c r="B1925" t="s">
        <v>692</v>
      </c>
      <c r="C1925" t="s">
        <v>693</v>
      </c>
      <c r="D1925" t="s">
        <v>694</v>
      </c>
      <c r="E1925" t="s">
        <v>695</v>
      </c>
      <c r="F1925" t="s">
        <v>696</v>
      </c>
      <c r="G1925" s="1">
        <v>-249.77038318442379</v>
      </c>
      <c r="H1925" s="1">
        <v>80.22</v>
      </c>
      <c r="I1925" s="2">
        <v>-20036.58013905448</v>
      </c>
      <c r="J1925" s="3">
        <v>-1.8176543802449999E-3</v>
      </c>
      <c r="K1925" s="4">
        <v>11023316.84</v>
      </c>
      <c r="L1925" s="5">
        <v>500001</v>
      </c>
      <c r="M1925" s="6">
        <v>22.04658959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191</v>
      </c>
      <c r="AG1925">
        <v>-0.148594</v>
      </c>
    </row>
    <row r="1926" spans="1:33" x14ac:dyDescent="0.25">
      <c r="A1926" t="s">
        <v>4563</v>
      </c>
      <c r="B1926" t="s">
        <v>697</v>
      </c>
      <c r="C1926" t="s">
        <v>698</v>
      </c>
      <c r="D1926" t="s">
        <v>699</v>
      </c>
      <c r="E1926" t="s">
        <v>700</v>
      </c>
      <c r="F1926" t="s">
        <v>701</v>
      </c>
      <c r="G1926" s="1">
        <v>-3414.4455291552022</v>
      </c>
      <c r="H1926" s="1">
        <v>2.15</v>
      </c>
      <c r="I1926" s="2">
        <v>-7341.0578876836826</v>
      </c>
      <c r="J1926" s="3">
        <v>-6.6595726079879999E-4</v>
      </c>
      <c r="K1926" s="4">
        <v>11023316.84</v>
      </c>
      <c r="L1926" s="5">
        <v>500001</v>
      </c>
      <c r="M1926" s="6">
        <v>22.04658959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191</v>
      </c>
      <c r="AG1926">
        <v>-0.148594</v>
      </c>
    </row>
    <row r="1927" spans="1:33" x14ac:dyDescent="0.25">
      <c r="A1927" t="s">
        <v>4563</v>
      </c>
      <c r="B1927" t="s">
        <v>702</v>
      </c>
      <c r="C1927" t="s">
        <v>703</v>
      </c>
      <c r="D1927" t="s">
        <v>704</v>
      </c>
      <c r="E1927" t="s">
        <v>705</v>
      </c>
      <c r="F1927" t="s">
        <v>706</v>
      </c>
      <c r="G1927" s="1">
        <v>-6807.725093201484</v>
      </c>
      <c r="H1927" s="1">
        <v>3.28</v>
      </c>
      <c r="I1927" s="2">
        <v>-22329.338305700869</v>
      </c>
      <c r="J1927" s="3">
        <v>-2.0256460582422E-3</v>
      </c>
      <c r="K1927" s="4">
        <v>11023316.84</v>
      </c>
      <c r="L1927" s="5">
        <v>500001</v>
      </c>
      <c r="M1927" s="6">
        <v>22.04658959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191</v>
      </c>
      <c r="AG1927">
        <v>-0.148594</v>
      </c>
    </row>
    <row r="1928" spans="1:33" x14ac:dyDescent="0.25">
      <c r="A1928" t="s">
        <v>4563</v>
      </c>
      <c r="B1928" t="s">
        <v>707</v>
      </c>
      <c r="C1928" t="s">
        <v>708</v>
      </c>
      <c r="D1928" t="s">
        <v>709</v>
      </c>
      <c r="E1928" t="s">
        <v>710</v>
      </c>
      <c r="F1928" t="s">
        <v>711</v>
      </c>
      <c r="G1928" s="1">
        <v>-196.44303239636631</v>
      </c>
      <c r="H1928" s="1">
        <v>73.540000000000006</v>
      </c>
      <c r="I1928" s="2">
        <v>-14446.42060242878</v>
      </c>
      <c r="J1928" s="3">
        <v>-1.3105330103556001E-3</v>
      </c>
      <c r="K1928" s="4">
        <v>11023316.84</v>
      </c>
      <c r="L1928" s="5">
        <v>500001</v>
      </c>
      <c r="M1928" s="6">
        <v>22.04658959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191</v>
      </c>
      <c r="AG1928">
        <v>-0.148594</v>
      </c>
    </row>
    <row r="1929" spans="1:33" x14ac:dyDescent="0.25">
      <c r="A1929" t="s">
        <v>4563</v>
      </c>
      <c r="B1929" t="s">
        <v>712</v>
      </c>
      <c r="C1929" t="s">
        <v>713</v>
      </c>
      <c r="D1929" t="s">
        <v>714</v>
      </c>
      <c r="E1929" t="s">
        <v>715</v>
      </c>
      <c r="F1929" t="s">
        <v>716</v>
      </c>
      <c r="G1929" s="1">
        <v>-1419.526015193258</v>
      </c>
      <c r="H1929" s="1">
        <v>13.08</v>
      </c>
      <c r="I1929" s="2">
        <v>-18567.400278727811</v>
      </c>
      <c r="J1929" s="3">
        <v>-1.6843750885716E-3</v>
      </c>
      <c r="K1929" s="4">
        <v>11023316.84</v>
      </c>
      <c r="L1929" s="5">
        <v>500001</v>
      </c>
      <c r="M1929" s="6">
        <v>22.04658959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191</v>
      </c>
      <c r="AG1929">
        <v>-0.148594</v>
      </c>
    </row>
    <row r="1930" spans="1:33" x14ac:dyDescent="0.25">
      <c r="A1930" t="s">
        <v>4563</v>
      </c>
      <c r="B1930" t="s">
        <v>717</v>
      </c>
      <c r="C1930" t="s">
        <v>718</v>
      </c>
      <c r="D1930" t="s">
        <v>719</v>
      </c>
      <c r="E1930" t="s">
        <v>720</v>
      </c>
      <c r="F1930" t="s">
        <v>721</v>
      </c>
      <c r="G1930" s="1">
        <v>-1408.9724382057491</v>
      </c>
      <c r="H1930" s="1">
        <v>3.88</v>
      </c>
      <c r="I1930" s="2">
        <v>-5466.8130602383053</v>
      </c>
      <c r="J1930" s="3">
        <v>-4.9593177258600008E-4</v>
      </c>
      <c r="K1930" s="4">
        <v>11023316.84</v>
      </c>
      <c r="L1930" s="5">
        <v>500001</v>
      </c>
      <c r="M1930" s="6">
        <v>22.04658959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191</v>
      </c>
      <c r="AG1930">
        <v>-0.148594</v>
      </c>
    </row>
    <row r="1931" spans="1:33" x14ac:dyDescent="0.25">
      <c r="A1931" t="s">
        <v>4563</v>
      </c>
      <c r="B1931" t="s">
        <v>722</v>
      </c>
      <c r="C1931" t="s">
        <v>723</v>
      </c>
      <c r="D1931" t="s">
        <v>724</v>
      </c>
      <c r="E1931" t="s">
        <v>725</v>
      </c>
      <c r="F1931" t="s">
        <v>726</v>
      </c>
      <c r="G1931" s="1">
        <v>-2174.5569378001201</v>
      </c>
      <c r="H1931" s="1">
        <v>8</v>
      </c>
      <c r="I1931" s="2">
        <v>-17396.455502400961</v>
      </c>
      <c r="J1931" s="3">
        <v>-1.5781507285788001E-3</v>
      </c>
      <c r="K1931" s="4">
        <v>11023316.84</v>
      </c>
      <c r="L1931" s="5">
        <v>500001</v>
      </c>
      <c r="M1931" s="6">
        <v>22.04658959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191</v>
      </c>
      <c r="AG1931">
        <v>-0.148594</v>
      </c>
    </row>
    <row r="1932" spans="1:33" x14ac:dyDescent="0.25">
      <c r="A1932" t="s">
        <v>4563</v>
      </c>
      <c r="B1932" t="s">
        <v>727</v>
      </c>
      <c r="C1932" t="s">
        <v>727</v>
      </c>
      <c r="F1932" t="s">
        <v>727</v>
      </c>
      <c r="G1932" s="1">
        <v>2642</v>
      </c>
      <c r="H1932" s="1">
        <v>1126.02</v>
      </c>
      <c r="I1932" s="2">
        <v>2974944.84</v>
      </c>
      <c r="J1932" s="3">
        <v>0.26987747000000001</v>
      </c>
      <c r="K1932" s="4">
        <v>11023316.84</v>
      </c>
      <c r="L1932" s="5">
        <v>500001</v>
      </c>
      <c r="M1932" s="6">
        <v>22.04658959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T1932" t="s">
        <v>727</v>
      </c>
      <c r="U1932" t="s">
        <v>60</v>
      </c>
      <c r="AC1932" s="8" t="s">
        <v>179</v>
      </c>
      <c r="AD1932" s="8" t="s">
        <v>180</v>
      </c>
      <c r="AE1932" s="8">
        <v>35</v>
      </c>
      <c r="AF1932" s="8" t="s">
        <v>727</v>
      </c>
      <c r="AG1932">
        <v>-0.148594</v>
      </c>
    </row>
    <row r="1933" spans="1:33" x14ac:dyDescent="0.25">
      <c r="A1933" t="s">
        <v>4563</v>
      </c>
      <c r="B1933" t="s">
        <v>728</v>
      </c>
      <c r="C1933" t="s">
        <v>729</v>
      </c>
      <c r="D1933" t="s">
        <v>730</v>
      </c>
      <c r="E1933" t="s">
        <v>731</v>
      </c>
      <c r="F1933" t="s">
        <v>732</v>
      </c>
      <c r="G1933" s="1">
        <v>140.90268416050469</v>
      </c>
      <c r="H1933" s="1">
        <v>202.52</v>
      </c>
      <c r="I1933" s="2">
        <v>28535.611596185419</v>
      </c>
      <c r="J1933" s="3">
        <v>2.5886592946906001E-3</v>
      </c>
      <c r="K1933" s="4">
        <v>11023316.84</v>
      </c>
      <c r="L1933" s="5">
        <v>500001</v>
      </c>
      <c r="M1933" s="6">
        <v>22.04658959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733</v>
      </c>
      <c r="AG1933">
        <v>-0.148594</v>
      </c>
    </row>
    <row r="1934" spans="1:33" x14ac:dyDescent="0.25">
      <c r="A1934" t="s">
        <v>4563</v>
      </c>
      <c r="B1934" t="s">
        <v>734</v>
      </c>
      <c r="C1934" t="s">
        <v>735</v>
      </c>
      <c r="D1934" t="s">
        <v>736</v>
      </c>
      <c r="E1934" t="s">
        <v>737</v>
      </c>
      <c r="F1934" t="s">
        <v>738</v>
      </c>
      <c r="G1934" s="1">
        <v>142.0472220030932</v>
      </c>
      <c r="H1934" s="1">
        <v>179.1</v>
      </c>
      <c r="I1934" s="2">
        <v>25440.657460753991</v>
      </c>
      <c r="J1934" s="3">
        <v>2.3078949675507999E-3</v>
      </c>
      <c r="K1934" s="4">
        <v>11023316.84</v>
      </c>
      <c r="L1934" s="5">
        <v>500001</v>
      </c>
      <c r="M1934" s="6">
        <v>22.04658959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733</v>
      </c>
      <c r="AG1934">
        <v>-0.148594</v>
      </c>
    </row>
    <row r="1935" spans="1:33" x14ac:dyDescent="0.25">
      <c r="A1935" t="s">
        <v>4563</v>
      </c>
      <c r="B1935" t="s">
        <v>739</v>
      </c>
      <c r="C1935" t="s">
        <v>740</v>
      </c>
      <c r="D1935" t="s">
        <v>741</v>
      </c>
      <c r="E1935" t="s">
        <v>742</v>
      </c>
      <c r="G1935" s="1">
        <v>94.352020306355683</v>
      </c>
      <c r="H1935" s="1">
        <v>289.79000000000002</v>
      </c>
      <c r="I1935" s="2">
        <v>27342.27196457882</v>
      </c>
      <c r="J1935" s="3">
        <v>2.4804033451495001E-3</v>
      </c>
      <c r="K1935" s="4">
        <v>11023316.84</v>
      </c>
      <c r="L1935" s="5">
        <v>500001</v>
      </c>
      <c r="M1935" s="6">
        <v>22.04658959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733</v>
      </c>
      <c r="AG1935">
        <v>-0.148594</v>
      </c>
    </row>
    <row r="1936" spans="1:33" x14ac:dyDescent="0.25">
      <c r="A1936" t="s">
        <v>4563</v>
      </c>
      <c r="B1936" t="s">
        <v>743</v>
      </c>
      <c r="C1936" t="s">
        <v>744</v>
      </c>
      <c r="D1936" t="s">
        <v>745</v>
      </c>
      <c r="E1936" t="s">
        <v>746</v>
      </c>
      <c r="F1936" t="s">
        <v>747</v>
      </c>
      <c r="G1936" s="1">
        <v>76.205419778735077</v>
      </c>
      <c r="H1936" s="1">
        <v>350.91</v>
      </c>
      <c r="I1936" s="2">
        <v>26741.243854555931</v>
      </c>
      <c r="J1936" s="3">
        <v>2.4258799998853999E-3</v>
      </c>
      <c r="K1936" s="4">
        <v>11023316.84</v>
      </c>
      <c r="L1936" s="5">
        <v>500001</v>
      </c>
      <c r="M1936" s="6">
        <v>22.04658959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733</v>
      </c>
      <c r="AG1936">
        <v>-0.148594</v>
      </c>
    </row>
    <row r="1937" spans="1:33" x14ac:dyDescent="0.25">
      <c r="A1937" t="s">
        <v>4563</v>
      </c>
      <c r="B1937" t="s">
        <v>748</v>
      </c>
      <c r="C1937" t="s">
        <v>749</v>
      </c>
      <c r="D1937" t="s">
        <v>750</v>
      </c>
      <c r="E1937" t="s">
        <v>751</v>
      </c>
      <c r="F1937" t="s">
        <v>752</v>
      </c>
      <c r="G1937" s="1">
        <v>391.27613657178432</v>
      </c>
      <c r="H1937" s="1">
        <v>76.59</v>
      </c>
      <c r="I1937" s="2">
        <v>29967.83930003296</v>
      </c>
      <c r="J1937" s="3">
        <v>2.7185864050727E-3</v>
      </c>
      <c r="K1937" s="4">
        <v>11023316.84</v>
      </c>
      <c r="L1937" s="5">
        <v>500001</v>
      </c>
      <c r="M1937" s="6">
        <v>22.04658959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733</v>
      </c>
      <c r="AG1937">
        <v>-0.148594</v>
      </c>
    </row>
    <row r="1938" spans="1:33" x14ac:dyDescent="0.25">
      <c r="A1938" t="s">
        <v>4563</v>
      </c>
      <c r="B1938" t="s">
        <v>753</v>
      </c>
      <c r="C1938" t="s">
        <v>754</v>
      </c>
      <c r="D1938" t="s">
        <v>755</v>
      </c>
      <c r="E1938" t="s">
        <v>756</v>
      </c>
      <c r="F1938" t="s">
        <v>757</v>
      </c>
      <c r="G1938" s="1">
        <v>92.489623346741809</v>
      </c>
      <c r="H1938" s="1">
        <v>342.92</v>
      </c>
      <c r="I1938" s="2">
        <v>31716.5416380647</v>
      </c>
      <c r="J1938" s="3">
        <v>2.8772230807133999E-3</v>
      </c>
      <c r="K1938" s="4">
        <v>11023316.84</v>
      </c>
      <c r="L1938" s="5">
        <v>500001</v>
      </c>
      <c r="M1938" s="6">
        <v>22.04658959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733</v>
      </c>
      <c r="AG1938">
        <v>-0.148594</v>
      </c>
    </row>
    <row r="1939" spans="1:33" x14ac:dyDescent="0.25">
      <c r="A1939" t="s">
        <v>4563</v>
      </c>
      <c r="B1939" t="s">
        <v>758</v>
      </c>
      <c r="C1939" t="s">
        <v>759</v>
      </c>
      <c r="D1939" t="s">
        <v>760</v>
      </c>
      <c r="E1939" t="s">
        <v>761</v>
      </c>
      <c r="G1939" s="1">
        <v>237.4966630396367</v>
      </c>
      <c r="H1939" s="1">
        <v>126.29</v>
      </c>
      <c r="I1939" s="2">
        <v>29993.453575275729</v>
      </c>
      <c r="J1939" s="3">
        <v>2.7209100500894001E-3</v>
      </c>
      <c r="K1939" s="4">
        <v>11023316.84</v>
      </c>
      <c r="L1939" s="5">
        <v>500001</v>
      </c>
      <c r="M1939" s="6">
        <v>22.04658959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733</v>
      </c>
      <c r="AG1939">
        <v>-0.148594</v>
      </c>
    </row>
    <row r="1940" spans="1:33" x14ac:dyDescent="0.25">
      <c r="A1940" t="s">
        <v>4563</v>
      </c>
      <c r="B1940" t="s">
        <v>762</v>
      </c>
      <c r="C1940" t="s">
        <v>763</v>
      </c>
      <c r="D1940" t="s">
        <v>764</v>
      </c>
      <c r="E1940" t="s">
        <v>765</v>
      </c>
      <c r="F1940" t="s">
        <v>766</v>
      </c>
      <c r="G1940" s="1">
        <v>312.92353956261042</v>
      </c>
      <c r="H1940" s="1">
        <v>89.41</v>
      </c>
      <c r="I1940" s="2">
        <v>27978.493672292989</v>
      </c>
      <c r="J1940" s="3">
        <v>2.5381193408836999E-3</v>
      </c>
      <c r="K1940" s="4">
        <v>11023316.84</v>
      </c>
      <c r="L1940" s="5">
        <v>500001</v>
      </c>
      <c r="M1940" s="6">
        <v>22.04658959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733</v>
      </c>
      <c r="AG1940">
        <v>-0.148594</v>
      </c>
    </row>
    <row r="1941" spans="1:33" x14ac:dyDescent="0.25">
      <c r="A1941" t="s">
        <v>4563</v>
      </c>
      <c r="B1941" t="s">
        <v>767</v>
      </c>
      <c r="C1941" t="s">
        <v>768</v>
      </c>
      <c r="D1941" t="s">
        <v>769</v>
      </c>
      <c r="E1941" t="s">
        <v>770</v>
      </c>
      <c r="F1941" t="s">
        <v>771</v>
      </c>
      <c r="G1941" s="1">
        <v>1768.449042960802</v>
      </c>
      <c r="H1941" s="1">
        <v>16.53</v>
      </c>
      <c r="I1941" s="2">
        <v>29232.46268014206</v>
      </c>
      <c r="J1941" s="3">
        <v>2.6518753932633999E-3</v>
      </c>
      <c r="K1941" s="4">
        <v>11023316.84</v>
      </c>
      <c r="L1941" s="5">
        <v>500001</v>
      </c>
      <c r="M1941" s="6">
        <v>22.04658959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733</v>
      </c>
      <c r="AG1941">
        <v>-0.148594</v>
      </c>
    </row>
    <row r="1942" spans="1:33" x14ac:dyDescent="0.25">
      <c r="A1942" t="s">
        <v>4563</v>
      </c>
      <c r="B1942" t="s">
        <v>772</v>
      </c>
      <c r="C1942" t="s">
        <v>773</v>
      </c>
      <c r="D1942" t="s">
        <v>774</v>
      </c>
      <c r="E1942" t="s">
        <v>775</v>
      </c>
      <c r="F1942" t="s">
        <v>776</v>
      </c>
      <c r="G1942" s="1">
        <v>193.2501785982663</v>
      </c>
      <c r="H1942" s="1">
        <v>144.53</v>
      </c>
      <c r="I1942" s="2">
        <v>27930.448312807421</v>
      </c>
      <c r="J1942" s="3">
        <v>2.5337608197431999E-3</v>
      </c>
      <c r="K1942" s="4">
        <v>11023316.84</v>
      </c>
      <c r="L1942" s="5">
        <v>500001</v>
      </c>
      <c r="M1942" s="6">
        <v>22.04658959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733</v>
      </c>
      <c r="AG1942">
        <v>-0.148594</v>
      </c>
    </row>
    <row r="1943" spans="1:33" x14ac:dyDescent="0.25">
      <c r="A1943" t="s">
        <v>4563</v>
      </c>
      <c r="B1943" t="s">
        <v>777</v>
      </c>
      <c r="C1943" t="s">
        <v>778</v>
      </c>
      <c r="D1943" t="s">
        <v>779</v>
      </c>
      <c r="E1943" t="s">
        <v>780</v>
      </c>
      <c r="G1943" s="1">
        <v>3075.7998562815692</v>
      </c>
      <c r="H1943" s="1">
        <v>9.5399999999999991</v>
      </c>
      <c r="I1943" s="2">
        <v>29343.130628926159</v>
      </c>
      <c r="J1943" s="3">
        <v>2.6619148351474001E-3</v>
      </c>
      <c r="K1943" s="4">
        <v>11023316.84</v>
      </c>
      <c r="L1943" s="5">
        <v>500001</v>
      </c>
      <c r="M1943" s="6">
        <v>22.04658959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733</v>
      </c>
      <c r="AG1943">
        <v>-0.148594</v>
      </c>
    </row>
    <row r="1944" spans="1:33" x14ac:dyDescent="0.25">
      <c r="A1944" t="s">
        <v>4563</v>
      </c>
      <c r="B1944" t="s">
        <v>781</v>
      </c>
      <c r="C1944" t="s">
        <v>782</v>
      </c>
      <c r="D1944" t="s">
        <v>783</v>
      </c>
      <c r="E1944" t="s">
        <v>784</v>
      </c>
      <c r="F1944" t="s">
        <v>785</v>
      </c>
      <c r="G1944" s="1">
        <v>170.78075099931749</v>
      </c>
      <c r="H1944" s="1">
        <v>161.36000000000001</v>
      </c>
      <c r="I1944" s="2">
        <v>27557.181981249869</v>
      </c>
      <c r="J1944" s="3">
        <v>2.4998992935822998E-3</v>
      </c>
      <c r="K1944" s="4">
        <v>11023316.84</v>
      </c>
      <c r="L1944" s="5">
        <v>500001</v>
      </c>
      <c r="M1944" s="6">
        <v>22.04658959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733</v>
      </c>
      <c r="AG1944">
        <v>-0.148594</v>
      </c>
    </row>
    <row r="1945" spans="1:33" x14ac:dyDescent="0.25">
      <c r="A1945" t="s">
        <v>4563</v>
      </c>
      <c r="B1945" t="s">
        <v>786</v>
      </c>
      <c r="C1945" t="s">
        <v>787</v>
      </c>
      <c r="D1945" t="s">
        <v>788</v>
      </c>
      <c r="E1945" t="s">
        <v>789</v>
      </c>
      <c r="G1945" s="1">
        <v>75.431501793350364</v>
      </c>
      <c r="H1945" s="1">
        <v>384.34</v>
      </c>
      <c r="I1945" s="2">
        <v>28991.343399256279</v>
      </c>
      <c r="J1945" s="3">
        <v>2.6300018243199E-3</v>
      </c>
      <c r="K1945" s="4">
        <v>11023316.84</v>
      </c>
      <c r="L1945" s="5">
        <v>500001</v>
      </c>
      <c r="M1945" s="6">
        <v>22.04658959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733</v>
      </c>
      <c r="AG1945">
        <v>-0.148594</v>
      </c>
    </row>
    <row r="1946" spans="1:33" x14ac:dyDescent="0.25">
      <c r="A1946" t="s">
        <v>4563</v>
      </c>
      <c r="B1946" t="s">
        <v>790</v>
      </c>
      <c r="C1946" t="s">
        <v>791</v>
      </c>
      <c r="D1946" t="s">
        <v>792</v>
      </c>
      <c r="E1946" t="s">
        <v>793</v>
      </c>
      <c r="F1946" t="s">
        <v>794</v>
      </c>
      <c r="G1946" s="1">
        <v>477.4813768014634</v>
      </c>
      <c r="H1946" s="1">
        <v>65.459999999999994</v>
      </c>
      <c r="I1946" s="2">
        <v>31255.930925423789</v>
      </c>
      <c r="J1946" s="3">
        <v>2.8354379520333E-3</v>
      </c>
      <c r="K1946" s="4">
        <v>11023316.84</v>
      </c>
      <c r="L1946" s="5">
        <v>500001</v>
      </c>
      <c r="M1946" s="6">
        <v>22.04658959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733</v>
      </c>
      <c r="AG1946">
        <v>-0.148594</v>
      </c>
    </row>
    <row r="1947" spans="1:33" x14ac:dyDescent="0.25">
      <c r="A1947" t="s">
        <v>4563</v>
      </c>
      <c r="B1947" t="s">
        <v>795</v>
      </c>
      <c r="C1947" t="s">
        <v>796</v>
      </c>
      <c r="D1947" t="s">
        <v>797</v>
      </c>
      <c r="E1947" t="s">
        <v>798</v>
      </c>
      <c r="F1947" t="s">
        <v>799</v>
      </c>
      <c r="G1947" s="1">
        <v>208.37706527687979</v>
      </c>
      <c r="H1947" s="1">
        <v>138.38</v>
      </c>
      <c r="I1947" s="2">
        <v>28835.218293014619</v>
      </c>
      <c r="J1947" s="3">
        <v>2.6158386546943002E-3</v>
      </c>
      <c r="K1947" s="4">
        <v>11023316.84</v>
      </c>
      <c r="L1947" s="5">
        <v>500001</v>
      </c>
      <c r="M1947" s="6">
        <v>22.04658959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733</v>
      </c>
      <c r="AG1947">
        <v>-0.148594</v>
      </c>
    </row>
    <row r="1948" spans="1:33" x14ac:dyDescent="0.25">
      <c r="A1948" t="s">
        <v>4563</v>
      </c>
      <c r="B1948" t="s">
        <v>800</v>
      </c>
      <c r="C1948" t="s">
        <v>801</v>
      </c>
      <c r="D1948" t="s">
        <v>802</v>
      </c>
      <c r="E1948" t="s">
        <v>803</v>
      </c>
      <c r="F1948" t="s">
        <v>804</v>
      </c>
      <c r="G1948" s="1">
        <v>1845.4810416804851</v>
      </c>
      <c r="H1948" s="1">
        <v>15.56</v>
      </c>
      <c r="I1948" s="2">
        <v>28715.685008548349</v>
      </c>
      <c r="J1948" s="3">
        <v>2.6049949779497002E-3</v>
      </c>
      <c r="K1948" s="4">
        <v>11023316.84</v>
      </c>
      <c r="L1948" s="5">
        <v>500001</v>
      </c>
      <c r="M1948" s="6">
        <v>22.04658959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733</v>
      </c>
      <c r="AG1948">
        <v>-0.148594</v>
      </c>
    </row>
    <row r="1949" spans="1:33" x14ac:dyDescent="0.25">
      <c r="A1949" t="s">
        <v>4563</v>
      </c>
      <c r="B1949" t="s">
        <v>805</v>
      </c>
      <c r="C1949" t="s">
        <v>806</v>
      </c>
      <c r="D1949" t="s">
        <v>807</v>
      </c>
      <c r="E1949" t="s">
        <v>808</v>
      </c>
      <c r="F1949" t="s">
        <v>809</v>
      </c>
      <c r="G1949" s="1">
        <v>168.390720321049</v>
      </c>
      <c r="H1949" s="1">
        <v>172.28</v>
      </c>
      <c r="I1949" s="2">
        <v>29010.353296910322</v>
      </c>
      <c r="J1949" s="3">
        <v>2.6317263413532001E-3</v>
      </c>
      <c r="K1949" s="4">
        <v>11023316.84</v>
      </c>
      <c r="L1949" s="5">
        <v>500001</v>
      </c>
      <c r="M1949" s="6">
        <v>22.04658959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733</v>
      </c>
      <c r="AG1949">
        <v>-0.148594</v>
      </c>
    </row>
    <row r="1950" spans="1:33" x14ac:dyDescent="0.25">
      <c r="A1950" t="s">
        <v>4563</v>
      </c>
      <c r="B1950" t="s">
        <v>810</v>
      </c>
      <c r="C1950" t="s">
        <v>811</v>
      </c>
      <c r="D1950" t="s">
        <v>812</v>
      </c>
      <c r="E1950" t="s">
        <v>813</v>
      </c>
      <c r="F1950" t="s">
        <v>814</v>
      </c>
      <c r="G1950" s="1">
        <v>8.4619084012451182</v>
      </c>
      <c r="H1950" s="1">
        <v>3680.78</v>
      </c>
      <c r="I1950" s="2">
        <v>31146.423205135012</v>
      </c>
      <c r="J1950" s="3">
        <v>2.8255037623626002E-3</v>
      </c>
      <c r="K1950" s="4">
        <v>11023316.84</v>
      </c>
      <c r="L1950" s="5">
        <v>500001</v>
      </c>
      <c r="M1950" s="6">
        <v>22.04658959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733</v>
      </c>
      <c r="AG1950">
        <v>-0.148594</v>
      </c>
    </row>
    <row r="1951" spans="1:33" x14ac:dyDescent="0.25">
      <c r="A1951" t="s">
        <v>4563</v>
      </c>
      <c r="B1951" t="s">
        <v>815</v>
      </c>
      <c r="C1951" t="s">
        <v>816</v>
      </c>
      <c r="D1951" t="s">
        <v>817</v>
      </c>
      <c r="E1951" t="s">
        <v>818</v>
      </c>
      <c r="G1951" s="1">
        <v>689.30596993117729</v>
      </c>
      <c r="H1951" s="1">
        <v>48.41</v>
      </c>
      <c r="I1951" s="2">
        <v>33369.302004368292</v>
      </c>
      <c r="J1951" s="3">
        <v>3.0271562079466001E-3</v>
      </c>
      <c r="K1951" s="4">
        <v>11023316.84</v>
      </c>
      <c r="L1951" s="5">
        <v>500001</v>
      </c>
      <c r="M1951" s="6">
        <v>22.04658959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733</v>
      </c>
      <c r="AG1951">
        <v>-0.148594</v>
      </c>
    </row>
    <row r="1952" spans="1:33" x14ac:dyDescent="0.25">
      <c r="A1952" t="s">
        <v>4563</v>
      </c>
      <c r="B1952" t="s">
        <v>819</v>
      </c>
      <c r="C1952" t="s">
        <v>820</v>
      </c>
      <c r="D1952" t="s">
        <v>821</v>
      </c>
      <c r="E1952" t="s">
        <v>822</v>
      </c>
      <c r="F1952" t="s">
        <v>823</v>
      </c>
      <c r="G1952" s="1">
        <v>702.1782573684111</v>
      </c>
      <c r="H1952" s="1">
        <v>37.81</v>
      </c>
      <c r="I1952" s="2">
        <v>26549.359911099629</v>
      </c>
      <c r="J1952" s="3">
        <v>2.4084729030704002E-3</v>
      </c>
      <c r="K1952" s="4">
        <v>11023316.84</v>
      </c>
      <c r="L1952" s="5">
        <v>500001</v>
      </c>
      <c r="M1952" s="6">
        <v>22.04658959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733</v>
      </c>
      <c r="AG1952">
        <v>-0.148594</v>
      </c>
    </row>
    <row r="1953" spans="1:33" x14ac:dyDescent="0.25">
      <c r="A1953" t="s">
        <v>4563</v>
      </c>
      <c r="B1953" t="s">
        <v>824</v>
      </c>
      <c r="C1953" t="s">
        <v>825</v>
      </c>
      <c r="D1953" t="s">
        <v>826</v>
      </c>
      <c r="E1953" t="s">
        <v>827</v>
      </c>
      <c r="F1953" t="s">
        <v>828</v>
      </c>
      <c r="G1953" s="1">
        <v>100.5224104691406</v>
      </c>
      <c r="H1953" s="1">
        <v>292.20999999999998</v>
      </c>
      <c r="I1953" s="2">
        <v>29373.653563187581</v>
      </c>
      <c r="J1953" s="3">
        <v>2.6646837779896E-3</v>
      </c>
      <c r="K1953" s="4">
        <v>11023316.84</v>
      </c>
      <c r="L1953" s="5">
        <v>500001</v>
      </c>
      <c r="M1953" s="6">
        <v>22.04658959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733</v>
      </c>
      <c r="AG1953">
        <v>-0.148594</v>
      </c>
    </row>
    <row r="1954" spans="1:33" x14ac:dyDescent="0.25">
      <c r="A1954" t="s">
        <v>4563</v>
      </c>
      <c r="B1954" t="s">
        <v>829</v>
      </c>
      <c r="C1954" t="s">
        <v>830</v>
      </c>
      <c r="D1954" t="s">
        <v>831</v>
      </c>
      <c r="E1954" t="s">
        <v>832</v>
      </c>
      <c r="F1954" t="s">
        <v>833</v>
      </c>
      <c r="G1954" s="1">
        <v>132.13846530263081</v>
      </c>
      <c r="H1954" s="1">
        <v>236.53</v>
      </c>
      <c r="I1954" s="2">
        <v>31254.711198031269</v>
      </c>
      <c r="J1954" s="3">
        <v>2.8353273022705999E-3</v>
      </c>
      <c r="K1954" s="4">
        <v>11023316.84</v>
      </c>
      <c r="L1954" s="5">
        <v>500001</v>
      </c>
      <c r="M1954" s="6">
        <v>22.04658959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733</v>
      </c>
      <c r="AG1954">
        <v>-0.148594</v>
      </c>
    </row>
    <row r="1955" spans="1:33" x14ac:dyDescent="0.25">
      <c r="A1955" t="s">
        <v>4563</v>
      </c>
      <c r="B1955" t="s">
        <v>834</v>
      </c>
      <c r="C1955" t="s">
        <v>835</v>
      </c>
      <c r="D1955" t="s">
        <v>836</v>
      </c>
      <c r="E1955" t="s">
        <v>837</v>
      </c>
      <c r="F1955" t="s">
        <v>838</v>
      </c>
      <c r="G1955" s="1">
        <v>254.49509065921421</v>
      </c>
      <c r="H1955" s="1">
        <v>120.9</v>
      </c>
      <c r="I1955" s="2">
        <v>30768.456460698999</v>
      </c>
      <c r="J1955" s="3">
        <v>2.7912158297991002E-3</v>
      </c>
      <c r="K1955" s="4">
        <v>11023316.84</v>
      </c>
      <c r="L1955" s="5">
        <v>500001</v>
      </c>
      <c r="M1955" s="6">
        <v>22.04658959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733</v>
      </c>
      <c r="AG1955">
        <v>-0.148594</v>
      </c>
    </row>
    <row r="1956" spans="1:33" x14ac:dyDescent="0.25">
      <c r="A1956" t="s">
        <v>4563</v>
      </c>
      <c r="B1956" t="s">
        <v>839</v>
      </c>
      <c r="C1956" t="s">
        <v>840</v>
      </c>
      <c r="D1956" t="s">
        <v>841</v>
      </c>
      <c r="E1956" t="s">
        <v>842</v>
      </c>
      <c r="F1956" t="s">
        <v>843</v>
      </c>
      <c r="G1956" s="1">
        <v>725.90038274100937</v>
      </c>
      <c r="H1956" s="1">
        <v>43</v>
      </c>
      <c r="I1956" s="2">
        <v>31213.7164578634</v>
      </c>
      <c r="J1956" s="3">
        <v>2.8316083907340001E-3</v>
      </c>
      <c r="K1956" s="4">
        <v>11023316.84</v>
      </c>
      <c r="L1956" s="5">
        <v>500001</v>
      </c>
      <c r="M1956" s="6">
        <v>22.04658959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733</v>
      </c>
      <c r="AG1956">
        <v>-0.148594</v>
      </c>
    </row>
    <row r="1957" spans="1:33" x14ac:dyDescent="0.25">
      <c r="A1957" t="s">
        <v>4563</v>
      </c>
      <c r="B1957" t="s">
        <v>844</v>
      </c>
      <c r="C1957" t="s">
        <v>845</v>
      </c>
      <c r="D1957" t="s">
        <v>846</v>
      </c>
      <c r="E1957" t="s">
        <v>847</v>
      </c>
      <c r="F1957" t="s">
        <v>848</v>
      </c>
      <c r="G1957" s="1">
        <v>80.575720311563416</v>
      </c>
      <c r="H1957" s="1">
        <v>424.05</v>
      </c>
      <c r="I1957" s="2">
        <v>34168.134198118467</v>
      </c>
      <c r="J1957" s="3">
        <v>3.0996237061909999E-3</v>
      </c>
      <c r="K1957" s="4">
        <v>11023316.84</v>
      </c>
      <c r="L1957" s="5">
        <v>500001</v>
      </c>
      <c r="M1957" s="6">
        <v>22.04658959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733</v>
      </c>
      <c r="AG1957">
        <v>-0.148594</v>
      </c>
    </row>
    <row r="1958" spans="1:33" x14ac:dyDescent="0.25">
      <c r="A1958" t="s">
        <v>4563</v>
      </c>
      <c r="B1958" t="s">
        <v>849</v>
      </c>
      <c r="C1958" t="s">
        <v>850</v>
      </c>
      <c r="D1958" t="s">
        <v>851</v>
      </c>
      <c r="E1958" t="s">
        <v>852</v>
      </c>
      <c r="F1958" t="s">
        <v>853</v>
      </c>
      <c r="G1958" s="1">
        <v>140.59974376043991</v>
      </c>
      <c r="H1958" s="1">
        <v>217.15</v>
      </c>
      <c r="I1958" s="2">
        <v>30531.234357579531</v>
      </c>
      <c r="J1958" s="3">
        <v>2.7696958003413001E-3</v>
      </c>
      <c r="K1958" s="4">
        <v>11023316.84</v>
      </c>
      <c r="L1958" s="5">
        <v>500001</v>
      </c>
      <c r="M1958" s="6">
        <v>22.04658959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733</v>
      </c>
      <c r="AG1958">
        <v>-0.148594</v>
      </c>
    </row>
    <row r="1959" spans="1:33" x14ac:dyDescent="0.25">
      <c r="A1959" t="s">
        <v>4563</v>
      </c>
      <c r="B1959" t="s">
        <v>854</v>
      </c>
      <c r="C1959" t="s">
        <v>855</v>
      </c>
      <c r="D1959" t="s">
        <v>856</v>
      </c>
      <c r="E1959" t="s">
        <v>857</v>
      </c>
      <c r="F1959" t="s">
        <v>858</v>
      </c>
      <c r="G1959" s="1">
        <v>337.76481116817621</v>
      </c>
      <c r="H1959" s="1">
        <v>86.04</v>
      </c>
      <c r="I1959" s="2">
        <v>29061.284352909879</v>
      </c>
      <c r="J1959" s="3">
        <v>2.6363466436395999E-3</v>
      </c>
      <c r="K1959" s="4">
        <v>11023316.84</v>
      </c>
      <c r="L1959" s="5">
        <v>500001</v>
      </c>
      <c r="M1959" s="6">
        <v>22.04658959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733</v>
      </c>
      <c r="AG1959">
        <v>-0.148594</v>
      </c>
    </row>
    <row r="1960" spans="1:33" x14ac:dyDescent="0.25">
      <c r="A1960" t="s">
        <v>4563</v>
      </c>
      <c r="B1960" t="s">
        <v>859</v>
      </c>
      <c r="C1960" t="s">
        <v>860</v>
      </c>
      <c r="D1960" t="s">
        <v>861</v>
      </c>
      <c r="E1960" t="s">
        <v>862</v>
      </c>
      <c r="F1960" t="s">
        <v>863</v>
      </c>
      <c r="G1960" s="1">
        <v>180.1276765805714</v>
      </c>
      <c r="H1960" s="1">
        <v>151.74</v>
      </c>
      <c r="I1960" s="2">
        <v>27332.573644335909</v>
      </c>
      <c r="J1960" s="3">
        <v>2.4795235445973E-3</v>
      </c>
      <c r="K1960" s="4">
        <v>11023316.84</v>
      </c>
      <c r="L1960" s="5">
        <v>500001</v>
      </c>
      <c r="M1960" s="6">
        <v>22.04658959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733</v>
      </c>
      <c r="AG1960">
        <v>-0.148594</v>
      </c>
    </row>
    <row r="1961" spans="1:33" x14ac:dyDescent="0.25">
      <c r="A1961" t="s">
        <v>4563</v>
      </c>
      <c r="B1961" t="s">
        <v>864</v>
      </c>
      <c r="C1961" t="s">
        <v>865</v>
      </c>
      <c r="D1961" t="s">
        <v>866</v>
      </c>
      <c r="E1961" t="s">
        <v>867</v>
      </c>
      <c r="F1961" t="s">
        <v>868</v>
      </c>
      <c r="G1961" s="1">
        <v>96.137168596228349</v>
      </c>
      <c r="H1961" s="1">
        <v>329.2</v>
      </c>
      <c r="I1961" s="2">
        <v>31648.355901878371</v>
      </c>
      <c r="J1961" s="3">
        <v>2.871037489101E-3</v>
      </c>
      <c r="K1961" s="4">
        <v>11023316.84</v>
      </c>
      <c r="L1961" s="5">
        <v>500001</v>
      </c>
      <c r="M1961" s="6">
        <v>22.04658959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733</v>
      </c>
      <c r="AG1961">
        <v>-0.148594</v>
      </c>
    </row>
    <row r="1962" spans="1:33" x14ac:dyDescent="0.25">
      <c r="A1962" t="s">
        <v>4563</v>
      </c>
      <c r="B1962" t="s">
        <v>869</v>
      </c>
      <c r="C1962" t="s">
        <v>870</v>
      </c>
      <c r="D1962" t="s">
        <v>871</v>
      </c>
      <c r="E1962" t="s">
        <v>872</v>
      </c>
      <c r="F1962" t="s">
        <v>873</v>
      </c>
      <c r="G1962" s="1">
        <v>334.90681370852673</v>
      </c>
      <c r="H1962" s="1">
        <v>94.98</v>
      </c>
      <c r="I1962" s="2">
        <v>31809.449166035869</v>
      </c>
      <c r="J1962" s="3">
        <v>2.8856513541014998E-3</v>
      </c>
      <c r="K1962" s="4">
        <v>11023316.84</v>
      </c>
      <c r="L1962" s="5">
        <v>500001</v>
      </c>
      <c r="M1962" s="6">
        <v>22.04658959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733</v>
      </c>
      <c r="AG1962">
        <v>-0.148594</v>
      </c>
    </row>
    <row r="1963" spans="1:33" x14ac:dyDescent="0.25">
      <c r="A1963" t="s">
        <v>4563</v>
      </c>
      <c r="B1963" t="s">
        <v>874</v>
      </c>
      <c r="C1963" t="s">
        <v>875</v>
      </c>
      <c r="D1963" t="s">
        <v>876</v>
      </c>
      <c r="E1963" t="s">
        <v>877</v>
      </c>
      <c r="F1963" t="s">
        <v>878</v>
      </c>
      <c r="G1963" s="1">
        <v>630.90059095420077</v>
      </c>
      <c r="H1963" s="1">
        <v>49.33</v>
      </c>
      <c r="I1963" s="2">
        <v>31122.326151770729</v>
      </c>
      <c r="J1963" s="3">
        <v>2.8233177548556E-3</v>
      </c>
      <c r="K1963" s="4">
        <v>11023316.84</v>
      </c>
      <c r="L1963" s="5">
        <v>500001</v>
      </c>
      <c r="M1963" s="6">
        <v>22.04658959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733</v>
      </c>
      <c r="AG1963">
        <v>-0.148594</v>
      </c>
    </row>
    <row r="1964" spans="1:33" x14ac:dyDescent="0.25">
      <c r="A1964" t="s">
        <v>4563</v>
      </c>
      <c r="B1964" t="s">
        <v>879</v>
      </c>
      <c r="C1964" t="s">
        <v>880</v>
      </c>
      <c r="D1964" t="s">
        <v>881</v>
      </c>
      <c r="E1964" t="s">
        <v>882</v>
      </c>
      <c r="F1964" t="s">
        <v>883</v>
      </c>
      <c r="G1964" s="1">
        <v>847.83930824078209</v>
      </c>
      <c r="H1964" s="1">
        <v>37.229999999999997</v>
      </c>
      <c r="I1964" s="2">
        <v>31565.057445804319</v>
      </c>
      <c r="J1964" s="3">
        <v>2.863480919941E-3</v>
      </c>
      <c r="K1964" s="4">
        <v>11023316.84</v>
      </c>
      <c r="L1964" s="5">
        <v>500001</v>
      </c>
      <c r="M1964" s="6">
        <v>22.04658959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733</v>
      </c>
      <c r="AG1964">
        <v>-0.148594</v>
      </c>
    </row>
    <row r="1965" spans="1:33" x14ac:dyDescent="0.25">
      <c r="A1965" t="s">
        <v>4563</v>
      </c>
      <c r="B1965" t="s">
        <v>884</v>
      </c>
      <c r="C1965" t="s">
        <v>885</v>
      </c>
      <c r="D1965" t="s">
        <v>886</v>
      </c>
      <c r="E1965" t="s">
        <v>887</v>
      </c>
      <c r="F1965" t="s">
        <v>888</v>
      </c>
      <c r="G1965" s="1">
        <v>305.08452701640709</v>
      </c>
      <c r="H1965" s="1">
        <v>90.8</v>
      </c>
      <c r="I1965" s="2">
        <v>27701.675053089759</v>
      </c>
      <c r="J1965" s="3">
        <v>2.513007242300201E-3</v>
      </c>
      <c r="K1965" s="4">
        <v>11023316.84</v>
      </c>
      <c r="L1965" s="5">
        <v>500001</v>
      </c>
      <c r="M1965" s="6">
        <v>22.04658959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733</v>
      </c>
      <c r="AG1965">
        <v>-0.148594</v>
      </c>
    </row>
    <row r="1966" spans="1:33" x14ac:dyDescent="0.25">
      <c r="A1966" t="s">
        <v>4563</v>
      </c>
      <c r="B1966" t="s">
        <v>889</v>
      </c>
      <c r="C1966" t="s">
        <v>890</v>
      </c>
      <c r="D1966" t="s">
        <v>891</v>
      </c>
      <c r="E1966" t="s">
        <v>892</v>
      </c>
      <c r="F1966" t="s">
        <v>893</v>
      </c>
      <c r="G1966" s="1">
        <v>497.21220907586053</v>
      </c>
      <c r="H1966" s="1">
        <v>57.41</v>
      </c>
      <c r="I1966" s="2">
        <v>28544.952923045152</v>
      </c>
      <c r="J1966" s="3">
        <v>2.5895067099463999E-3</v>
      </c>
      <c r="K1966" s="4">
        <v>11023316.84</v>
      </c>
      <c r="L1966" s="5">
        <v>500001</v>
      </c>
      <c r="M1966" s="6">
        <v>22.04658959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733</v>
      </c>
      <c r="AG1966">
        <v>-0.148594</v>
      </c>
    </row>
    <row r="1967" spans="1:33" x14ac:dyDescent="0.25">
      <c r="A1967" t="s">
        <v>4563</v>
      </c>
      <c r="B1967" t="s">
        <v>894</v>
      </c>
      <c r="C1967" t="s">
        <v>895</v>
      </c>
      <c r="D1967" t="s">
        <v>896</v>
      </c>
      <c r="E1967" t="s">
        <v>897</v>
      </c>
      <c r="F1967" t="s">
        <v>898</v>
      </c>
      <c r="G1967" s="1">
        <v>155.991167020163</v>
      </c>
      <c r="H1967" s="1">
        <v>209.62</v>
      </c>
      <c r="I1967" s="2">
        <v>32698.868430766561</v>
      </c>
      <c r="J1967" s="3">
        <v>2.9663366213074E-3</v>
      </c>
      <c r="K1967" s="4">
        <v>11023316.84</v>
      </c>
      <c r="L1967" s="5">
        <v>500001</v>
      </c>
      <c r="M1967" s="6">
        <v>22.04658959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733</v>
      </c>
      <c r="AG1967">
        <v>-0.148594</v>
      </c>
    </row>
    <row r="1968" spans="1:33" x14ac:dyDescent="0.25">
      <c r="A1968" t="s">
        <v>4563</v>
      </c>
      <c r="B1968" t="s">
        <v>899</v>
      </c>
      <c r="C1968" t="s">
        <v>900</v>
      </c>
      <c r="D1968" t="s">
        <v>901</v>
      </c>
      <c r="E1968" t="s">
        <v>902</v>
      </c>
      <c r="F1968" t="s">
        <v>903</v>
      </c>
      <c r="G1968" s="1">
        <v>380.19887736819987</v>
      </c>
      <c r="H1968" s="1">
        <v>70.81</v>
      </c>
      <c r="I1968" s="2">
        <v>26921.882506442231</v>
      </c>
      <c r="J1968" s="3">
        <v>2.4422669598638002E-3</v>
      </c>
      <c r="K1968" s="4">
        <v>11023316.84</v>
      </c>
      <c r="L1968" s="5">
        <v>500001</v>
      </c>
      <c r="M1968" s="6">
        <v>22.04658959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733</v>
      </c>
      <c r="AG1968">
        <v>-0.148594</v>
      </c>
    </row>
    <row r="1969" spans="1:33" x14ac:dyDescent="0.25">
      <c r="A1969" t="s">
        <v>4563</v>
      </c>
      <c r="B1969" t="s">
        <v>904</v>
      </c>
      <c r="C1969" t="s">
        <v>905</v>
      </c>
      <c r="D1969" t="s">
        <v>906</v>
      </c>
      <c r="E1969" t="s">
        <v>907</v>
      </c>
      <c r="F1969" t="s">
        <v>908</v>
      </c>
      <c r="G1969" s="1">
        <v>551.14172464730143</v>
      </c>
      <c r="H1969" s="1">
        <v>45.49</v>
      </c>
      <c r="I1969" s="2">
        <v>25071.43705420574</v>
      </c>
      <c r="J1969" s="3">
        <v>2.2744004747491E-3</v>
      </c>
      <c r="K1969" s="4">
        <v>11023316.84</v>
      </c>
      <c r="L1969" s="5">
        <v>500001</v>
      </c>
      <c r="M1969" s="6">
        <v>22.04658959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733</v>
      </c>
      <c r="AG1969">
        <v>-0.148594</v>
      </c>
    </row>
    <row r="1970" spans="1:33" x14ac:dyDescent="0.25">
      <c r="A1970" t="s">
        <v>4563</v>
      </c>
      <c r="B1970" t="s">
        <v>909</v>
      </c>
      <c r="C1970" t="s">
        <v>910</v>
      </c>
      <c r="D1970" t="s">
        <v>911</v>
      </c>
      <c r="E1970" t="s">
        <v>912</v>
      </c>
      <c r="F1970" t="s">
        <v>913</v>
      </c>
      <c r="G1970" s="1">
        <v>253.46585733992441</v>
      </c>
      <c r="H1970" s="1">
        <v>107.15</v>
      </c>
      <c r="I1970" s="2">
        <v>27158.86661397291</v>
      </c>
      <c r="J1970" s="3">
        <v>2.463765399124E-3</v>
      </c>
      <c r="K1970" s="4">
        <v>11023316.84</v>
      </c>
      <c r="L1970" s="5">
        <v>500001</v>
      </c>
      <c r="M1970" s="6">
        <v>22.04658959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733</v>
      </c>
      <c r="AG1970">
        <v>-0.148594</v>
      </c>
    </row>
    <row r="1971" spans="1:33" x14ac:dyDescent="0.25">
      <c r="A1971" t="s">
        <v>4563</v>
      </c>
      <c r="B1971" t="s">
        <v>914</v>
      </c>
      <c r="C1971" t="s">
        <v>915</v>
      </c>
      <c r="D1971" t="s">
        <v>916</v>
      </c>
      <c r="E1971" t="s">
        <v>917</v>
      </c>
      <c r="F1971" t="s">
        <v>918</v>
      </c>
      <c r="G1971" s="1">
        <v>202.4723356441892</v>
      </c>
      <c r="H1971" s="1">
        <v>146.31</v>
      </c>
      <c r="I1971" s="2">
        <v>29623.72742810132</v>
      </c>
      <c r="J1971" s="3">
        <v>2.6873696781178E-3</v>
      </c>
      <c r="K1971" s="4">
        <v>11023316.84</v>
      </c>
      <c r="L1971" s="5">
        <v>500001</v>
      </c>
      <c r="M1971" s="6">
        <v>22.04658959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733</v>
      </c>
      <c r="AG1971">
        <v>-0.148594</v>
      </c>
    </row>
    <row r="1972" spans="1:33" x14ac:dyDescent="0.25">
      <c r="A1972" t="s">
        <v>4563</v>
      </c>
      <c r="B1972" t="s">
        <v>919</v>
      </c>
      <c r="C1972" t="s">
        <v>920</v>
      </c>
      <c r="D1972" t="s">
        <v>921</v>
      </c>
      <c r="E1972" t="s">
        <v>922</v>
      </c>
      <c r="F1972" t="s">
        <v>923</v>
      </c>
      <c r="G1972" s="1">
        <v>70.68311946876176</v>
      </c>
      <c r="H1972" s="1">
        <v>475.87</v>
      </c>
      <c r="I1972" s="2">
        <v>33635.976061599657</v>
      </c>
      <c r="J1972" s="3">
        <v>3.0513480243573999E-3</v>
      </c>
      <c r="K1972" s="4">
        <v>11023316.84</v>
      </c>
      <c r="L1972" s="5">
        <v>500001</v>
      </c>
      <c r="M1972" s="6">
        <v>22.04658959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733</v>
      </c>
      <c r="AG1972">
        <v>-0.148594</v>
      </c>
    </row>
    <row r="1973" spans="1:33" x14ac:dyDescent="0.25">
      <c r="A1973" t="s">
        <v>4563</v>
      </c>
      <c r="B1973" t="s">
        <v>924</v>
      </c>
      <c r="C1973" t="s">
        <v>925</v>
      </c>
      <c r="D1973" t="s">
        <v>926</v>
      </c>
      <c r="E1973" t="s">
        <v>927</v>
      </c>
      <c r="F1973" t="s">
        <v>928</v>
      </c>
      <c r="G1973" s="1">
        <v>314.0339429929179</v>
      </c>
      <c r="H1973" s="1">
        <v>94.32</v>
      </c>
      <c r="I1973" s="2">
        <v>29619.681503092019</v>
      </c>
      <c r="J1973" s="3">
        <v>2.6870026447586002E-3</v>
      </c>
      <c r="K1973" s="4">
        <v>11023316.84</v>
      </c>
      <c r="L1973" s="5">
        <v>500001</v>
      </c>
      <c r="M1973" s="6">
        <v>22.04658959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733</v>
      </c>
      <c r="AG1973">
        <v>-0.148594</v>
      </c>
    </row>
    <row r="1974" spans="1:33" x14ac:dyDescent="0.25">
      <c r="A1974" t="s">
        <v>4563</v>
      </c>
      <c r="B1974" t="s">
        <v>929</v>
      </c>
      <c r="C1974" t="s">
        <v>930</v>
      </c>
      <c r="D1974" t="s">
        <v>931</v>
      </c>
      <c r="E1974" t="s">
        <v>932</v>
      </c>
      <c r="F1974" t="s">
        <v>933</v>
      </c>
      <c r="G1974" s="1">
        <v>119.86501911888131</v>
      </c>
      <c r="H1974" s="1">
        <v>238.62</v>
      </c>
      <c r="I1974" s="2">
        <v>28602.190862147461</v>
      </c>
      <c r="J1974" s="3">
        <v>2.5946991524691998E-3</v>
      </c>
      <c r="K1974" s="4">
        <v>11023316.84</v>
      </c>
      <c r="L1974" s="5">
        <v>500001</v>
      </c>
      <c r="M1974" s="6">
        <v>22.04658959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733</v>
      </c>
      <c r="AG1974">
        <v>-0.148594</v>
      </c>
    </row>
    <row r="1975" spans="1:33" x14ac:dyDescent="0.25">
      <c r="A1975" t="s">
        <v>4563</v>
      </c>
      <c r="B1975" t="s">
        <v>934</v>
      </c>
      <c r="C1975" t="s">
        <v>935</v>
      </c>
      <c r="D1975" t="s">
        <v>936</v>
      </c>
      <c r="E1975" t="s">
        <v>937</v>
      </c>
      <c r="F1975" t="s">
        <v>938</v>
      </c>
      <c r="G1975" s="1">
        <v>527.74232427233073</v>
      </c>
      <c r="H1975" s="1">
        <v>57.22</v>
      </c>
      <c r="I1975" s="2">
        <v>30197.415794862762</v>
      </c>
      <c r="J1975" s="3">
        <v>2.7394128494325999E-3</v>
      </c>
      <c r="K1975" s="4">
        <v>11023316.84</v>
      </c>
      <c r="L1975" s="5">
        <v>500001</v>
      </c>
      <c r="M1975" s="6">
        <v>22.04658959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733</v>
      </c>
      <c r="AG1975">
        <v>-0.148594</v>
      </c>
    </row>
    <row r="1976" spans="1:33" x14ac:dyDescent="0.25">
      <c r="A1976" t="s">
        <v>4563</v>
      </c>
      <c r="B1976" t="s">
        <v>939</v>
      </c>
      <c r="C1976" t="s">
        <v>940</v>
      </c>
      <c r="D1976" t="s">
        <v>941</v>
      </c>
      <c r="E1976" t="s">
        <v>942</v>
      </c>
      <c r="F1976" t="s">
        <v>943</v>
      </c>
      <c r="G1976" s="1">
        <v>71.462266022276296</v>
      </c>
      <c r="H1976" s="1">
        <v>441.17</v>
      </c>
      <c r="I1976" s="2">
        <v>31527.00790104764</v>
      </c>
      <c r="J1976" s="3">
        <v>2.8600291870996999E-3</v>
      </c>
      <c r="K1976" s="4">
        <v>11023316.84</v>
      </c>
      <c r="L1976" s="5">
        <v>500001</v>
      </c>
      <c r="M1976" s="6">
        <v>22.04658959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733</v>
      </c>
      <c r="AG1976">
        <v>-0.148594</v>
      </c>
    </row>
    <row r="1977" spans="1:33" x14ac:dyDescent="0.25">
      <c r="A1977" t="s">
        <v>4563</v>
      </c>
      <c r="B1977" t="s">
        <v>944</v>
      </c>
      <c r="C1977" t="s">
        <v>945</v>
      </c>
      <c r="D1977" t="s">
        <v>946</v>
      </c>
      <c r="E1977" t="s">
        <v>947</v>
      </c>
      <c r="F1977" t="s">
        <v>948</v>
      </c>
      <c r="G1977" s="1">
        <v>35.910275635255097</v>
      </c>
      <c r="H1977" s="1">
        <v>783.87</v>
      </c>
      <c r="I1977" s="2">
        <v>28148.98776220742</v>
      </c>
      <c r="J1977" s="3">
        <v>2.5535860186893999E-3</v>
      </c>
      <c r="K1977" s="4">
        <v>11023316.84</v>
      </c>
      <c r="L1977" s="5">
        <v>500001</v>
      </c>
      <c r="M1977" s="6">
        <v>22.04658959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733</v>
      </c>
      <c r="AG1977">
        <v>-0.148594</v>
      </c>
    </row>
    <row r="1978" spans="1:33" x14ac:dyDescent="0.25">
      <c r="A1978" t="s">
        <v>4563</v>
      </c>
      <c r="B1978" t="s">
        <v>949</v>
      </c>
      <c r="C1978" t="s">
        <v>950</v>
      </c>
      <c r="D1978" t="s">
        <v>951</v>
      </c>
      <c r="E1978" t="s">
        <v>952</v>
      </c>
      <c r="F1978" t="s">
        <v>953</v>
      </c>
      <c r="G1978" s="1">
        <v>1152.5412504118499</v>
      </c>
      <c r="H1978" s="1">
        <v>18.87</v>
      </c>
      <c r="I1978" s="2">
        <v>21748.453395271601</v>
      </c>
      <c r="J1978" s="3">
        <v>1.9729500395338001E-3</v>
      </c>
      <c r="K1978" s="4">
        <v>11023316.84</v>
      </c>
      <c r="L1978" s="5">
        <v>500001</v>
      </c>
      <c r="M1978" s="6">
        <v>22.04658959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733</v>
      </c>
      <c r="AG1978">
        <v>-0.148594</v>
      </c>
    </row>
    <row r="1979" spans="1:33" x14ac:dyDescent="0.25">
      <c r="A1979" t="s">
        <v>4563</v>
      </c>
      <c r="B1979" t="s">
        <v>954</v>
      </c>
      <c r="C1979" t="s">
        <v>955</v>
      </c>
      <c r="D1979" t="s">
        <v>956</v>
      </c>
      <c r="E1979" t="s">
        <v>957</v>
      </c>
      <c r="F1979" t="s">
        <v>958</v>
      </c>
      <c r="G1979" s="1">
        <v>140.16736408754889</v>
      </c>
      <c r="H1979" s="1">
        <v>212.24</v>
      </c>
      <c r="I1979" s="2">
        <v>29749.121353941369</v>
      </c>
      <c r="J1979" s="3">
        <v>2.6987450134782999E-3</v>
      </c>
      <c r="K1979" s="4">
        <v>11023316.84</v>
      </c>
      <c r="L1979" s="5">
        <v>500001</v>
      </c>
      <c r="M1979" s="6">
        <v>22.04658959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733</v>
      </c>
      <c r="AG1979">
        <v>-0.148594</v>
      </c>
    </row>
    <row r="1980" spans="1:33" x14ac:dyDescent="0.25">
      <c r="A1980" t="s">
        <v>4563</v>
      </c>
      <c r="B1980" t="s">
        <v>959</v>
      </c>
      <c r="C1980" t="s">
        <v>960</v>
      </c>
      <c r="D1980" t="s">
        <v>961</v>
      </c>
      <c r="E1980" t="s">
        <v>962</v>
      </c>
      <c r="F1980" t="s">
        <v>963</v>
      </c>
      <c r="G1980" s="1">
        <v>88.181393157623248</v>
      </c>
      <c r="H1980" s="1">
        <v>351.6</v>
      </c>
      <c r="I1980" s="2">
        <v>31004.57783422033</v>
      </c>
      <c r="J1980" s="3">
        <v>2.8126360045929999E-3</v>
      </c>
      <c r="K1980" s="4">
        <v>11023316.84</v>
      </c>
      <c r="L1980" s="5">
        <v>500001</v>
      </c>
      <c r="M1980" s="6">
        <v>22.04658959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733</v>
      </c>
      <c r="AG1980">
        <v>-0.148594</v>
      </c>
    </row>
    <row r="1981" spans="1:33" x14ac:dyDescent="0.25">
      <c r="A1981" t="s">
        <v>4563</v>
      </c>
      <c r="B1981" t="s">
        <v>964</v>
      </c>
      <c r="C1981" t="s">
        <v>965</v>
      </c>
      <c r="D1981" t="s">
        <v>966</v>
      </c>
      <c r="E1981" t="s">
        <v>967</v>
      </c>
      <c r="F1981" t="s">
        <v>968</v>
      </c>
      <c r="G1981" s="1">
        <v>575.38905258247576</v>
      </c>
      <c r="H1981" s="1">
        <v>49.53</v>
      </c>
      <c r="I1981" s="2">
        <v>28499.01977441003</v>
      </c>
      <c r="J1981" s="3">
        <v>2.5853398018095999E-3</v>
      </c>
      <c r="K1981" s="4">
        <v>11023316.84</v>
      </c>
      <c r="L1981" s="5">
        <v>500001</v>
      </c>
      <c r="M1981" s="6">
        <v>22.04658959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733</v>
      </c>
      <c r="AG1981">
        <v>-0.148594</v>
      </c>
    </row>
    <row r="1982" spans="1:33" x14ac:dyDescent="0.25">
      <c r="A1982" t="s">
        <v>4563</v>
      </c>
      <c r="B1982" t="s">
        <v>969</v>
      </c>
      <c r="C1982" t="s">
        <v>970</v>
      </c>
      <c r="D1982" t="s">
        <v>971</v>
      </c>
      <c r="E1982" t="s">
        <v>972</v>
      </c>
      <c r="F1982" t="s">
        <v>973</v>
      </c>
      <c r="G1982" s="1">
        <v>505.05941421379401</v>
      </c>
      <c r="H1982" s="1">
        <v>59</v>
      </c>
      <c r="I1982" s="2">
        <v>29798.50543861384</v>
      </c>
      <c r="J1982" s="3">
        <v>2.7032249794803E-3</v>
      </c>
      <c r="K1982" s="4">
        <v>11023316.84</v>
      </c>
      <c r="L1982" s="5">
        <v>500001</v>
      </c>
      <c r="M1982" s="6">
        <v>22.04658959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733</v>
      </c>
      <c r="AG1982">
        <v>-0.148594</v>
      </c>
    </row>
    <row r="1983" spans="1:33" x14ac:dyDescent="0.25">
      <c r="A1983" t="s">
        <v>4563</v>
      </c>
      <c r="B1983" t="s">
        <v>974</v>
      </c>
      <c r="C1983" t="s">
        <v>975</v>
      </c>
      <c r="D1983" t="s">
        <v>976</v>
      </c>
      <c r="E1983" t="s">
        <v>977</v>
      </c>
      <c r="F1983" t="s">
        <v>978</v>
      </c>
      <c r="G1983" s="1">
        <v>85.626192185088598</v>
      </c>
      <c r="H1983" s="1">
        <v>357.2</v>
      </c>
      <c r="I1983" s="2">
        <v>30585.675848513649</v>
      </c>
      <c r="J1983" s="3">
        <v>2.7746345580423001E-3</v>
      </c>
      <c r="K1983" s="4">
        <v>11023316.84</v>
      </c>
      <c r="L1983" s="5">
        <v>500001</v>
      </c>
      <c r="M1983" s="6">
        <v>22.04658959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733</v>
      </c>
      <c r="AG1983">
        <v>-0.148594</v>
      </c>
    </row>
    <row r="1984" spans="1:33" x14ac:dyDescent="0.25">
      <c r="A1984" t="s">
        <v>4563</v>
      </c>
      <c r="B1984" t="s">
        <v>979</v>
      </c>
      <c r="C1984" t="s">
        <v>980</v>
      </c>
      <c r="D1984" t="s">
        <v>981</v>
      </c>
      <c r="E1984" t="s">
        <v>982</v>
      </c>
      <c r="F1984" t="s">
        <v>983</v>
      </c>
      <c r="G1984" s="1">
        <v>426.20199980746668</v>
      </c>
      <c r="H1984" s="1">
        <v>65.61</v>
      </c>
      <c r="I1984" s="2">
        <v>27963.113207367889</v>
      </c>
      <c r="J1984" s="3">
        <v>2.5367240743638E-3</v>
      </c>
      <c r="K1984" s="4">
        <v>11023316.84</v>
      </c>
      <c r="L1984" s="5">
        <v>500001</v>
      </c>
      <c r="M1984" s="6">
        <v>22.04658959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733</v>
      </c>
      <c r="AG1984">
        <v>-0.148594</v>
      </c>
    </row>
    <row r="1985" spans="1:33" x14ac:dyDescent="0.25">
      <c r="A1985" t="s">
        <v>4563</v>
      </c>
      <c r="B1985" t="s">
        <v>984</v>
      </c>
      <c r="C1985" t="s">
        <v>985</v>
      </c>
      <c r="D1985" t="s">
        <v>986</v>
      </c>
      <c r="E1985" t="s">
        <v>987</v>
      </c>
      <c r="F1985" t="s">
        <v>988</v>
      </c>
      <c r="G1985" s="1">
        <v>2017.5264297956619</v>
      </c>
      <c r="H1985" s="1">
        <v>13.78</v>
      </c>
      <c r="I1985" s="2">
        <v>27801.514202584229</v>
      </c>
      <c r="J1985" s="3">
        <v>2.5220643301934E-3</v>
      </c>
      <c r="K1985" s="4">
        <v>11023316.84</v>
      </c>
      <c r="L1985" s="5">
        <v>500001</v>
      </c>
      <c r="M1985" s="6">
        <v>22.04658959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733</v>
      </c>
      <c r="AG1985">
        <v>-0.148594</v>
      </c>
    </row>
    <row r="1986" spans="1:33" x14ac:dyDescent="0.25">
      <c r="A1986" t="s">
        <v>4563</v>
      </c>
      <c r="B1986" t="s">
        <v>989</v>
      </c>
      <c r="C1986" t="s">
        <v>990</v>
      </c>
      <c r="D1986" t="s">
        <v>991</v>
      </c>
      <c r="E1986" t="s">
        <v>992</v>
      </c>
      <c r="F1986" t="s">
        <v>993</v>
      </c>
      <c r="G1986" s="1">
        <v>176.72028440703369</v>
      </c>
      <c r="H1986" s="1">
        <v>170.3</v>
      </c>
      <c r="I1986" s="2">
        <v>30095.464434517839</v>
      </c>
      <c r="J1986" s="3">
        <v>2.7301641485357E-3</v>
      </c>
      <c r="K1986" s="4">
        <v>11023316.84</v>
      </c>
      <c r="L1986" s="5">
        <v>500001</v>
      </c>
      <c r="M1986" s="6">
        <v>22.04658959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733</v>
      </c>
      <c r="AG1986">
        <v>-0.148594</v>
      </c>
    </row>
    <row r="1987" spans="1:33" x14ac:dyDescent="0.25">
      <c r="A1987" t="s">
        <v>4563</v>
      </c>
      <c r="B1987" t="s">
        <v>994</v>
      </c>
      <c r="C1987" t="s">
        <v>995</v>
      </c>
      <c r="D1987" t="s">
        <v>996</v>
      </c>
      <c r="E1987" t="s">
        <v>997</v>
      </c>
      <c r="F1987" t="s">
        <v>998</v>
      </c>
      <c r="G1987" s="1">
        <v>175.852399588785</v>
      </c>
      <c r="H1987" s="1">
        <v>159.79</v>
      </c>
      <c r="I1987" s="2">
        <v>28099.454930291951</v>
      </c>
      <c r="J1987" s="3">
        <v>2.5490925588138999E-3</v>
      </c>
      <c r="K1987" s="4">
        <v>11023316.84</v>
      </c>
      <c r="L1987" s="5">
        <v>500001</v>
      </c>
      <c r="M1987" s="6">
        <v>22.04658959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120" si="31">IF(ISNUMBER(N1987),Q1987*N1987,IF(ISNUMBER(R1987),J1987*R1987," "))</f>
        <v xml:space="preserve"> </v>
      </c>
      <c r="AB1987" s="8" t="s">
        <v>733</v>
      </c>
      <c r="AG1987">
        <v>-0.148594</v>
      </c>
    </row>
    <row r="1988" spans="1:33" x14ac:dyDescent="0.25">
      <c r="A1988" t="s">
        <v>4563</v>
      </c>
      <c r="B1988" t="s">
        <v>999</v>
      </c>
      <c r="C1988" t="s">
        <v>1000</v>
      </c>
      <c r="D1988" t="s">
        <v>1001</v>
      </c>
      <c r="E1988" t="s">
        <v>1002</v>
      </c>
      <c r="F1988" t="s">
        <v>1003</v>
      </c>
      <c r="G1988" s="1">
        <v>72.432794376105107</v>
      </c>
      <c r="H1988" s="1">
        <v>404.65</v>
      </c>
      <c r="I1988" s="2">
        <v>29309.930244290928</v>
      </c>
      <c r="J1988" s="3">
        <v>2.6589030025821999E-3</v>
      </c>
      <c r="K1988" s="4">
        <v>11023316.84</v>
      </c>
      <c r="L1988" s="5">
        <v>500001</v>
      </c>
      <c r="M1988" s="6">
        <v>22.04658959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733</v>
      </c>
      <c r="AG1988">
        <v>-0.148594</v>
      </c>
    </row>
    <row r="1989" spans="1:33" x14ac:dyDescent="0.25">
      <c r="A1989" t="s">
        <v>4563</v>
      </c>
      <c r="B1989" t="s">
        <v>1004</v>
      </c>
      <c r="C1989" t="s">
        <v>1005</v>
      </c>
      <c r="D1989" t="s">
        <v>1006</v>
      </c>
      <c r="E1989" t="s">
        <v>1007</v>
      </c>
      <c r="F1989" t="s">
        <v>1008</v>
      </c>
      <c r="G1989" s="1">
        <v>50.235995004911267</v>
      </c>
      <c r="H1989" s="1">
        <v>593.54999999999995</v>
      </c>
      <c r="I1989" s="2">
        <v>29817.57483516508</v>
      </c>
      <c r="J1989" s="3">
        <v>2.7049548940630001E-3</v>
      </c>
      <c r="K1989" s="4">
        <v>11023316.84</v>
      </c>
      <c r="L1989" s="5">
        <v>500001</v>
      </c>
      <c r="M1989" s="6">
        <v>22.04658959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733</v>
      </c>
      <c r="AG1989">
        <v>-0.148594</v>
      </c>
    </row>
    <row r="1990" spans="1:33" x14ac:dyDescent="0.25">
      <c r="A1990" t="s">
        <v>4563</v>
      </c>
      <c r="B1990" t="s">
        <v>1009</v>
      </c>
      <c r="C1990" t="s">
        <v>1010</v>
      </c>
      <c r="D1990" t="s">
        <v>1011</v>
      </c>
      <c r="E1990" t="s">
        <v>1012</v>
      </c>
      <c r="F1990" t="s">
        <v>1013</v>
      </c>
      <c r="G1990" s="1">
        <v>995.08211836411419</v>
      </c>
      <c r="H1990" s="1">
        <v>29.8</v>
      </c>
      <c r="I1990" s="2">
        <v>29653.447127250609</v>
      </c>
      <c r="J1990" s="3">
        <v>2.6900657540430998E-3</v>
      </c>
      <c r="K1990" s="4">
        <v>11023316.84</v>
      </c>
      <c r="L1990" s="5">
        <v>500001</v>
      </c>
      <c r="M1990" s="6">
        <v>22.04658959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733</v>
      </c>
      <c r="AG1990">
        <v>-0.148594</v>
      </c>
    </row>
    <row r="1991" spans="1:33" x14ac:dyDescent="0.25">
      <c r="A1991" t="s">
        <v>4563</v>
      </c>
      <c r="B1991" t="s">
        <v>1014</v>
      </c>
      <c r="C1991" t="s">
        <v>1015</v>
      </c>
      <c r="D1991" t="s">
        <v>1016</v>
      </c>
      <c r="E1991" t="s">
        <v>1017</v>
      </c>
      <c r="F1991" t="s">
        <v>1018</v>
      </c>
      <c r="G1991" s="1">
        <v>1318.778253667964</v>
      </c>
      <c r="H1991" s="1">
        <v>22.71</v>
      </c>
      <c r="I1991" s="2">
        <v>29949.454140799469</v>
      </c>
      <c r="J1991" s="3">
        <v>2.7169185623080998E-3</v>
      </c>
      <c r="K1991" s="4">
        <v>11023316.84</v>
      </c>
      <c r="L1991" s="5">
        <v>500001</v>
      </c>
      <c r="M1991" s="6">
        <v>22.04658959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733</v>
      </c>
      <c r="AG1991">
        <v>-0.148594</v>
      </c>
    </row>
    <row r="1992" spans="1:33" x14ac:dyDescent="0.25">
      <c r="A1992" t="s">
        <v>4563</v>
      </c>
      <c r="B1992" t="s">
        <v>1019</v>
      </c>
      <c r="C1992" t="s">
        <v>1020</v>
      </c>
      <c r="D1992" t="s">
        <v>1021</v>
      </c>
      <c r="E1992" t="s">
        <v>1022</v>
      </c>
      <c r="F1992" t="s">
        <v>1023</v>
      </c>
      <c r="G1992" s="1">
        <v>223.56987350682959</v>
      </c>
      <c r="H1992" s="1">
        <v>142.97999999999999</v>
      </c>
      <c r="I1992" s="2">
        <v>31966.02051400649</v>
      </c>
      <c r="J1992" s="3">
        <v>2.8998550053476002E-3</v>
      </c>
      <c r="K1992" s="4">
        <v>11023316.84</v>
      </c>
      <c r="L1992" s="5">
        <v>500001</v>
      </c>
      <c r="M1992" s="6">
        <v>22.04658959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733</v>
      </c>
      <c r="AG1992">
        <v>-0.148594</v>
      </c>
    </row>
    <row r="1993" spans="1:33" x14ac:dyDescent="0.25">
      <c r="A1993" t="s">
        <v>4563</v>
      </c>
      <c r="B1993" t="s">
        <v>1024</v>
      </c>
      <c r="C1993" t="s">
        <v>1025</v>
      </c>
      <c r="D1993" t="s">
        <v>1026</v>
      </c>
      <c r="E1993" t="s">
        <v>1027</v>
      </c>
      <c r="F1993" t="s">
        <v>1028</v>
      </c>
      <c r="G1993" s="1">
        <v>722.06726441858348</v>
      </c>
      <c r="H1993" s="1">
        <v>42.14</v>
      </c>
      <c r="I1993" s="2">
        <v>30427.914522599109</v>
      </c>
      <c r="J1993" s="3">
        <v>2.7603229558081999E-3</v>
      </c>
      <c r="K1993" s="4">
        <v>11023316.84</v>
      </c>
      <c r="L1993" s="5">
        <v>500001</v>
      </c>
      <c r="M1993" s="6">
        <v>22.04658959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733</v>
      </c>
      <c r="AG1993">
        <v>-0.148594</v>
      </c>
    </row>
    <row r="1994" spans="1:33" x14ac:dyDescent="0.25">
      <c r="A1994" t="s">
        <v>4563</v>
      </c>
      <c r="B1994" t="s">
        <v>1029</v>
      </c>
      <c r="C1994" t="s">
        <v>1030</v>
      </c>
      <c r="D1994" t="s">
        <v>1031</v>
      </c>
      <c r="E1994" t="s">
        <v>1032</v>
      </c>
      <c r="F1994" t="s">
        <v>1033</v>
      </c>
      <c r="G1994" s="1">
        <v>477.86056534071429</v>
      </c>
      <c r="H1994" s="1">
        <v>61.81</v>
      </c>
      <c r="I1994" s="2">
        <v>29536.561543709551</v>
      </c>
      <c r="J1994" s="3">
        <v>2.6794622682467998E-3</v>
      </c>
      <c r="K1994" s="4">
        <v>11023316.84</v>
      </c>
      <c r="L1994" s="5">
        <v>500001</v>
      </c>
      <c r="M1994" s="6">
        <v>22.04658959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733</v>
      </c>
      <c r="AG1994">
        <v>-0.148594</v>
      </c>
    </row>
    <row r="1995" spans="1:33" x14ac:dyDescent="0.25">
      <c r="A1995" t="s">
        <v>4563</v>
      </c>
      <c r="B1995" t="s">
        <v>1034</v>
      </c>
      <c r="C1995" t="s">
        <v>1035</v>
      </c>
      <c r="D1995" t="s">
        <v>1036</v>
      </c>
      <c r="E1995" t="s">
        <v>1037</v>
      </c>
      <c r="F1995" t="s">
        <v>1038</v>
      </c>
      <c r="G1995" s="1">
        <v>456.81595045206052</v>
      </c>
      <c r="H1995" s="1">
        <v>87.55</v>
      </c>
      <c r="I1995" s="2">
        <v>39994.23646207789</v>
      </c>
      <c r="J1995" s="3">
        <v>3.6281490446642998E-3</v>
      </c>
      <c r="K1995" s="4">
        <v>11023316.84</v>
      </c>
      <c r="L1995" s="5">
        <v>500001</v>
      </c>
      <c r="M1995" s="6">
        <v>22.04658959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733</v>
      </c>
      <c r="AG1995">
        <v>-0.148594</v>
      </c>
    </row>
    <row r="1996" spans="1:33" x14ac:dyDescent="0.25">
      <c r="A1996" t="s">
        <v>4563</v>
      </c>
      <c r="B1996" t="s">
        <v>1039</v>
      </c>
      <c r="C1996" t="s">
        <v>1040</v>
      </c>
      <c r="D1996" t="s">
        <v>1041</v>
      </c>
      <c r="E1996" t="s">
        <v>1042</v>
      </c>
      <c r="F1996" t="s">
        <v>1043</v>
      </c>
      <c r="G1996" s="1">
        <v>178.09088525551161</v>
      </c>
      <c r="H1996" s="1">
        <v>174.11</v>
      </c>
      <c r="I1996" s="2">
        <v>31007.40403183713</v>
      </c>
      <c r="J1996" s="3">
        <v>2.8128923881895001E-3</v>
      </c>
      <c r="K1996" s="4">
        <v>11023316.84</v>
      </c>
      <c r="L1996" s="5">
        <v>500001</v>
      </c>
      <c r="M1996" s="6">
        <v>22.04658959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733</v>
      </c>
      <c r="AG1996">
        <v>-0.148594</v>
      </c>
    </row>
    <row r="1997" spans="1:33" x14ac:dyDescent="0.25">
      <c r="A1997" t="s">
        <v>4563</v>
      </c>
      <c r="B1997" t="s">
        <v>1044</v>
      </c>
      <c r="C1997" t="s">
        <v>1045</v>
      </c>
      <c r="D1997" t="s">
        <v>1046</v>
      </c>
      <c r="E1997" t="s">
        <v>1047</v>
      </c>
      <c r="F1997" t="s">
        <v>1048</v>
      </c>
      <c r="G1997" s="1">
        <v>96.715141298077029</v>
      </c>
      <c r="H1997" s="1">
        <v>259.76</v>
      </c>
      <c r="I1997" s="2">
        <v>25122.725103588491</v>
      </c>
      <c r="J1997" s="3">
        <v>2.2790531623319002E-3</v>
      </c>
      <c r="K1997" s="4">
        <v>11023316.84</v>
      </c>
      <c r="L1997" s="5">
        <v>500001</v>
      </c>
      <c r="M1997" s="6">
        <v>22.04658959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733</v>
      </c>
      <c r="AG1997">
        <v>-0.148594</v>
      </c>
    </row>
    <row r="1998" spans="1:33" x14ac:dyDescent="0.25">
      <c r="A1998" t="s">
        <v>4563</v>
      </c>
      <c r="B1998" t="s">
        <v>1049</v>
      </c>
      <c r="C1998" t="s">
        <v>1050</v>
      </c>
      <c r="D1998" t="s">
        <v>1051</v>
      </c>
      <c r="E1998" t="s">
        <v>1052</v>
      </c>
      <c r="F1998" t="s">
        <v>1053</v>
      </c>
      <c r="G1998" s="1">
        <v>427.83863712359198</v>
      </c>
      <c r="H1998" s="1">
        <v>62.41</v>
      </c>
      <c r="I1998" s="2">
        <v>26701.409342883369</v>
      </c>
      <c r="J1998" s="3">
        <v>2.4222663405621E-3</v>
      </c>
      <c r="K1998" s="4">
        <v>11023316.84</v>
      </c>
      <c r="L1998" s="5">
        <v>500001</v>
      </c>
      <c r="M1998" s="6">
        <v>22.04658959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733</v>
      </c>
      <c r="AG1998">
        <v>-0.148594</v>
      </c>
    </row>
    <row r="1999" spans="1:33" x14ac:dyDescent="0.25">
      <c r="A1999" t="s">
        <v>4563</v>
      </c>
      <c r="B1999" t="s">
        <v>1054</v>
      </c>
      <c r="C1999" t="s">
        <v>1055</v>
      </c>
      <c r="D1999" t="s">
        <v>1056</v>
      </c>
      <c r="E1999" t="s">
        <v>1057</v>
      </c>
      <c r="F1999" t="s">
        <v>1058</v>
      </c>
      <c r="G1999" s="1">
        <v>49.508415738978179</v>
      </c>
      <c r="H1999" s="1">
        <v>531.48</v>
      </c>
      <c r="I1999" s="2">
        <v>26312.732796952121</v>
      </c>
      <c r="J1999" s="3">
        <v>2.3870068491065998E-3</v>
      </c>
      <c r="K1999" s="4">
        <v>11023316.84</v>
      </c>
      <c r="L1999" s="5">
        <v>500001</v>
      </c>
      <c r="M1999" s="6">
        <v>22.04658959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733</v>
      </c>
      <c r="AG1999">
        <v>-0.148594</v>
      </c>
    </row>
    <row r="2000" spans="1:33" x14ac:dyDescent="0.25">
      <c r="A2000" t="s">
        <v>4563</v>
      </c>
      <c r="B2000" t="s">
        <v>1059</v>
      </c>
      <c r="C2000" t="s">
        <v>1060</v>
      </c>
      <c r="D2000" t="s">
        <v>1061</v>
      </c>
      <c r="E2000" t="s">
        <v>1062</v>
      </c>
      <c r="F2000" t="s">
        <v>1063</v>
      </c>
      <c r="G2000" s="1">
        <v>129.92406035597401</v>
      </c>
      <c r="H2000" s="1">
        <v>237.32</v>
      </c>
      <c r="I2000" s="2">
        <v>30833.578003679751</v>
      </c>
      <c r="J2000" s="3">
        <v>2.7971234476174001E-3</v>
      </c>
      <c r="K2000" s="4">
        <v>11023316.84</v>
      </c>
      <c r="L2000" s="5">
        <v>500001</v>
      </c>
      <c r="M2000" s="6">
        <v>22.04658959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733</v>
      </c>
      <c r="AG2000">
        <v>-0.148594</v>
      </c>
    </row>
    <row r="2001" spans="1:33" x14ac:dyDescent="0.25">
      <c r="A2001" t="s">
        <v>4563</v>
      </c>
      <c r="B2001" t="s">
        <v>1064</v>
      </c>
      <c r="C2001" t="s">
        <v>1065</v>
      </c>
      <c r="D2001" t="s">
        <v>1066</v>
      </c>
      <c r="E2001" t="s">
        <v>1067</v>
      </c>
      <c r="F2001" t="s">
        <v>1068</v>
      </c>
      <c r="G2001" s="1">
        <v>97.596916561036494</v>
      </c>
      <c r="H2001" s="1">
        <v>348.57</v>
      </c>
      <c r="I2001" s="2">
        <v>34019.357205680491</v>
      </c>
      <c r="J2001" s="3">
        <v>3.0861271339163001E-3</v>
      </c>
      <c r="K2001" s="4">
        <v>11023316.84</v>
      </c>
      <c r="L2001" s="5">
        <v>500001</v>
      </c>
      <c r="M2001" s="6">
        <v>22.04658959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733</v>
      </c>
      <c r="AG2001">
        <v>-0.148594</v>
      </c>
    </row>
    <row r="2002" spans="1:33" x14ac:dyDescent="0.25">
      <c r="A2002" t="s">
        <v>4563</v>
      </c>
      <c r="B2002" t="s">
        <v>1069</v>
      </c>
      <c r="C2002" t="s">
        <v>1070</v>
      </c>
      <c r="D2002" t="s">
        <v>1071</v>
      </c>
      <c r="E2002" t="s">
        <v>1072</v>
      </c>
      <c r="F2002" t="s">
        <v>1073</v>
      </c>
      <c r="G2002" s="1">
        <v>77.41745319298316</v>
      </c>
      <c r="H2002" s="1">
        <v>387.81</v>
      </c>
      <c r="I2002" s="2">
        <v>30023.262522770801</v>
      </c>
      <c r="J2002" s="3">
        <v>2.7236142223387998E-3</v>
      </c>
      <c r="K2002" s="4">
        <v>11023316.84</v>
      </c>
      <c r="L2002" s="5">
        <v>500001</v>
      </c>
      <c r="M2002" s="6">
        <v>22.04658959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733</v>
      </c>
      <c r="AG2002">
        <v>-0.148594</v>
      </c>
    </row>
    <row r="2003" spans="1:33" x14ac:dyDescent="0.25">
      <c r="A2003" t="s">
        <v>4563</v>
      </c>
      <c r="B2003" t="s">
        <v>1074</v>
      </c>
      <c r="C2003" t="s">
        <v>1075</v>
      </c>
      <c r="D2003" t="s">
        <v>1076</v>
      </c>
      <c r="E2003" t="s">
        <v>1077</v>
      </c>
      <c r="F2003" t="s">
        <v>1078</v>
      </c>
      <c r="G2003" s="1">
        <v>71.971760748471397</v>
      </c>
      <c r="H2003" s="1">
        <v>426.45</v>
      </c>
      <c r="I2003" s="2">
        <v>30692.35737118563</v>
      </c>
      <c r="J2003" s="3">
        <v>2.7843123641165001E-3</v>
      </c>
      <c r="K2003" s="4">
        <v>11023316.84</v>
      </c>
      <c r="L2003" s="5">
        <v>500001</v>
      </c>
      <c r="M2003" s="6">
        <v>22.04658959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733</v>
      </c>
      <c r="AG2003">
        <v>-0.148594</v>
      </c>
    </row>
    <row r="2004" spans="1:33" x14ac:dyDescent="0.25">
      <c r="A2004" t="s">
        <v>4563</v>
      </c>
      <c r="B2004" t="s">
        <v>1079</v>
      </c>
      <c r="C2004" t="s">
        <v>1080</v>
      </c>
      <c r="D2004" t="s">
        <v>1081</v>
      </c>
      <c r="E2004" t="s">
        <v>1082</v>
      </c>
      <c r="F2004" t="s">
        <v>1083</v>
      </c>
      <c r="G2004" s="1">
        <v>972.24728493433929</v>
      </c>
      <c r="H2004" s="1">
        <v>28.65</v>
      </c>
      <c r="I2004" s="2">
        <v>27854.884713368821</v>
      </c>
      <c r="J2004" s="3">
        <v>2.5269059320051999E-3</v>
      </c>
      <c r="K2004" s="4">
        <v>11023316.84</v>
      </c>
      <c r="L2004" s="5">
        <v>500001</v>
      </c>
      <c r="M2004" s="6">
        <v>22.04658959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733</v>
      </c>
      <c r="AG2004">
        <v>-0.148594</v>
      </c>
    </row>
    <row r="2005" spans="1:33" x14ac:dyDescent="0.25">
      <c r="A2005" t="s">
        <v>4563</v>
      </c>
      <c r="B2005" t="s">
        <v>1084</v>
      </c>
      <c r="C2005" t="s">
        <v>1085</v>
      </c>
      <c r="D2005" t="s">
        <v>1086</v>
      </c>
      <c r="E2005" t="s">
        <v>1087</v>
      </c>
      <c r="F2005" t="s">
        <v>1088</v>
      </c>
      <c r="G2005" s="1">
        <v>24.451390080621671</v>
      </c>
      <c r="H2005" s="1">
        <v>1082.8499999999999</v>
      </c>
      <c r="I2005" s="2">
        <v>26477.187748801181</v>
      </c>
      <c r="J2005" s="3">
        <v>2.4019256756482002E-3</v>
      </c>
      <c r="K2005" s="4">
        <v>11023316.84</v>
      </c>
      <c r="L2005" s="5">
        <v>500001</v>
      </c>
      <c r="M2005" s="6">
        <v>22.04658959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733</v>
      </c>
      <c r="AG2005">
        <v>-0.148594</v>
      </c>
    </row>
    <row r="2006" spans="1:33" x14ac:dyDescent="0.25">
      <c r="A2006" t="s">
        <v>4563</v>
      </c>
      <c r="B2006" t="s">
        <v>1089</v>
      </c>
      <c r="C2006" t="s">
        <v>1090</v>
      </c>
      <c r="D2006" t="s">
        <v>1091</v>
      </c>
      <c r="E2006" t="s">
        <v>1092</v>
      </c>
      <c r="F2006" t="s">
        <v>1093</v>
      </c>
      <c r="G2006" s="1">
        <v>145.04021492446469</v>
      </c>
      <c r="H2006" s="1">
        <v>184.45</v>
      </c>
      <c r="I2006" s="2">
        <v>26752.667642817509</v>
      </c>
      <c r="J2006" s="3">
        <v>2.4269163293701998E-3</v>
      </c>
      <c r="K2006" s="4">
        <v>11023316.84</v>
      </c>
      <c r="L2006" s="5">
        <v>500001</v>
      </c>
      <c r="M2006" s="6">
        <v>22.04658959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733</v>
      </c>
      <c r="AG2006">
        <v>-0.148594</v>
      </c>
    </row>
    <row r="2007" spans="1:33" x14ac:dyDescent="0.25">
      <c r="A2007" t="s">
        <v>4563</v>
      </c>
      <c r="B2007" t="s">
        <v>1094</v>
      </c>
      <c r="C2007" t="s">
        <v>1095</v>
      </c>
      <c r="D2007" t="s">
        <v>1096</v>
      </c>
      <c r="E2007" t="s">
        <v>1097</v>
      </c>
      <c r="F2007" t="s">
        <v>1098</v>
      </c>
      <c r="G2007" s="1">
        <v>315.35097840551208</v>
      </c>
      <c r="H2007" s="1">
        <v>95.92</v>
      </c>
      <c r="I2007" s="2">
        <v>30248.46584865672</v>
      </c>
      <c r="J2007" s="3">
        <v>2.7440439468178011E-3</v>
      </c>
      <c r="K2007" s="4">
        <v>11023316.84</v>
      </c>
      <c r="L2007" s="5">
        <v>500001</v>
      </c>
      <c r="M2007" s="6">
        <v>22.04658959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733</v>
      </c>
      <c r="AG2007">
        <v>-0.148594</v>
      </c>
    </row>
    <row r="2008" spans="1:33" x14ac:dyDescent="0.25">
      <c r="A2008" t="s">
        <v>4563</v>
      </c>
      <c r="B2008" t="s">
        <v>1099</v>
      </c>
      <c r="C2008" t="s">
        <v>1100</v>
      </c>
      <c r="D2008" t="s">
        <v>1101</v>
      </c>
      <c r="E2008" t="s">
        <v>1102</v>
      </c>
      <c r="G2008" s="1">
        <v>530.7219472088276</v>
      </c>
      <c r="H2008" s="1">
        <v>49.97</v>
      </c>
      <c r="I2008" s="2">
        <v>26520.175702025121</v>
      </c>
      <c r="J2008" s="3">
        <v>2.4058254050897E-3</v>
      </c>
      <c r="K2008" s="4">
        <v>11023316.84</v>
      </c>
      <c r="L2008" s="5">
        <v>500001</v>
      </c>
      <c r="M2008" s="6">
        <v>22.04658959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733</v>
      </c>
      <c r="AG2008">
        <v>-0.148594</v>
      </c>
    </row>
    <row r="2009" spans="1:33" x14ac:dyDescent="0.25">
      <c r="A2009" t="s">
        <v>4563</v>
      </c>
      <c r="B2009" t="s">
        <v>1103</v>
      </c>
      <c r="C2009" t="s">
        <v>1104</v>
      </c>
      <c r="D2009" t="s">
        <v>1105</v>
      </c>
      <c r="E2009" t="s">
        <v>1106</v>
      </c>
      <c r="F2009" t="s">
        <v>1107</v>
      </c>
      <c r="G2009" s="1">
        <v>530.62823134065331</v>
      </c>
      <c r="H2009" s="1">
        <v>56.27</v>
      </c>
      <c r="I2009" s="2">
        <v>29858.45057753857</v>
      </c>
      <c r="J2009" s="3">
        <v>2.7086630105007999E-3</v>
      </c>
      <c r="K2009" s="4">
        <v>11023316.84</v>
      </c>
      <c r="L2009" s="5">
        <v>500001</v>
      </c>
      <c r="M2009" s="6">
        <v>22.04658959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733</v>
      </c>
      <c r="AG2009">
        <v>-0.148594</v>
      </c>
    </row>
    <row r="2010" spans="1:33" x14ac:dyDescent="0.25">
      <c r="A2010" t="s">
        <v>4563</v>
      </c>
      <c r="B2010" t="s">
        <v>1108</v>
      </c>
      <c r="C2010" t="s">
        <v>1109</v>
      </c>
      <c r="D2010" t="s">
        <v>1110</v>
      </c>
      <c r="E2010" t="s">
        <v>1111</v>
      </c>
      <c r="F2010" t="s">
        <v>1112</v>
      </c>
      <c r="G2010" s="1">
        <v>372.15534084833598</v>
      </c>
      <c r="H2010" s="1">
        <v>76.540000000000006</v>
      </c>
      <c r="I2010" s="2">
        <v>28484.769788531641</v>
      </c>
      <c r="J2010" s="3">
        <v>2.5840470887282998E-3</v>
      </c>
      <c r="K2010" s="4">
        <v>11023316.84</v>
      </c>
      <c r="L2010" s="5">
        <v>500001</v>
      </c>
      <c r="M2010" s="6">
        <v>22.04658959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733</v>
      </c>
      <c r="AG2010">
        <v>-0.148594</v>
      </c>
    </row>
    <row r="2011" spans="1:33" x14ac:dyDescent="0.25">
      <c r="A2011" t="s">
        <v>4563</v>
      </c>
      <c r="B2011" t="s">
        <v>1113</v>
      </c>
      <c r="C2011" t="s">
        <v>1114</v>
      </c>
      <c r="D2011" t="s">
        <v>1115</v>
      </c>
      <c r="E2011" t="s">
        <v>1116</v>
      </c>
      <c r="F2011" t="s">
        <v>1117</v>
      </c>
      <c r="G2011" s="1">
        <v>201.52290621353211</v>
      </c>
      <c r="H2011" s="1">
        <v>134.63999999999999</v>
      </c>
      <c r="I2011" s="2">
        <v>27133.044092589949</v>
      </c>
      <c r="J2011" s="3">
        <v>2.4614228626844E-3</v>
      </c>
      <c r="K2011" s="4">
        <v>11023316.84</v>
      </c>
      <c r="L2011" s="5">
        <v>500001</v>
      </c>
      <c r="M2011" s="6">
        <v>22.04658959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733</v>
      </c>
      <c r="AG2011">
        <v>-0.148594</v>
      </c>
    </row>
    <row r="2012" spans="1:33" x14ac:dyDescent="0.25">
      <c r="A2012" t="s">
        <v>4563</v>
      </c>
      <c r="B2012" t="s">
        <v>1118</v>
      </c>
      <c r="C2012" t="s">
        <v>1119</v>
      </c>
      <c r="D2012" t="s">
        <v>1120</v>
      </c>
      <c r="E2012" t="s">
        <v>1121</v>
      </c>
      <c r="F2012" t="s">
        <v>1122</v>
      </c>
      <c r="G2012" s="1">
        <v>22.66166666110637</v>
      </c>
      <c r="H2012" s="1">
        <v>1414.2</v>
      </c>
      <c r="I2012" s="2">
        <v>32048.12899213663</v>
      </c>
      <c r="J2012" s="3">
        <v>2.9073036235196001E-3</v>
      </c>
      <c r="K2012" s="4">
        <v>11023316.84</v>
      </c>
      <c r="L2012" s="5">
        <v>500001</v>
      </c>
      <c r="M2012" s="6">
        <v>22.04658959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733</v>
      </c>
      <c r="AG2012">
        <v>-0.148594</v>
      </c>
    </row>
    <row r="2013" spans="1:33" x14ac:dyDescent="0.25">
      <c r="A2013" t="s">
        <v>4563</v>
      </c>
      <c r="B2013" t="s">
        <v>1123</v>
      </c>
      <c r="C2013" t="s">
        <v>1124</v>
      </c>
      <c r="D2013" t="s">
        <v>1125</v>
      </c>
      <c r="E2013" t="s">
        <v>1126</v>
      </c>
      <c r="F2013" t="s">
        <v>1127</v>
      </c>
      <c r="G2013" s="1">
        <v>206.82981338095149</v>
      </c>
      <c r="H2013" s="1">
        <v>149.07</v>
      </c>
      <c r="I2013" s="2">
        <v>30832.12028069844</v>
      </c>
      <c r="J2013" s="3">
        <v>2.7969912076570998E-3</v>
      </c>
      <c r="K2013" s="4">
        <v>11023316.84</v>
      </c>
      <c r="L2013" s="5">
        <v>500001</v>
      </c>
      <c r="M2013" s="6">
        <v>22.04658959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733</v>
      </c>
      <c r="AG2013">
        <v>-0.148594</v>
      </c>
    </row>
    <row r="2014" spans="1:33" x14ac:dyDescent="0.25">
      <c r="A2014" t="s">
        <v>4563</v>
      </c>
      <c r="B2014" t="s">
        <v>1128</v>
      </c>
      <c r="C2014" t="s">
        <v>1129</v>
      </c>
      <c r="D2014" t="s">
        <v>1130</v>
      </c>
      <c r="E2014" t="s">
        <v>1131</v>
      </c>
      <c r="F2014" t="s">
        <v>1132</v>
      </c>
      <c r="G2014" s="1">
        <v>179.08752939154979</v>
      </c>
      <c r="H2014" s="1">
        <v>169.13</v>
      </c>
      <c r="I2014" s="2">
        <v>30289.073845992811</v>
      </c>
      <c r="J2014" s="3">
        <v>2.7477277742833E-3</v>
      </c>
      <c r="K2014" s="4">
        <v>11023316.84</v>
      </c>
      <c r="L2014" s="5">
        <v>500001</v>
      </c>
      <c r="M2014" s="6">
        <v>22.04658959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733</v>
      </c>
      <c r="AG2014">
        <v>-0.148594</v>
      </c>
    </row>
    <row r="2015" spans="1:33" x14ac:dyDescent="0.25">
      <c r="A2015" t="s">
        <v>4563</v>
      </c>
      <c r="B2015" t="s">
        <v>1133</v>
      </c>
      <c r="C2015" t="s">
        <v>1134</v>
      </c>
      <c r="D2015" t="s">
        <v>1135</v>
      </c>
      <c r="E2015" t="s">
        <v>1136</v>
      </c>
      <c r="F2015" t="s">
        <v>1137</v>
      </c>
      <c r="G2015" s="1">
        <v>198.05989425015611</v>
      </c>
      <c r="H2015" s="1">
        <v>157.59</v>
      </c>
      <c r="I2015" s="2">
        <v>31212.258734882111</v>
      </c>
      <c r="J2015" s="3">
        <v>2.8314761507736998E-3</v>
      </c>
      <c r="K2015" s="4">
        <v>11023316.84</v>
      </c>
      <c r="L2015" s="5">
        <v>500001</v>
      </c>
      <c r="M2015" s="6">
        <v>22.04658959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733</v>
      </c>
      <c r="AG2015">
        <v>-0.148594</v>
      </c>
    </row>
    <row r="2016" spans="1:33" x14ac:dyDescent="0.25">
      <c r="A2016" t="s">
        <v>4563</v>
      </c>
      <c r="B2016" t="s">
        <v>1138</v>
      </c>
      <c r="C2016" t="s">
        <v>1139</v>
      </c>
      <c r="D2016" t="s">
        <v>1140</v>
      </c>
      <c r="E2016" t="s">
        <v>1141</v>
      </c>
      <c r="G2016" s="1">
        <v>349.45774255914642</v>
      </c>
      <c r="H2016" s="1">
        <v>82.79</v>
      </c>
      <c r="I2016" s="2">
        <v>28931.60650647174</v>
      </c>
      <c r="J2016" s="3">
        <v>2.6245826847223E-3</v>
      </c>
      <c r="K2016" s="4">
        <v>11023316.84</v>
      </c>
      <c r="L2016" s="5">
        <v>500001</v>
      </c>
      <c r="M2016" s="6">
        <v>22.04658959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733</v>
      </c>
      <c r="AG2016">
        <v>-0.148594</v>
      </c>
    </row>
    <row r="2017" spans="1:33" x14ac:dyDescent="0.25">
      <c r="A2017" t="s">
        <v>4563</v>
      </c>
      <c r="B2017" t="s">
        <v>1142</v>
      </c>
      <c r="C2017" t="s">
        <v>1143</v>
      </c>
      <c r="D2017" t="s">
        <v>1144</v>
      </c>
      <c r="E2017" t="s">
        <v>1145</v>
      </c>
      <c r="F2017" t="s">
        <v>1146</v>
      </c>
      <c r="G2017" s="1">
        <v>91.932814573701947</v>
      </c>
      <c r="H2017" s="1">
        <v>311.55</v>
      </c>
      <c r="I2017" s="2">
        <v>28641.66838043684</v>
      </c>
      <c r="J2017" s="3">
        <v>2.5982804264960998E-3</v>
      </c>
      <c r="K2017" s="4">
        <v>11023316.84</v>
      </c>
      <c r="L2017" s="5">
        <v>500001</v>
      </c>
      <c r="M2017" s="6">
        <v>22.04658959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733</v>
      </c>
      <c r="AG2017">
        <v>-0.148594</v>
      </c>
    </row>
    <row r="2018" spans="1:33" x14ac:dyDescent="0.25">
      <c r="A2018" t="s">
        <v>4563</v>
      </c>
      <c r="B2018" t="s">
        <v>1147</v>
      </c>
      <c r="C2018" t="s">
        <v>1148</v>
      </c>
      <c r="D2018" t="s">
        <v>1149</v>
      </c>
      <c r="E2018" t="s">
        <v>1150</v>
      </c>
      <c r="F2018" t="s">
        <v>1151</v>
      </c>
      <c r="G2018" s="1">
        <v>134.1957646918479</v>
      </c>
      <c r="H2018" s="1">
        <v>214.53</v>
      </c>
      <c r="I2018" s="2">
        <v>28789.017399342119</v>
      </c>
      <c r="J2018" s="3">
        <v>2.6116474575852001E-3</v>
      </c>
      <c r="K2018" s="4">
        <v>11023316.84</v>
      </c>
      <c r="L2018" s="5">
        <v>500001</v>
      </c>
      <c r="M2018" s="6">
        <v>22.04658959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733</v>
      </c>
      <c r="AG2018">
        <v>-0.148594</v>
      </c>
    </row>
    <row r="2019" spans="1:33" x14ac:dyDescent="0.25">
      <c r="A2019" t="s">
        <v>4563</v>
      </c>
      <c r="B2019" t="s">
        <v>1152</v>
      </c>
      <c r="C2019" t="s">
        <v>1153</v>
      </c>
      <c r="D2019" t="s">
        <v>1154</v>
      </c>
      <c r="E2019" t="s">
        <v>1155</v>
      </c>
      <c r="F2019" t="s">
        <v>1156</v>
      </c>
      <c r="G2019" s="1">
        <v>585.23987091763331</v>
      </c>
      <c r="H2019" s="1">
        <v>55.69</v>
      </c>
      <c r="I2019" s="2">
        <v>32592.008411403</v>
      </c>
      <c r="J2019" s="3">
        <v>2.9566426225849998E-3</v>
      </c>
      <c r="K2019" s="4">
        <v>11023316.84</v>
      </c>
      <c r="L2019" s="5">
        <v>500001</v>
      </c>
      <c r="M2019" s="6">
        <v>22.04658959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733</v>
      </c>
      <c r="AG2019">
        <v>-0.148594</v>
      </c>
    </row>
    <row r="2020" spans="1:33" x14ac:dyDescent="0.25">
      <c r="A2020" t="s">
        <v>4563</v>
      </c>
      <c r="B2020" t="s">
        <v>1157</v>
      </c>
      <c r="C2020" t="s">
        <v>1158</v>
      </c>
      <c r="D2020" t="s">
        <v>1159</v>
      </c>
      <c r="E2020" t="s">
        <v>1160</v>
      </c>
      <c r="F2020" t="s">
        <v>1161</v>
      </c>
      <c r="G2020" s="1">
        <v>88.013685228248292</v>
      </c>
      <c r="H2020" s="1">
        <v>341.02</v>
      </c>
      <c r="I2020" s="2">
        <v>30014.426936537231</v>
      </c>
      <c r="J2020" s="3">
        <v>2.7228126862528998E-3</v>
      </c>
      <c r="K2020" s="4">
        <v>11023316.84</v>
      </c>
      <c r="L2020" s="5">
        <v>500001</v>
      </c>
      <c r="M2020" s="6">
        <v>22.04658959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733</v>
      </c>
      <c r="AG2020">
        <v>-0.148594</v>
      </c>
    </row>
    <row r="2021" spans="1:33" x14ac:dyDescent="0.25">
      <c r="A2021" t="s">
        <v>4563</v>
      </c>
      <c r="B2021" t="s">
        <v>1162</v>
      </c>
      <c r="C2021" t="s">
        <v>1163</v>
      </c>
      <c r="D2021" t="s">
        <v>1164</v>
      </c>
      <c r="E2021" t="s">
        <v>1165</v>
      </c>
      <c r="F2021" t="s">
        <v>1166</v>
      </c>
      <c r="G2021" s="1">
        <v>731.90572225418782</v>
      </c>
      <c r="H2021" s="1">
        <v>33.92</v>
      </c>
      <c r="I2021" s="2">
        <v>24826.242098862051</v>
      </c>
      <c r="J2021" s="3">
        <v>2.2521571736717001E-3</v>
      </c>
      <c r="K2021" s="4">
        <v>11023316.84</v>
      </c>
      <c r="L2021" s="5">
        <v>500001</v>
      </c>
      <c r="M2021" s="6">
        <v>22.04658959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733</v>
      </c>
      <c r="AG2021">
        <v>-0.148594</v>
      </c>
    </row>
    <row r="2022" spans="1:33" x14ac:dyDescent="0.25">
      <c r="A2022" t="s">
        <v>4563</v>
      </c>
      <c r="B2022" t="s">
        <v>1167</v>
      </c>
      <c r="C2022" t="s">
        <v>1168</v>
      </c>
      <c r="D2022" t="s">
        <v>1169</v>
      </c>
      <c r="E2022" t="s">
        <v>1170</v>
      </c>
      <c r="F2022" t="s">
        <v>1171</v>
      </c>
      <c r="G2022" s="1">
        <v>405.62758867805081</v>
      </c>
      <c r="H2022" s="1">
        <v>67.8</v>
      </c>
      <c r="I2022" s="2">
        <v>27501.550512371839</v>
      </c>
      <c r="J2022" s="3">
        <v>2.4948525848933001E-3</v>
      </c>
      <c r="K2022" s="4">
        <v>11023316.84</v>
      </c>
      <c r="L2022" s="5">
        <v>500001</v>
      </c>
      <c r="M2022" s="6">
        <v>22.04658959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733</v>
      </c>
      <c r="AG2022">
        <v>-0.148594</v>
      </c>
    </row>
    <row r="2023" spans="1:33" x14ac:dyDescent="0.25">
      <c r="A2023" t="s">
        <v>4563</v>
      </c>
      <c r="B2023" t="s">
        <v>1172</v>
      </c>
      <c r="C2023" t="s">
        <v>1173</v>
      </c>
      <c r="D2023" t="s">
        <v>1174</v>
      </c>
      <c r="E2023" t="s">
        <v>1175</v>
      </c>
      <c r="F2023" t="s">
        <v>1176</v>
      </c>
      <c r="G2023" s="1">
        <v>61.833357415037717</v>
      </c>
      <c r="H2023" s="1">
        <v>471.59</v>
      </c>
      <c r="I2023" s="2">
        <v>29159.993023357642</v>
      </c>
      <c r="J2023" s="3">
        <v>2.6453011780942001E-3</v>
      </c>
      <c r="K2023" s="4">
        <v>11023316.84</v>
      </c>
      <c r="L2023" s="5">
        <v>500001</v>
      </c>
      <c r="M2023" s="6">
        <v>22.04658959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733</v>
      </c>
      <c r="AG2023">
        <v>-0.148594</v>
      </c>
    </row>
    <row r="2024" spans="1:33" x14ac:dyDescent="0.25">
      <c r="A2024" t="s">
        <v>4563</v>
      </c>
      <c r="B2024" t="s">
        <v>1177</v>
      </c>
      <c r="C2024" t="s">
        <v>1178</v>
      </c>
      <c r="D2024" t="s">
        <v>1179</v>
      </c>
      <c r="E2024" t="s">
        <v>1180</v>
      </c>
      <c r="F2024" t="s">
        <v>1181</v>
      </c>
      <c r="G2024" s="1">
        <v>369.5040681941997</v>
      </c>
      <c r="H2024" s="1">
        <v>77.38</v>
      </c>
      <c r="I2024" s="2">
        <v>28592.224796867169</v>
      </c>
      <c r="J2024" s="3">
        <v>2.5937950629447001E-3</v>
      </c>
      <c r="K2024" s="4">
        <v>11023316.84</v>
      </c>
      <c r="L2024" s="5">
        <v>500001</v>
      </c>
      <c r="M2024" s="6">
        <v>22.04658959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733</v>
      </c>
      <c r="AG2024">
        <v>-0.148594</v>
      </c>
    </row>
    <row r="2025" spans="1:33" x14ac:dyDescent="0.25">
      <c r="A2025" t="s">
        <v>4563</v>
      </c>
      <c r="B2025" t="s">
        <v>1182</v>
      </c>
      <c r="C2025" t="s">
        <v>1183</v>
      </c>
      <c r="D2025" t="s">
        <v>1184</v>
      </c>
      <c r="E2025" t="s">
        <v>1185</v>
      </c>
      <c r="F2025" t="s">
        <v>1186</v>
      </c>
      <c r="G2025" s="1">
        <v>81.40424566774287</v>
      </c>
      <c r="H2025" s="1">
        <v>353.42</v>
      </c>
      <c r="I2025" s="2">
        <v>28769.88850389369</v>
      </c>
      <c r="J2025" s="3">
        <v>2.6099121454530999E-3</v>
      </c>
      <c r="K2025" s="4">
        <v>11023316.84</v>
      </c>
      <c r="L2025" s="5">
        <v>500001</v>
      </c>
      <c r="M2025" s="6">
        <v>22.04658959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733</v>
      </c>
      <c r="AG2025">
        <v>-0.148594</v>
      </c>
    </row>
    <row r="2026" spans="1:33" x14ac:dyDescent="0.25">
      <c r="A2026" t="s">
        <v>4563</v>
      </c>
      <c r="B2026" t="s">
        <v>1187</v>
      </c>
      <c r="C2026" t="s">
        <v>1188</v>
      </c>
      <c r="D2026" t="s">
        <v>1189</v>
      </c>
      <c r="E2026" t="s">
        <v>1190</v>
      </c>
      <c r="F2026" t="s">
        <v>1191</v>
      </c>
      <c r="G2026" s="1">
        <v>22.770431559767388</v>
      </c>
      <c r="H2026" s="1">
        <v>1247.53</v>
      </c>
      <c r="I2026" s="2">
        <v>28406.796483756611</v>
      </c>
      <c r="J2026" s="3">
        <v>2.5769736002396E-3</v>
      </c>
      <c r="K2026" s="4">
        <v>11023316.84</v>
      </c>
      <c r="L2026" s="5">
        <v>500001</v>
      </c>
      <c r="M2026" s="6">
        <v>22.04658959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733</v>
      </c>
      <c r="AG2026">
        <v>-0.148594</v>
      </c>
    </row>
    <row r="2027" spans="1:33" x14ac:dyDescent="0.25">
      <c r="A2027" t="s">
        <v>4563</v>
      </c>
      <c r="B2027" t="s">
        <v>1192</v>
      </c>
      <c r="C2027" t="s">
        <v>1193</v>
      </c>
      <c r="D2027" t="s">
        <v>1194</v>
      </c>
      <c r="E2027" t="s">
        <v>1195</v>
      </c>
      <c r="F2027" t="s">
        <v>1196</v>
      </c>
      <c r="G2027" s="1">
        <v>53.394383805319457</v>
      </c>
      <c r="H2027" s="1">
        <v>571.80999999999995</v>
      </c>
      <c r="I2027" s="2">
        <v>30531.442603719719</v>
      </c>
      <c r="J2027" s="3">
        <v>2.7697146917642001E-3</v>
      </c>
      <c r="K2027" s="4">
        <v>11023316.84</v>
      </c>
      <c r="L2027" s="5">
        <v>500001</v>
      </c>
      <c r="M2027" s="6">
        <v>22.04658959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733</v>
      </c>
      <c r="AG2027">
        <v>-0.148594</v>
      </c>
    </row>
    <row r="2028" spans="1:33" x14ac:dyDescent="0.25">
      <c r="A2028" t="s">
        <v>4563</v>
      </c>
      <c r="B2028" t="s">
        <v>1197</v>
      </c>
      <c r="C2028" t="s">
        <v>1198</v>
      </c>
      <c r="D2028" t="s">
        <v>1199</v>
      </c>
      <c r="E2028" t="s">
        <v>1200</v>
      </c>
      <c r="F2028" t="s">
        <v>1201</v>
      </c>
      <c r="G2028" s="1">
        <v>694.71854662587282</v>
      </c>
      <c r="H2028" s="1">
        <v>40.79</v>
      </c>
      <c r="I2028" s="2">
        <v>28337.569516869349</v>
      </c>
      <c r="J2028" s="3">
        <v>2.5706935515126999E-3</v>
      </c>
      <c r="K2028" s="4">
        <v>11023316.84</v>
      </c>
      <c r="L2028" s="5">
        <v>500001</v>
      </c>
      <c r="M2028" s="6">
        <v>22.04658959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733</v>
      </c>
      <c r="AG2028">
        <v>-0.148594</v>
      </c>
    </row>
    <row r="2029" spans="1:33" x14ac:dyDescent="0.25">
      <c r="A2029" t="s">
        <v>4563</v>
      </c>
      <c r="B2029" t="s">
        <v>1202</v>
      </c>
      <c r="C2029" t="s">
        <v>1203</v>
      </c>
      <c r="D2029" t="s">
        <v>1204</v>
      </c>
      <c r="E2029" t="s">
        <v>1205</v>
      </c>
      <c r="F2029" t="s">
        <v>1206</v>
      </c>
      <c r="G2029" s="1">
        <v>61.56006483154723</v>
      </c>
      <c r="H2029" s="1">
        <v>587.05999999999995</v>
      </c>
      <c r="I2029" s="2">
        <v>36139.451660008112</v>
      </c>
      <c r="J2029" s="3">
        <v>3.2784553129118002E-3</v>
      </c>
      <c r="K2029" s="4">
        <v>11023316.84</v>
      </c>
      <c r="L2029" s="5">
        <v>500001</v>
      </c>
      <c r="M2029" s="6">
        <v>22.04658959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733</v>
      </c>
      <c r="AG2029">
        <v>-0.148594</v>
      </c>
    </row>
    <row r="2030" spans="1:33" x14ac:dyDescent="0.25">
      <c r="A2030" t="s">
        <v>4563</v>
      </c>
      <c r="B2030" t="s">
        <v>1207</v>
      </c>
      <c r="C2030" t="s">
        <v>1208</v>
      </c>
      <c r="D2030" t="s">
        <v>1209</v>
      </c>
      <c r="E2030" t="s">
        <v>1210</v>
      </c>
      <c r="F2030" t="s">
        <v>1211</v>
      </c>
      <c r="G2030" s="1">
        <v>104.23910403135319</v>
      </c>
      <c r="H2030" s="1">
        <v>295.10000000000002</v>
      </c>
      <c r="I2030" s="2">
        <v>30760.959599652331</v>
      </c>
      <c r="J2030" s="3">
        <v>2.7905357385746999E-3</v>
      </c>
      <c r="K2030" s="4">
        <v>11023316.84</v>
      </c>
      <c r="L2030" s="5">
        <v>500001</v>
      </c>
      <c r="M2030" s="6">
        <v>22.04658959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733</v>
      </c>
      <c r="AG2030">
        <v>-0.148594</v>
      </c>
    </row>
    <row r="2031" spans="1:33" x14ac:dyDescent="0.25">
      <c r="A2031" t="s">
        <v>4563</v>
      </c>
      <c r="B2031" t="s">
        <v>1212</v>
      </c>
      <c r="C2031" t="s">
        <v>1213</v>
      </c>
      <c r="D2031" t="s">
        <v>1214</v>
      </c>
      <c r="E2031" t="s">
        <v>1215</v>
      </c>
      <c r="F2031" t="s">
        <v>1216</v>
      </c>
      <c r="G2031" s="1">
        <v>761.55254931511365</v>
      </c>
      <c r="H2031" s="1">
        <v>40.159999999999997</v>
      </c>
      <c r="I2031" s="2">
        <v>30583.95038049496</v>
      </c>
      <c r="J2031" s="3">
        <v>2.7744780291096998E-3</v>
      </c>
      <c r="K2031" s="4">
        <v>11023316.84</v>
      </c>
      <c r="L2031" s="5">
        <v>500001</v>
      </c>
      <c r="M2031" s="6">
        <v>22.04658959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733</v>
      </c>
      <c r="AG2031">
        <v>-0.148594</v>
      </c>
    </row>
    <row r="2032" spans="1:33" x14ac:dyDescent="0.25">
      <c r="A2032" t="s">
        <v>4563</v>
      </c>
      <c r="B2032" t="s">
        <v>1217</v>
      </c>
      <c r="C2032" t="s">
        <v>1218</v>
      </c>
      <c r="D2032" t="s">
        <v>1219</v>
      </c>
      <c r="E2032" t="s">
        <v>1220</v>
      </c>
      <c r="F2032" t="s">
        <v>1221</v>
      </c>
      <c r="G2032" s="1">
        <v>1020.744355905367</v>
      </c>
      <c r="H2032" s="1">
        <v>26.12</v>
      </c>
      <c r="I2032" s="2">
        <v>26661.8425762482</v>
      </c>
      <c r="J2032" s="3">
        <v>2.4186769702111001E-3</v>
      </c>
      <c r="K2032" s="4">
        <v>11023316.84</v>
      </c>
      <c r="L2032" s="5">
        <v>500001</v>
      </c>
      <c r="M2032" s="6">
        <v>22.04658959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733</v>
      </c>
      <c r="AG2032">
        <v>-0.148594</v>
      </c>
    </row>
    <row r="2033" spans="1:33" x14ac:dyDescent="0.25">
      <c r="A2033" t="s">
        <v>4563</v>
      </c>
      <c r="B2033" t="s">
        <v>1222</v>
      </c>
      <c r="C2033" t="s">
        <v>1223</v>
      </c>
      <c r="D2033" t="s">
        <v>1224</v>
      </c>
      <c r="E2033" t="s">
        <v>1225</v>
      </c>
      <c r="F2033" t="s">
        <v>1226</v>
      </c>
      <c r="G2033" s="1">
        <v>194.0104177410083</v>
      </c>
      <c r="H2033" s="1">
        <v>146</v>
      </c>
      <c r="I2033" s="2">
        <v>28325.520990187211</v>
      </c>
      <c r="J2033" s="3">
        <v>2.5696005477592E-3</v>
      </c>
      <c r="K2033" s="4">
        <v>11023316.84</v>
      </c>
      <c r="L2033" s="5">
        <v>500001</v>
      </c>
      <c r="M2033" s="6">
        <v>22.04658959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733</v>
      </c>
      <c r="AG2033">
        <v>-0.148594</v>
      </c>
    </row>
    <row r="2034" spans="1:33" x14ac:dyDescent="0.25">
      <c r="A2034" t="s">
        <v>4563</v>
      </c>
      <c r="B2034" t="s">
        <v>1227</v>
      </c>
      <c r="C2034" t="s">
        <v>1228</v>
      </c>
      <c r="F2034" t="s">
        <v>1228</v>
      </c>
      <c r="G2034" s="1">
        <v>-3079171</v>
      </c>
      <c r="H2034" s="1">
        <v>100</v>
      </c>
      <c r="I2034" s="2">
        <v>-3079171</v>
      </c>
      <c r="J2034" s="3">
        <v>-0.27933253000000002</v>
      </c>
      <c r="K2034" s="4">
        <v>11023316.84</v>
      </c>
      <c r="L2034" s="5">
        <v>500001</v>
      </c>
      <c r="M2034" s="6">
        <v>22.04658959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T2034" t="s">
        <v>1228</v>
      </c>
      <c r="U2034" t="s">
        <v>60</v>
      </c>
      <c r="AC2034" s="8" t="s">
        <v>179</v>
      </c>
      <c r="AD2034" s="8" t="s">
        <v>180</v>
      </c>
      <c r="AE2034" s="8">
        <v>35</v>
      </c>
      <c r="AG2034">
        <v>-0.148594</v>
      </c>
    </row>
    <row r="2035" spans="1:33" x14ac:dyDescent="0.25">
      <c r="A2035" t="s">
        <v>4563</v>
      </c>
      <c r="B2035" t="s">
        <v>4797</v>
      </c>
      <c r="C2035" t="s">
        <v>4797</v>
      </c>
      <c r="G2035" s="1">
        <v>10.430134504</v>
      </c>
      <c r="H2035" s="1">
        <v>0.463199999999999</v>
      </c>
      <c r="I2035" s="2">
        <v>289874.298131118</v>
      </c>
      <c r="K2035" s="4">
        <v>11023316.84</v>
      </c>
      <c r="L2035" s="5">
        <v>500001</v>
      </c>
      <c r="M2035" s="6">
        <v>22.04658959</v>
      </c>
      <c r="AB2035" s="8" t="s">
        <v>7499</v>
      </c>
      <c r="AG2035">
        <v>-0.148594</v>
      </c>
    </row>
    <row r="2036" spans="1:33" x14ac:dyDescent="0.25">
      <c r="A2036" t="s">
        <v>4563</v>
      </c>
      <c r="B2036" t="s">
        <v>7500</v>
      </c>
      <c r="C2036" t="s">
        <v>7500</v>
      </c>
      <c r="G2036" s="1">
        <v>-10.49663715</v>
      </c>
      <c r="H2036" s="1">
        <v>0.46489999999999998</v>
      </c>
      <c r="I2036" s="2">
        <v>-292793.196667702</v>
      </c>
      <c r="K2036" s="4">
        <v>11023316.84</v>
      </c>
      <c r="L2036" s="5">
        <v>500001</v>
      </c>
      <c r="M2036" s="6">
        <v>22.04658959</v>
      </c>
      <c r="AB2036" s="8" t="s">
        <v>7499</v>
      </c>
      <c r="AG2036">
        <v>-0.148594</v>
      </c>
    </row>
    <row r="2037" spans="1:33" x14ac:dyDescent="0.25">
      <c r="A2037" t="s">
        <v>4563</v>
      </c>
      <c r="B2037" t="s">
        <v>7501</v>
      </c>
      <c r="C2037" t="s">
        <v>7501</v>
      </c>
      <c r="G2037" s="1">
        <v>1.1839659899999999</v>
      </c>
      <c r="H2037" s="1">
        <v>8247</v>
      </c>
      <c r="I2037" s="2">
        <v>97641.675228496999</v>
      </c>
      <c r="K2037" s="4">
        <v>11023316.84</v>
      </c>
      <c r="L2037" s="5">
        <v>500001</v>
      </c>
      <c r="M2037" s="6">
        <v>22.04658959</v>
      </c>
      <c r="AB2037" s="8" t="s">
        <v>7499</v>
      </c>
      <c r="AG2037">
        <v>-0.148594</v>
      </c>
    </row>
    <row r="2038" spans="1:33" x14ac:dyDescent="0.25">
      <c r="A2038" t="s">
        <v>4563</v>
      </c>
      <c r="B2038" t="s">
        <v>1619</v>
      </c>
      <c r="C2038" t="s">
        <v>1619</v>
      </c>
      <c r="G2038" s="1">
        <v>-5.9215985619999998</v>
      </c>
      <c r="H2038" s="1">
        <v>8159</v>
      </c>
      <c r="I2038" s="2">
        <v>-483143.22671144397</v>
      </c>
      <c r="K2038" s="4">
        <v>11023316.84</v>
      </c>
      <c r="L2038" s="5">
        <v>500001</v>
      </c>
      <c r="M2038" s="6">
        <v>22.04658959</v>
      </c>
      <c r="AB2038" s="8" t="s">
        <v>7499</v>
      </c>
      <c r="AG2038">
        <v>-0.148594</v>
      </c>
    </row>
    <row r="2039" spans="1:33" x14ac:dyDescent="0.25">
      <c r="A2039" t="s">
        <v>4563</v>
      </c>
      <c r="B2039" t="s">
        <v>1625</v>
      </c>
      <c r="C2039" t="s">
        <v>1625</v>
      </c>
      <c r="G2039" s="1">
        <v>5.2090410189999998</v>
      </c>
      <c r="H2039" s="1">
        <v>7517</v>
      </c>
      <c r="I2039" s="2">
        <v>391563.61342744099</v>
      </c>
      <c r="K2039" s="4">
        <v>11023316.84</v>
      </c>
      <c r="L2039" s="5">
        <v>500001</v>
      </c>
      <c r="M2039" s="6">
        <v>22.04658959</v>
      </c>
      <c r="AB2039" s="8" t="s">
        <v>7499</v>
      </c>
      <c r="AG2039">
        <v>-0.148594</v>
      </c>
    </row>
    <row r="2040" spans="1:33" x14ac:dyDescent="0.25">
      <c r="A2040" t="s">
        <v>4563</v>
      </c>
      <c r="B2040" t="s">
        <v>4801</v>
      </c>
      <c r="C2040" t="s">
        <v>4801</v>
      </c>
      <c r="G2040" s="1">
        <v>12.295454382000001</v>
      </c>
      <c r="H2040" s="1">
        <v>4.8499999999999996</v>
      </c>
      <c r="I2040" s="2">
        <v>298164.76876130502</v>
      </c>
      <c r="K2040" s="4">
        <v>11023316.84</v>
      </c>
      <c r="L2040" s="5">
        <v>500001</v>
      </c>
      <c r="M2040" s="6">
        <v>22.04658959</v>
      </c>
      <c r="AB2040" s="8" t="s">
        <v>7499</v>
      </c>
      <c r="AG2040">
        <v>-0.148594</v>
      </c>
    </row>
    <row r="2041" spans="1:33" x14ac:dyDescent="0.25">
      <c r="A2041" t="s">
        <v>4563</v>
      </c>
      <c r="B2041" t="s">
        <v>1616</v>
      </c>
      <c r="C2041" t="s">
        <v>1616</v>
      </c>
      <c r="G2041" s="1">
        <v>-22.153772386</v>
      </c>
      <c r="H2041" s="1">
        <v>4.5525000000000002</v>
      </c>
      <c r="I2041" s="2">
        <v>-504275.24394375598</v>
      </c>
      <c r="K2041" s="4">
        <v>11023316.84</v>
      </c>
      <c r="L2041" s="5">
        <v>500001</v>
      </c>
      <c r="M2041" s="6">
        <v>22.04658959</v>
      </c>
      <c r="AB2041" s="8" t="s">
        <v>7499</v>
      </c>
      <c r="AG2041">
        <v>-0.148594</v>
      </c>
    </row>
    <row r="2042" spans="1:33" x14ac:dyDescent="0.25">
      <c r="A2042" t="s">
        <v>4563</v>
      </c>
      <c r="B2042" t="s">
        <v>4805</v>
      </c>
      <c r="C2042" t="s">
        <v>4805</v>
      </c>
      <c r="G2042" s="1">
        <v>8.7840296979999994</v>
      </c>
      <c r="H2042" s="1">
        <v>4.62</v>
      </c>
      <c r="I2042" s="2">
        <v>202911.086033208</v>
      </c>
      <c r="K2042" s="4">
        <v>11023316.84</v>
      </c>
      <c r="L2042" s="5">
        <v>500001</v>
      </c>
      <c r="M2042" s="6">
        <v>22.04658959</v>
      </c>
      <c r="AB2042" s="8" t="s">
        <v>7499</v>
      </c>
      <c r="AG2042">
        <v>-0.148594</v>
      </c>
    </row>
    <row r="2043" spans="1:33" x14ac:dyDescent="0.25">
      <c r="A2043" t="s">
        <v>4563</v>
      </c>
      <c r="B2043" t="s">
        <v>1670</v>
      </c>
      <c r="C2043" t="s">
        <v>1670</v>
      </c>
      <c r="G2043" s="1">
        <v>-2.9474989319999998</v>
      </c>
      <c r="H2043" s="1">
        <v>0.64090000000000003</v>
      </c>
      <c r="I2043" s="2">
        <v>-94452.603278162002</v>
      </c>
      <c r="K2043" s="4">
        <v>11023316.84</v>
      </c>
      <c r="L2043" s="5">
        <v>500001</v>
      </c>
      <c r="M2043" s="6">
        <v>22.04658959</v>
      </c>
      <c r="AB2043" s="8" t="s">
        <v>7499</v>
      </c>
      <c r="AG2043">
        <v>-0.148594</v>
      </c>
    </row>
    <row r="2044" spans="1:33" x14ac:dyDescent="0.25">
      <c r="A2044" t="s">
        <v>4563</v>
      </c>
      <c r="B2044" t="s">
        <v>1673</v>
      </c>
      <c r="C2044" t="s">
        <v>1673</v>
      </c>
      <c r="G2044" s="1">
        <v>-5.8179027169999999</v>
      </c>
      <c r="H2044" s="1">
        <v>0.65349999999999997</v>
      </c>
      <c r="I2044" s="2">
        <v>-190099.971293432</v>
      </c>
      <c r="K2044" s="4">
        <v>11023316.84</v>
      </c>
      <c r="L2044" s="5">
        <v>500001</v>
      </c>
      <c r="M2044" s="6">
        <v>22.04658959</v>
      </c>
      <c r="AB2044" s="8" t="s">
        <v>7499</v>
      </c>
      <c r="AG2044">
        <v>-0.148594</v>
      </c>
    </row>
    <row r="2045" spans="1:33" x14ac:dyDescent="0.25">
      <c r="A2045" t="s">
        <v>4563</v>
      </c>
      <c r="B2045" t="s">
        <v>1677</v>
      </c>
      <c r="C2045" t="s">
        <v>1677</v>
      </c>
      <c r="G2045" s="1">
        <v>8.5664322370000008</v>
      </c>
      <c r="H2045" s="1">
        <v>0.6694</v>
      </c>
      <c r="I2045" s="2">
        <v>286718.48696407501</v>
      </c>
      <c r="K2045" s="4">
        <v>11023316.84</v>
      </c>
      <c r="L2045" s="5">
        <v>500001</v>
      </c>
      <c r="M2045" s="6">
        <v>22.04658959</v>
      </c>
      <c r="AB2045" s="8" t="s">
        <v>7499</v>
      </c>
      <c r="AG2045">
        <v>-0.148594</v>
      </c>
    </row>
    <row r="2046" spans="1:33" x14ac:dyDescent="0.25">
      <c r="A2046" t="s">
        <v>4563</v>
      </c>
      <c r="B2046" t="s">
        <v>1683</v>
      </c>
      <c r="C2046" t="s">
        <v>1683</v>
      </c>
      <c r="G2046" s="1">
        <v>-3.5855279470000001</v>
      </c>
      <c r="H2046" s="1">
        <v>2.8094999999999901</v>
      </c>
      <c r="I2046" s="2">
        <v>-503677.03840022098</v>
      </c>
      <c r="K2046" s="4">
        <v>11023316.84</v>
      </c>
      <c r="L2046" s="5">
        <v>500001</v>
      </c>
      <c r="M2046" s="6">
        <v>22.04658959</v>
      </c>
      <c r="AB2046" s="8" t="s">
        <v>7499</v>
      </c>
      <c r="AG2046">
        <v>-0.148594</v>
      </c>
    </row>
    <row r="2047" spans="1:33" x14ac:dyDescent="0.25">
      <c r="A2047" t="s">
        <v>4563</v>
      </c>
      <c r="B2047" t="s">
        <v>1686</v>
      </c>
      <c r="C2047" t="s">
        <v>1686</v>
      </c>
      <c r="G2047" s="1">
        <v>3.5155413950000001</v>
      </c>
      <c r="H2047" s="1">
        <v>2.8614999999999902</v>
      </c>
      <c r="I2047" s="2">
        <v>502986.085066756</v>
      </c>
      <c r="K2047" s="4">
        <v>11023316.84</v>
      </c>
      <c r="L2047" s="5">
        <v>500001</v>
      </c>
      <c r="M2047" s="6">
        <v>22.04658959</v>
      </c>
      <c r="AB2047" s="8" t="s">
        <v>7499</v>
      </c>
      <c r="AG2047">
        <v>-0.148594</v>
      </c>
    </row>
    <row r="2048" spans="1:33" x14ac:dyDescent="0.25">
      <c r="A2048" t="s">
        <v>4563</v>
      </c>
      <c r="B2048" t="s">
        <v>4808</v>
      </c>
      <c r="C2048" t="s">
        <v>4808</v>
      </c>
      <c r="G2048" s="1">
        <v>-14.01322965</v>
      </c>
      <c r="H2048" s="1">
        <v>5.5525000000000002</v>
      </c>
      <c r="I2048" s="2">
        <v>-389042.28815132403</v>
      </c>
      <c r="K2048" s="4">
        <v>11023316.84</v>
      </c>
      <c r="L2048" s="5">
        <v>500001</v>
      </c>
      <c r="M2048" s="6">
        <v>22.04658959</v>
      </c>
      <c r="AB2048" s="8" t="s">
        <v>7499</v>
      </c>
      <c r="AG2048">
        <v>-0.148594</v>
      </c>
    </row>
    <row r="2049" spans="1:33" x14ac:dyDescent="0.25">
      <c r="A2049" t="s">
        <v>4563</v>
      </c>
      <c r="B2049" t="s">
        <v>1728</v>
      </c>
      <c r="C2049" t="s">
        <v>1728</v>
      </c>
      <c r="G2049" s="1">
        <v>6.8228638750000004</v>
      </c>
      <c r="H2049" s="1">
        <v>5.7024999999999899</v>
      </c>
      <c r="I2049" s="2">
        <v>194536.90623757799</v>
      </c>
      <c r="K2049" s="4">
        <v>11023316.84</v>
      </c>
      <c r="L2049" s="5">
        <v>500001</v>
      </c>
      <c r="M2049" s="6">
        <v>22.04658959</v>
      </c>
      <c r="AB2049" s="8" t="s">
        <v>7499</v>
      </c>
      <c r="AG2049">
        <v>-0.148594</v>
      </c>
    </row>
    <row r="2050" spans="1:33" x14ac:dyDescent="0.25">
      <c r="A2050" t="s">
        <v>4563</v>
      </c>
      <c r="B2050" t="s">
        <v>1732</v>
      </c>
      <c r="C2050" t="s">
        <v>1732</v>
      </c>
      <c r="G2050" s="1">
        <v>-3.3462098870000001</v>
      </c>
      <c r="H2050" s="1">
        <v>5.8574999999999902</v>
      </c>
      <c r="I2050" s="2">
        <v>-98002.122062640003</v>
      </c>
      <c r="K2050" s="4">
        <v>11023316.84</v>
      </c>
      <c r="L2050" s="5">
        <v>500001</v>
      </c>
      <c r="M2050" s="6">
        <v>22.04658959</v>
      </c>
      <c r="AB2050" s="8" t="s">
        <v>7499</v>
      </c>
      <c r="AG2050">
        <v>-0.148594</v>
      </c>
    </row>
    <row r="2051" spans="1:33" x14ac:dyDescent="0.25">
      <c r="A2051" t="s">
        <v>4563</v>
      </c>
      <c r="B2051" t="s">
        <v>7502</v>
      </c>
      <c r="C2051" t="s">
        <v>7502</v>
      </c>
      <c r="G2051" s="1">
        <v>9.6634779129999995</v>
      </c>
      <c r="H2051" s="1">
        <v>6.1</v>
      </c>
      <c r="I2051" s="2">
        <v>294736.07634641102</v>
      </c>
      <c r="K2051" s="4">
        <v>11023316.84</v>
      </c>
      <c r="L2051" s="5">
        <v>500001</v>
      </c>
      <c r="M2051" s="6">
        <v>22.04658959</v>
      </c>
      <c r="AB2051" s="8" t="s">
        <v>7499</v>
      </c>
      <c r="AG2051">
        <v>-0.148594</v>
      </c>
    </row>
    <row r="2052" spans="1:33" x14ac:dyDescent="0.25">
      <c r="A2052" t="s">
        <v>4563</v>
      </c>
      <c r="B2052" t="s">
        <v>1735</v>
      </c>
      <c r="C2052" t="s">
        <v>1735</v>
      </c>
      <c r="G2052" s="1">
        <v>-6.2891887820000001</v>
      </c>
      <c r="H2052" s="1">
        <v>1.99074999999999</v>
      </c>
      <c r="I2052" s="2">
        <v>-500808.10272397503</v>
      </c>
      <c r="K2052" s="4">
        <v>11023316.84</v>
      </c>
      <c r="L2052" s="5">
        <v>500001</v>
      </c>
      <c r="M2052" s="6">
        <v>22.04658959</v>
      </c>
      <c r="AB2052" s="8" t="s">
        <v>7499</v>
      </c>
      <c r="AG2052">
        <v>-0.148594</v>
      </c>
    </row>
    <row r="2053" spans="1:33" x14ac:dyDescent="0.25">
      <c r="A2053" t="s">
        <v>4563</v>
      </c>
      <c r="B2053" t="s">
        <v>1739</v>
      </c>
      <c r="C2053" t="s">
        <v>1739</v>
      </c>
      <c r="G2053" s="1">
        <v>6.3948091759999999</v>
      </c>
      <c r="H2053" s="1">
        <v>1.95825</v>
      </c>
      <c r="I2053" s="2">
        <v>500905.40278450702</v>
      </c>
      <c r="K2053" s="4">
        <v>11023316.84</v>
      </c>
      <c r="L2053" s="5">
        <v>500001</v>
      </c>
      <c r="M2053" s="6">
        <v>22.04658959</v>
      </c>
      <c r="AB2053" s="8" t="s">
        <v>7499</v>
      </c>
      <c r="AG2053">
        <v>-0.148594</v>
      </c>
    </row>
    <row r="2054" spans="1:33" x14ac:dyDescent="0.25">
      <c r="A2054" t="s">
        <v>4563</v>
      </c>
      <c r="B2054" t="s">
        <v>1746</v>
      </c>
      <c r="C2054" t="s">
        <v>1746</v>
      </c>
      <c r="G2054" s="1">
        <v>-13.239405549000001</v>
      </c>
      <c r="H2054" s="1">
        <v>0.95125000000000004</v>
      </c>
      <c r="I2054" s="2">
        <v>-503759.38115180202</v>
      </c>
      <c r="K2054" s="4">
        <v>11023316.84</v>
      </c>
      <c r="L2054" s="5">
        <v>500001</v>
      </c>
      <c r="M2054" s="6">
        <v>22.04658959</v>
      </c>
      <c r="AB2054" s="8" t="s">
        <v>7499</v>
      </c>
      <c r="AG2054">
        <v>-0.148594</v>
      </c>
    </row>
    <row r="2055" spans="1:33" x14ac:dyDescent="0.25">
      <c r="A2055" t="s">
        <v>4563</v>
      </c>
      <c r="B2055" t="s">
        <v>1749</v>
      </c>
      <c r="C2055" t="s">
        <v>1749</v>
      </c>
      <c r="G2055" s="1">
        <v>7.8293672680000004</v>
      </c>
      <c r="H2055" s="1">
        <v>0.95499999999999996</v>
      </c>
      <c r="I2055" s="2">
        <v>299081.82964088599</v>
      </c>
      <c r="K2055" s="4">
        <v>11023316.84</v>
      </c>
      <c r="L2055" s="5">
        <v>500001</v>
      </c>
      <c r="M2055" s="6">
        <v>22.04658959</v>
      </c>
      <c r="AB2055" s="8" t="s">
        <v>7499</v>
      </c>
      <c r="AG2055">
        <v>-0.148594</v>
      </c>
    </row>
    <row r="2056" spans="1:33" x14ac:dyDescent="0.25">
      <c r="A2056" t="s">
        <v>4563</v>
      </c>
      <c r="B2056" t="s">
        <v>7503</v>
      </c>
      <c r="C2056" t="s">
        <v>7503</v>
      </c>
      <c r="G2056" s="1">
        <v>6.4490224500000002</v>
      </c>
      <c r="H2056" s="1">
        <v>0.78400000000000003</v>
      </c>
      <c r="I2056" s="2">
        <v>202241.34403137601</v>
      </c>
      <c r="K2056" s="4">
        <v>11023316.84</v>
      </c>
      <c r="L2056" s="5">
        <v>500001</v>
      </c>
      <c r="M2056" s="6">
        <v>22.04658959</v>
      </c>
      <c r="AB2056" s="8" t="s">
        <v>7499</v>
      </c>
      <c r="AG2056">
        <v>-0.148594</v>
      </c>
    </row>
    <row r="2057" spans="1:33" x14ac:dyDescent="0.25">
      <c r="A2057" t="s">
        <v>4563</v>
      </c>
      <c r="B2057" t="s">
        <v>7504</v>
      </c>
      <c r="C2057" t="s">
        <v>7504</v>
      </c>
      <c r="G2057" s="1">
        <v>-4.9456763480000001</v>
      </c>
      <c r="H2057" s="1">
        <v>3.9339999999999899</v>
      </c>
      <c r="I2057" s="2">
        <v>-194562.90753682301</v>
      </c>
      <c r="K2057" s="4">
        <v>11023316.84</v>
      </c>
      <c r="L2057" s="5">
        <v>500001</v>
      </c>
      <c r="M2057" s="6">
        <v>22.04658959</v>
      </c>
      <c r="AB2057" s="8" t="s">
        <v>7499</v>
      </c>
      <c r="AG2057">
        <v>-0.148594</v>
      </c>
    </row>
    <row r="2058" spans="1:33" x14ac:dyDescent="0.25">
      <c r="A2058" t="s">
        <v>4563</v>
      </c>
      <c r="B2058" t="s">
        <v>7505</v>
      </c>
      <c r="C2058" t="s">
        <v>7505</v>
      </c>
      <c r="G2058" s="1">
        <v>5.5503436800000001</v>
      </c>
      <c r="H2058" s="1">
        <v>3.3250000000000002</v>
      </c>
      <c r="I2058" s="2">
        <v>184548.92736369499</v>
      </c>
      <c r="K2058" s="4">
        <v>11023316.84</v>
      </c>
      <c r="L2058" s="5">
        <v>500001</v>
      </c>
      <c r="M2058" s="6">
        <v>22.04658959</v>
      </c>
      <c r="AB2058" s="8" t="s">
        <v>7499</v>
      </c>
      <c r="AG2058">
        <v>-0.148594</v>
      </c>
    </row>
    <row r="2059" spans="1:33" x14ac:dyDescent="0.25">
      <c r="A2059" t="s">
        <v>4563</v>
      </c>
      <c r="B2059" t="s">
        <v>1763</v>
      </c>
      <c r="C2059" t="s">
        <v>1763</v>
      </c>
      <c r="G2059" s="1">
        <v>-7.522971407</v>
      </c>
      <c r="H2059" s="1">
        <v>3.66299999999999</v>
      </c>
      <c r="I2059" s="2">
        <v>-275566.44264080201</v>
      </c>
      <c r="K2059" s="4">
        <v>11023316.84</v>
      </c>
      <c r="L2059" s="5">
        <v>500001</v>
      </c>
      <c r="M2059" s="6">
        <v>22.04658959</v>
      </c>
      <c r="AB2059" s="8" t="s">
        <v>7499</v>
      </c>
      <c r="AG2059">
        <v>-0.148594</v>
      </c>
    </row>
    <row r="2060" spans="1:33" x14ac:dyDescent="0.25">
      <c r="A2060" t="s">
        <v>4563</v>
      </c>
      <c r="B2060" t="s">
        <v>1769</v>
      </c>
      <c r="C2060" t="s">
        <v>1769</v>
      </c>
      <c r="G2060" s="1">
        <v>2.5051955540000002</v>
      </c>
      <c r="H2060" s="1">
        <v>3.6949999999999901</v>
      </c>
      <c r="I2060" s="2">
        <v>92566.975705610996</v>
      </c>
      <c r="K2060" s="4">
        <v>11023316.84</v>
      </c>
      <c r="L2060" s="5">
        <v>500001</v>
      </c>
      <c r="M2060" s="6">
        <v>22.04658959</v>
      </c>
      <c r="AB2060" s="8" t="s">
        <v>7499</v>
      </c>
      <c r="AG2060">
        <v>-0.148594</v>
      </c>
    </row>
    <row r="2061" spans="1:33" x14ac:dyDescent="0.25">
      <c r="A2061" t="s">
        <v>4563</v>
      </c>
      <c r="B2061" t="s">
        <v>1773</v>
      </c>
      <c r="C2061" t="s">
        <v>1773</v>
      </c>
      <c r="G2061" s="1">
        <v>4.9394007780000004</v>
      </c>
      <c r="H2061" s="1">
        <v>3.7509999999999901</v>
      </c>
      <c r="I2061" s="2">
        <v>185276.923188399</v>
      </c>
      <c r="K2061" s="4">
        <v>11023316.84</v>
      </c>
      <c r="L2061" s="5">
        <v>500001</v>
      </c>
      <c r="M2061" s="6">
        <v>22.04658959</v>
      </c>
      <c r="AB2061" s="8" t="s">
        <v>7499</v>
      </c>
      <c r="AG2061">
        <v>-0.148594</v>
      </c>
    </row>
    <row r="2062" spans="1:33" x14ac:dyDescent="0.25">
      <c r="A2062" t="s">
        <v>4563</v>
      </c>
      <c r="B2062" t="s">
        <v>1809</v>
      </c>
      <c r="C2062" t="s">
        <v>1809</v>
      </c>
      <c r="G2062" s="1">
        <v>23.712406561000002</v>
      </c>
      <c r="H2062" s="1">
        <v>0.1825</v>
      </c>
      <c r="I2062" s="2">
        <v>484681.590114691</v>
      </c>
      <c r="K2062" s="4">
        <v>11023316.84</v>
      </c>
      <c r="L2062" s="5">
        <v>500001</v>
      </c>
      <c r="M2062" s="6">
        <v>22.04658959</v>
      </c>
      <c r="AB2062" s="8" t="s">
        <v>7499</v>
      </c>
      <c r="AG2062">
        <v>-0.148594</v>
      </c>
    </row>
    <row r="2063" spans="1:33" x14ac:dyDescent="0.25">
      <c r="A2063" t="s">
        <v>4563</v>
      </c>
      <c r="B2063" t="s">
        <v>7506</v>
      </c>
      <c r="C2063" t="s">
        <v>7506</v>
      </c>
      <c r="G2063" s="1">
        <v>-24.135035621</v>
      </c>
      <c r="H2063" s="1">
        <v>0.1787</v>
      </c>
      <c r="I2063" s="2">
        <v>-483048.25692586001</v>
      </c>
      <c r="K2063" s="4">
        <v>11023316.84</v>
      </c>
      <c r="L2063" s="5">
        <v>500001</v>
      </c>
      <c r="M2063" s="6">
        <v>22.04658959</v>
      </c>
      <c r="AB2063" s="8" t="s">
        <v>7499</v>
      </c>
      <c r="AG2063">
        <v>-0.148594</v>
      </c>
    </row>
    <row r="2064" spans="1:33" x14ac:dyDescent="0.25">
      <c r="A2064" t="s">
        <v>4563</v>
      </c>
      <c r="B2064" t="s">
        <v>1840</v>
      </c>
      <c r="C2064" t="s">
        <v>1840</v>
      </c>
      <c r="G2064" s="1">
        <v>6.5823091949999997</v>
      </c>
      <c r="H2064" s="1">
        <v>297.10000000000002</v>
      </c>
      <c r="I2064" s="2">
        <v>195560.40617565101</v>
      </c>
      <c r="K2064" s="4">
        <v>11023316.84</v>
      </c>
      <c r="L2064" s="5">
        <v>500001</v>
      </c>
      <c r="M2064" s="6">
        <v>22.04658959</v>
      </c>
      <c r="AB2064" s="8" t="s">
        <v>7499</v>
      </c>
      <c r="AG2064">
        <v>-0.148594</v>
      </c>
    </row>
    <row r="2065" spans="1:33" x14ac:dyDescent="0.25">
      <c r="A2065" t="s">
        <v>4563</v>
      </c>
      <c r="B2065" t="s">
        <v>1843</v>
      </c>
      <c r="C2065" t="s">
        <v>1843</v>
      </c>
      <c r="G2065" s="1">
        <v>3.2502679159999999</v>
      </c>
      <c r="H2065" s="1">
        <v>303.39999999999998</v>
      </c>
      <c r="I2065" s="2">
        <v>98613.128575740993</v>
      </c>
      <c r="K2065" s="4">
        <v>11023316.84</v>
      </c>
      <c r="L2065" s="5">
        <v>500001</v>
      </c>
      <c r="M2065" s="6">
        <v>22.04658959</v>
      </c>
      <c r="AB2065" s="8" t="s">
        <v>7499</v>
      </c>
      <c r="AG2065">
        <v>-0.148594</v>
      </c>
    </row>
    <row r="2066" spans="1:33" x14ac:dyDescent="0.25">
      <c r="A2066" t="s">
        <v>4563</v>
      </c>
      <c r="B2066" t="s">
        <v>7507</v>
      </c>
      <c r="C2066" t="s">
        <v>7507</v>
      </c>
      <c r="G2066" s="1">
        <v>-9.5858689019999996</v>
      </c>
      <c r="H2066" s="1">
        <v>308.8</v>
      </c>
      <c r="I2066" s="2">
        <v>-296011.63170019799</v>
      </c>
      <c r="K2066" s="4">
        <v>11023316.84</v>
      </c>
      <c r="L2066" s="5">
        <v>500001</v>
      </c>
      <c r="M2066" s="6">
        <v>22.04658959</v>
      </c>
      <c r="AB2066" s="8" t="s">
        <v>7499</v>
      </c>
      <c r="AG2066">
        <v>-0.148594</v>
      </c>
    </row>
    <row r="2067" spans="1:33" x14ac:dyDescent="0.25">
      <c r="A2067" t="s">
        <v>4563</v>
      </c>
      <c r="B2067" t="s">
        <v>4812</v>
      </c>
      <c r="C2067" t="s">
        <v>4812</v>
      </c>
      <c r="G2067" s="1">
        <v>5.6431856390000004</v>
      </c>
      <c r="H2067" s="1">
        <v>10.4175</v>
      </c>
      <c r="I2067" s="2">
        <v>293939.43196394801</v>
      </c>
      <c r="K2067" s="4">
        <v>11023316.84</v>
      </c>
      <c r="L2067" s="5">
        <v>500001</v>
      </c>
      <c r="M2067" s="6">
        <v>22.04658959</v>
      </c>
      <c r="AB2067" s="8" t="s">
        <v>7499</v>
      </c>
      <c r="AG2067">
        <v>-0.148594</v>
      </c>
    </row>
    <row r="2068" spans="1:33" x14ac:dyDescent="0.25">
      <c r="A2068" t="s">
        <v>4563</v>
      </c>
      <c r="B2068" t="s">
        <v>1800</v>
      </c>
      <c r="C2068" t="s">
        <v>1800</v>
      </c>
      <c r="G2068" s="1">
        <v>1.9320487550000001</v>
      </c>
      <c r="H2068" s="1">
        <v>10.5024999999999</v>
      </c>
      <c r="I2068" s="2">
        <v>101456.710253022</v>
      </c>
      <c r="K2068" s="4">
        <v>11023316.84</v>
      </c>
      <c r="L2068" s="5">
        <v>500001</v>
      </c>
      <c r="M2068" s="6">
        <v>22.04658959</v>
      </c>
      <c r="AB2068" s="8" t="s">
        <v>7499</v>
      </c>
      <c r="AG2068">
        <v>-0.148594</v>
      </c>
    </row>
    <row r="2069" spans="1:33" x14ac:dyDescent="0.25">
      <c r="A2069" t="s">
        <v>4563</v>
      </c>
      <c r="B2069" t="s">
        <v>1803</v>
      </c>
      <c r="C2069" t="s">
        <v>1803</v>
      </c>
      <c r="G2069" s="1">
        <v>-3.9194605400000002</v>
      </c>
      <c r="H2069" s="1">
        <v>10.4399999999999</v>
      </c>
      <c r="I2069" s="2">
        <v>-204595.840173089</v>
      </c>
      <c r="K2069" s="4">
        <v>11023316.84</v>
      </c>
      <c r="L2069" s="5">
        <v>500001</v>
      </c>
      <c r="M2069" s="6">
        <v>22.04658959</v>
      </c>
      <c r="AB2069" s="8" t="s">
        <v>7499</v>
      </c>
      <c r="AG2069">
        <v>-0.148594</v>
      </c>
    </row>
    <row r="2070" spans="1:33" x14ac:dyDescent="0.25">
      <c r="A2070" t="s">
        <v>4563</v>
      </c>
      <c r="B2070" t="s">
        <v>7508</v>
      </c>
      <c r="C2070" t="s">
        <v>7508</v>
      </c>
      <c r="G2070" s="1">
        <v>-3.7533821010000001</v>
      </c>
      <c r="H2070" s="1">
        <v>10.284999999999901</v>
      </c>
      <c r="I2070" s="2">
        <v>-193017.674553833</v>
      </c>
      <c r="K2070" s="4">
        <v>11023316.84</v>
      </c>
      <c r="L2070" s="5">
        <v>500001</v>
      </c>
      <c r="M2070" s="6">
        <v>22.04658959</v>
      </c>
      <c r="AB2070" s="8" t="s">
        <v>7499</v>
      </c>
      <c r="AG2070">
        <v>-0.148594</v>
      </c>
    </row>
    <row r="2071" spans="1:33" x14ac:dyDescent="0.25">
      <c r="A2071" t="s">
        <v>4563</v>
      </c>
      <c r="B2071" t="s">
        <v>1853</v>
      </c>
      <c r="C2071" t="s">
        <v>1853</v>
      </c>
      <c r="G2071" s="1">
        <v>-14.432965018999999</v>
      </c>
      <c r="H2071" s="1">
        <v>5.4749999999999996</v>
      </c>
      <c r="I2071" s="2">
        <v>-395102.41740626399</v>
      </c>
      <c r="K2071" s="4">
        <v>11023316.84</v>
      </c>
      <c r="L2071" s="5">
        <v>500001</v>
      </c>
      <c r="M2071" s="6">
        <v>22.04658959</v>
      </c>
      <c r="AB2071" s="8" t="s">
        <v>7499</v>
      </c>
      <c r="AG2071">
        <v>-0.148594</v>
      </c>
    </row>
    <row r="2072" spans="1:33" x14ac:dyDescent="0.25">
      <c r="A2072" t="s">
        <v>4563</v>
      </c>
      <c r="B2072" t="s">
        <v>1856</v>
      </c>
      <c r="C2072" t="s">
        <v>1856</v>
      </c>
      <c r="G2072" s="1">
        <v>6.9767529369999997</v>
      </c>
      <c r="H2072" s="1">
        <v>5.6174999999999899</v>
      </c>
      <c r="I2072" s="2">
        <v>195959.54810939499</v>
      </c>
      <c r="K2072" s="4">
        <v>11023316.84</v>
      </c>
      <c r="L2072" s="5">
        <v>500001</v>
      </c>
      <c r="M2072" s="6">
        <v>22.04658959</v>
      </c>
      <c r="AB2072" s="8" t="s">
        <v>7499</v>
      </c>
      <c r="AG2072">
        <v>-0.148594</v>
      </c>
    </row>
    <row r="2073" spans="1:33" x14ac:dyDescent="0.25">
      <c r="A2073" t="s">
        <v>4563</v>
      </c>
      <c r="B2073" t="s">
        <v>1859</v>
      </c>
      <c r="C2073" t="s">
        <v>1859</v>
      </c>
      <c r="G2073" s="1">
        <v>-3.449591651</v>
      </c>
      <c r="H2073" s="1">
        <v>5.7649999999999899</v>
      </c>
      <c r="I2073" s="2">
        <v>-99434.479350192007</v>
      </c>
      <c r="K2073" s="4">
        <v>11023316.84</v>
      </c>
      <c r="L2073" s="5">
        <v>500001</v>
      </c>
      <c r="M2073" s="6">
        <v>22.04658959</v>
      </c>
      <c r="AB2073" s="8" t="s">
        <v>7499</v>
      </c>
      <c r="AG2073">
        <v>-0.148594</v>
      </c>
    </row>
    <row r="2074" spans="1:33" x14ac:dyDescent="0.25">
      <c r="A2074" t="s">
        <v>4563</v>
      </c>
      <c r="B2074" t="s">
        <v>7509</v>
      </c>
      <c r="C2074" t="s">
        <v>7509</v>
      </c>
      <c r="G2074" s="1">
        <v>9.9735467819999997</v>
      </c>
      <c r="H2074" s="1">
        <v>5.9924999999999899</v>
      </c>
      <c r="I2074" s="2">
        <v>298832.39544629998</v>
      </c>
      <c r="K2074" s="4">
        <v>11023316.84</v>
      </c>
      <c r="L2074" s="5">
        <v>500001</v>
      </c>
      <c r="M2074" s="6">
        <v>22.04658959</v>
      </c>
      <c r="AB2074" s="8" t="s">
        <v>7499</v>
      </c>
      <c r="AG2074">
        <v>-0.148594</v>
      </c>
    </row>
    <row r="2075" spans="1:33" x14ac:dyDescent="0.25">
      <c r="A2075" t="s">
        <v>4563</v>
      </c>
      <c r="B2075" t="s">
        <v>1606</v>
      </c>
      <c r="C2075" t="s">
        <v>1606</v>
      </c>
      <c r="G2075" s="1">
        <v>-18.483973403</v>
      </c>
      <c r="H2075" s="1">
        <v>0.46850000000000003</v>
      </c>
      <c r="I2075" s="2">
        <v>-519584.49236812303</v>
      </c>
      <c r="K2075" s="4">
        <v>11023316.84</v>
      </c>
      <c r="L2075" s="5">
        <v>500001</v>
      </c>
      <c r="M2075" s="6">
        <v>22.04658959</v>
      </c>
      <c r="AB2075" s="8" t="s">
        <v>7499</v>
      </c>
      <c r="AG2075">
        <v>-0.148594</v>
      </c>
    </row>
    <row r="2076" spans="1:33" x14ac:dyDescent="0.25">
      <c r="A2076" t="s">
        <v>4563</v>
      </c>
      <c r="B2076" t="s">
        <v>1703</v>
      </c>
      <c r="C2076" t="s">
        <v>1703</v>
      </c>
      <c r="G2076" s="1">
        <v>-4.3136669599999999</v>
      </c>
      <c r="H2076" s="1">
        <v>4.6779999999999902</v>
      </c>
      <c r="I2076" s="2">
        <v>-504483.35094049998</v>
      </c>
      <c r="K2076" s="4">
        <v>11023316.84</v>
      </c>
      <c r="L2076" s="5">
        <v>500001</v>
      </c>
      <c r="M2076" s="6">
        <v>22.04658959</v>
      </c>
      <c r="AB2076" s="8" t="s">
        <v>7499</v>
      </c>
      <c r="AG2076">
        <v>-0.148594</v>
      </c>
    </row>
    <row r="2077" spans="1:33" x14ac:dyDescent="0.25">
      <c r="A2077" t="s">
        <v>4563</v>
      </c>
      <c r="B2077" t="s">
        <v>1619</v>
      </c>
      <c r="C2077" t="s">
        <v>1619</v>
      </c>
      <c r="G2077" s="1">
        <v>5.7103871789999996</v>
      </c>
      <c r="H2077" s="1">
        <v>8159</v>
      </c>
      <c r="I2077" s="2">
        <v>465910.48996365501</v>
      </c>
      <c r="K2077" s="4">
        <v>11023316.84</v>
      </c>
      <c r="L2077" s="5">
        <v>500001</v>
      </c>
      <c r="M2077" s="6">
        <v>22.04658959</v>
      </c>
      <c r="AB2077" s="8" t="s">
        <v>7499</v>
      </c>
      <c r="AG2077">
        <v>-0.148594</v>
      </c>
    </row>
    <row r="2078" spans="1:33" x14ac:dyDescent="0.25">
      <c r="A2078" t="s">
        <v>4563</v>
      </c>
      <c r="B2078" t="s">
        <v>7510</v>
      </c>
      <c r="C2078" t="s">
        <v>7510</v>
      </c>
      <c r="G2078" s="1">
        <v>-12.803794075000001</v>
      </c>
      <c r="H2078" s="1">
        <v>61.049999999999898</v>
      </c>
      <c r="I2078" s="2">
        <v>-781671.62825251999</v>
      </c>
      <c r="K2078" s="4">
        <v>11023316.84</v>
      </c>
      <c r="L2078" s="5">
        <v>500001</v>
      </c>
      <c r="M2078" s="6">
        <v>22.04658959</v>
      </c>
      <c r="AB2078" s="8" t="s">
        <v>7499</v>
      </c>
      <c r="AG2078">
        <v>-0.148594</v>
      </c>
    </row>
    <row r="2079" spans="1:33" x14ac:dyDescent="0.25">
      <c r="A2079" t="s">
        <v>4563</v>
      </c>
      <c r="B2079" t="s">
        <v>7511</v>
      </c>
      <c r="C2079" t="s">
        <v>7511</v>
      </c>
      <c r="G2079" s="1">
        <v>-12.23438268</v>
      </c>
      <c r="H2079" s="1">
        <v>64.219999999999899</v>
      </c>
      <c r="I2079" s="2">
        <v>-785692.05572924297</v>
      </c>
      <c r="K2079" s="4">
        <v>11023316.84</v>
      </c>
      <c r="L2079" s="5">
        <v>500001</v>
      </c>
      <c r="M2079" s="6">
        <v>22.04658959</v>
      </c>
      <c r="AB2079" s="8" t="s">
        <v>7499</v>
      </c>
      <c r="AG2079">
        <v>-0.148594</v>
      </c>
    </row>
    <row r="2080" spans="1:33" x14ac:dyDescent="0.25">
      <c r="A2080" t="s">
        <v>4563</v>
      </c>
      <c r="B2080" t="s">
        <v>1686</v>
      </c>
      <c r="C2080" t="s">
        <v>1686</v>
      </c>
      <c r="G2080" s="1">
        <v>-3.6474974360000001</v>
      </c>
      <c r="H2080" s="1">
        <v>2.8614999999999902</v>
      </c>
      <c r="I2080" s="2">
        <v>-521865.69569152099</v>
      </c>
      <c r="K2080" s="4">
        <v>11023316.84</v>
      </c>
      <c r="L2080" s="5">
        <v>500001</v>
      </c>
      <c r="M2080" s="6">
        <v>22.04658959</v>
      </c>
      <c r="AB2080" s="8" t="s">
        <v>7499</v>
      </c>
      <c r="AG2080">
        <v>-0.148594</v>
      </c>
    </row>
    <row r="2081" spans="1:33" x14ac:dyDescent="0.25">
      <c r="A2081" t="s">
        <v>4563</v>
      </c>
      <c r="B2081" t="s">
        <v>1709</v>
      </c>
      <c r="C2081" t="s">
        <v>1709</v>
      </c>
      <c r="G2081" s="1">
        <v>9.4496565649999997</v>
      </c>
      <c r="H2081" s="1">
        <v>2.048</v>
      </c>
      <c r="I2081" s="2">
        <v>812821.659107771</v>
      </c>
      <c r="K2081" s="4">
        <v>11023316.84</v>
      </c>
      <c r="L2081" s="5">
        <v>500001</v>
      </c>
      <c r="M2081" s="6">
        <v>22.04658959</v>
      </c>
      <c r="AB2081" s="8" t="s">
        <v>7499</v>
      </c>
      <c r="AG2081">
        <v>-0.148594</v>
      </c>
    </row>
    <row r="2082" spans="1:33" x14ac:dyDescent="0.25">
      <c r="A2082" t="s">
        <v>4563</v>
      </c>
      <c r="B2082" t="s">
        <v>1728</v>
      </c>
      <c r="C2082" t="s">
        <v>1728</v>
      </c>
      <c r="G2082" s="1">
        <v>18.064847115999999</v>
      </c>
      <c r="H2082" s="1">
        <v>5.7024999999999899</v>
      </c>
      <c r="I2082" s="2">
        <v>515073.953402574</v>
      </c>
      <c r="K2082" s="4">
        <v>11023316.84</v>
      </c>
      <c r="L2082" s="5">
        <v>500001</v>
      </c>
      <c r="M2082" s="6">
        <v>22.04658959</v>
      </c>
      <c r="AB2082" s="8" t="s">
        <v>7499</v>
      </c>
      <c r="AG2082">
        <v>-0.148594</v>
      </c>
    </row>
    <row r="2083" spans="1:33" x14ac:dyDescent="0.25">
      <c r="A2083" t="s">
        <v>4563</v>
      </c>
      <c r="B2083" t="s">
        <v>1746</v>
      </c>
      <c r="C2083" t="s">
        <v>1746</v>
      </c>
      <c r="G2083" s="1">
        <v>13.778852503</v>
      </c>
      <c r="H2083" s="1">
        <v>0.95125000000000004</v>
      </c>
      <c r="I2083" s="2">
        <v>524285.337755783</v>
      </c>
      <c r="K2083" s="4">
        <v>11023316.84</v>
      </c>
      <c r="L2083" s="5">
        <v>500001</v>
      </c>
      <c r="M2083" s="6">
        <v>22.04658959</v>
      </c>
      <c r="AB2083" s="8" t="s">
        <v>7499</v>
      </c>
      <c r="AG2083">
        <v>-0.148594</v>
      </c>
    </row>
    <row r="2084" spans="1:33" x14ac:dyDescent="0.25">
      <c r="A2084" t="s">
        <v>4563</v>
      </c>
      <c r="B2084" t="s">
        <v>7512</v>
      </c>
      <c r="C2084" t="s">
        <v>7512</v>
      </c>
      <c r="G2084" s="1">
        <v>2.2515445590000001</v>
      </c>
      <c r="H2084" s="1">
        <v>9188</v>
      </c>
      <c r="I2084" s="2">
        <v>517179.78513034299</v>
      </c>
      <c r="K2084" s="4">
        <v>11023316.84</v>
      </c>
      <c r="L2084" s="5">
        <v>500001</v>
      </c>
      <c r="M2084" s="6">
        <v>22.04658959</v>
      </c>
      <c r="AB2084" s="8" t="s">
        <v>7499</v>
      </c>
      <c r="AG2084">
        <v>-0.148594</v>
      </c>
    </row>
    <row r="2085" spans="1:33" x14ac:dyDescent="0.25">
      <c r="A2085" t="s">
        <v>4563</v>
      </c>
      <c r="B2085" t="s">
        <v>7513</v>
      </c>
      <c r="C2085" t="s">
        <v>7513</v>
      </c>
      <c r="G2085" s="1">
        <v>-43.917045907000002</v>
      </c>
      <c r="H2085" s="1">
        <v>241.776299999999</v>
      </c>
      <c r="I2085" s="2">
        <v>-530905.04331083898</v>
      </c>
      <c r="K2085" s="4">
        <v>11023316.84</v>
      </c>
      <c r="L2085" s="5">
        <v>500001</v>
      </c>
      <c r="M2085" s="6">
        <v>22.04658959</v>
      </c>
      <c r="AB2085" s="8" t="s">
        <v>7499</v>
      </c>
      <c r="AG2085">
        <v>-0.148594</v>
      </c>
    </row>
    <row r="2086" spans="1:33" x14ac:dyDescent="0.25">
      <c r="A2086" t="s">
        <v>4563</v>
      </c>
      <c r="B2086" t="s">
        <v>7514</v>
      </c>
      <c r="C2086" t="s">
        <v>7514</v>
      </c>
      <c r="G2086" s="1">
        <v>-467716.53890480002</v>
      </c>
      <c r="H2086" s="1">
        <v>1.13509999999999</v>
      </c>
      <c r="I2086" s="2">
        <v>-530905.04331083898</v>
      </c>
      <c r="K2086" s="4">
        <v>11023316.84</v>
      </c>
      <c r="L2086" s="5">
        <v>500001</v>
      </c>
      <c r="M2086" s="6">
        <v>22.04658959</v>
      </c>
      <c r="AB2086" s="8" t="s">
        <v>7499</v>
      </c>
      <c r="AG2086">
        <v>-0.148594</v>
      </c>
    </row>
    <row r="2087" spans="1:33" x14ac:dyDescent="0.25">
      <c r="A2087" t="s">
        <v>4563</v>
      </c>
      <c r="B2087" t="s">
        <v>7515</v>
      </c>
      <c r="C2087" t="s">
        <v>7515</v>
      </c>
      <c r="G2087" s="1">
        <v>-6.0153510460000001</v>
      </c>
      <c r="H2087" s="1">
        <v>7878.3869999999997</v>
      </c>
      <c r="I2087" s="2">
        <v>-473912.634813415</v>
      </c>
      <c r="K2087" s="4">
        <v>11023316.84</v>
      </c>
      <c r="L2087" s="5">
        <v>500001</v>
      </c>
      <c r="M2087" s="6">
        <v>22.04658959</v>
      </c>
      <c r="AB2087" s="8" t="s">
        <v>7499</v>
      </c>
      <c r="AG2087">
        <v>-0.148594</v>
      </c>
    </row>
    <row r="2088" spans="1:33" x14ac:dyDescent="0.25">
      <c r="A2088" t="s">
        <v>4563</v>
      </c>
      <c r="B2088" t="s">
        <v>7516</v>
      </c>
      <c r="C2088" t="s">
        <v>7516</v>
      </c>
      <c r="G2088" s="1">
        <v>-359296.91797832801</v>
      </c>
      <c r="H2088" s="1">
        <v>1.319</v>
      </c>
      <c r="I2088" s="2">
        <v>-473912.634813415</v>
      </c>
      <c r="K2088" s="4">
        <v>11023316.84</v>
      </c>
      <c r="L2088" s="5">
        <v>500001</v>
      </c>
      <c r="M2088" s="6">
        <v>22.04658959</v>
      </c>
      <c r="AB2088" s="8" t="s">
        <v>7499</v>
      </c>
      <c r="AG2088">
        <v>-0.148594</v>
      </c>
    </row>
    <row r="2089" spans="1:33" x14ac:dyDescent="0.25">
      <c r="A2089" t="s">
        <v>4563</v>
      </c>
      <c r="B2089" t="s">
        <v>7517</v>
      </c>
      <c r="C2089" t="s">
        <v>7517</v>
      </c>
      <c r="G2089" s="1">
        <v>19.738671013000001</v>
      </c>
      <c r="H2089" s="1">
        <v>498</v>
      </c>
      <c r="I2089" s="2">
        <v>491492.90822896501</v>
      </c>
      <c r="K2089" s="4">
        <v>11023316.84</v>
      </c>
      <c r="L2089" s="5">
        <v>500001</v>
      </c>
      <c r="M2089" s="6">
        <v>22.04658959</v>
      </c>
      <c r="AB2089" s="8" t="s">
        <v>7499</v>
      </c>
      <c r="AG2089">
        <v>-0.148594</v>
      </c>
    </row>
    <row r="2090" spans="1:33" x14ac:dyDescent="0.25">
      <c r="A2090" t="s">
        <v>4563</v>
      </c>
      <c r="B2090" t="s">
        <v>1812</v>
      </c>
      <c r="C2090" t="s">
        <v>1812</v>
      </c>
      <c r="G2090" s="1">
        <v>-24.856369530999999</v>
      </c>
      <c r="H2090" s="1">
        <v>0.1769</v>
      </c>
      <c r="I2090" s="2">
        <v>-492474.278236577</v>
      </c>
      <c r="K2090" s="4">
        <v>11023316.84</v>
      </c>
      <c r="L2090" s="5">
        <v>500001</v>
      </c>
      <c r="M2090" s="6">
        <v>22.04658959</v>
      </c>
      <c r="AB2090" s="8" t="s">
        <v>7499</v>
      </c>
      <c r="AG2090">
        <v>-0.148594</v>
      </c>
    </row>
    <row r="2091" spans="1:33" x14ac:dyDescent="0.25">
      <c r="A2091" t="s">
        <v>4563</v>
      </c>
      <c r="B2091" t="s">
        <v>1843</v>
      </c>
      <c r="C2091" t="s">
        <v>1843</v>
      </c>
      <c r="G2091" s="1">
        <v>17.893595534999999</v>
      </c>
      <c r="H2091" s="1">
        <v>303.39999999999901</v>
      </c>
      <c r="I2091" s="2">
        <v>542891.68853362906</v>
      </c>
      <c r="K2091" s="4">
        <v>11023316.84</v>
      </c>
      <c r="L2091" s="5">
        <v>500001</v>
      </c>
      <c r="M2091" s="6">
        <v>22.04658959</v>
      </c>
      <c r="AB2091" s="8" t="s">
        <v>7499</v>
      </c>
      <c r="AG2091">
        <v>-0.148594</v>
      </c>
    </row>
    <row r="2092" spans="1:33" x14ac:dyDescent="0.25">
      <c r="A2092" t="s">
        <v>4563</v>
      </c>
      <c r="B2092" t="s">
        <v>1865</v>
      </c>
      <c r="C2092" t="s">
        <v>1865</v>
      </c>
      <c r="G2092" s="1">
        <v>9.4013531179999994</v>
      </c>
      <c r="H2092" s="1">
        <v>2.0158</v>
      </c>
      <c r="I2092" s="2">
        <v>795952.39987228205</v>
      </c>
      <c r="K2092" s="4">
        <v>11023316.84</v>
      </c>
      <c r="L2092" s="5">
        <v>500001</v>
      </c>
      <c r="M2092" s="6">
        <v>22.04658959</v>
      </c>
      <c r="AB2092" s="8" t="s">
        <v>7499</v>
      </c>
      <c r="AG2092">
        <v>-0.148594</v>
      </c>
    </row>
    <row r="2093" spans="1:33" x14ac:dyDescent="0.25">
      <c r="A2093" t="s">
        <v>4563</v>
      </c>
      <c r="B2093" t="s">
        <v>1606</v>
      </c>
      <c r="C2093" t="s">
        <v>1606</v>
      </c>
      <c r="G2093" s="1">
        <v>-7.7112763519999996</v>
      </c>
      <c r="H2093" s="1">
        <v>0.46850000000000003</v>
      </c>
      <c r="I2093" s="2">
        <v>-216763.97825985501</v>
      </c>
      <c r="K2093" s="4">
        <v>11023316.84</v>
      </c>
      <c r="L2093" s="5">
        <v>500001</v>
      </c>
      <c r="M2093" s="6">
        <v>22.04658959</v>
      </c>
      <c r="AB2093" s="8" t="s">
        <v>7499</v>
      </c>
      <c r="AG2093">
        <v>-0.148594</v>
      </c>
    </row>
    <row r="2094" spans="1:33" x14ac:dyDescent="0.25">
      <c r="A2094" t="s">
        <v>4563</v>
      </c>
      <c r="B2094" t="s">
        <v>1613</v>
      </c>
      <c r="C2094" t="s">
        <v>1613</v>
      </c>
      <c r="G2094" s="1">
        <v>9.4810330199999999</v>
      </c>
      <c r="H2094" s="1">
        <v>4.9275000000000002</v>
      </c>
      <c r="I2094" s="2">
        <v>233588.95103769901</v>
      </c>
      <c r="K2094" s="4">
        <v>11023316.84</v>
      </c>
      <c r="L2094" s="5">
        <v>500001</v>
      </c>
      <c r="M2094" s="6">
        <v>22.04658959</v>
      </c>
      <c r="AB2094" s="8" t="s">
        <v>7499</v>
      </c>
      <c r="AG2094">
        <v>-0.148594</v>
      </c>
    </row>
    <row r="2095" spans="1:33" x14ac:dyDescent="0.25">
      <c r="A2095" t="s">
        <v>4563</v>
      </c>
      <c r="B2095" t="s">
        <v>7510</v>
      </c>
      <c r="C2095" t="s">
        <v>7510</v>
      </c>
      <c r="G2095" s="1">
        <v>3.306691335</v>
      </c>
      <c r="H2095" s="1">
        <v>61.049999999999898</v>
      </c>
      <c r="I2095" s="2">
        <v>201873.50601767399</v>
      </c>
      <c r="K2095" s="4">
        <v>11023316.84</v>
      </c>
      <c r="L2095" s="5">
        <v>500001</v>
      </c>
      <c r="M2095" s="6">
        <v>22.04658959</v>
      </c>
      <c r="AB2095" s="8" t="s">
        <v>7499</v>
      </c>
      <c r="AG2095">
        <v>-0.148594</v>
      </c>
    </row>
    <row r="2096" spans="1:33" x14ac:dyDescent="0.25">
      <c r="A2096" t="s">
        <v>4563</v>
      </c>
      <c r="B2096" t="s">
        <v>7511</v>
      </c>
      <c r="C2096" t="s">
        <v>7511</v>
      </c>
      <c r="G2096" s="1">
        <v>3.159635883</v>
      </c>
      <c r="H2096" s="1">
        <v>64.219999999999899</v>
      </c>
      <c r="I2096" s="2">
        <v>202911.81642864001</v>
      </c>
      <c r="K2096" s="4">
        <v>11023316.84</v>
      </c>
      <c r="L2096" s="5">
        <v>500001</v>
      </c>
      <c r="M2096" s="6">
        <v>22.04658959</v>
      </c>
      <c r="AB2096" s="8" t="s">
        <v>7499</v>
      </c>
      <c r="AG2096">
        <v>-0.148594</v>
      </c>
    </row>
    <row r="2097" spans="1:33" x14ac:dyDescent="0.25">
      <c r="A2097" t="s">
        <v>4563</v>
      </c>
      <c r="B2097" t="s">
        <v>7518</v>
      </c>
      <c r="C2097" t="s">
        <v>7518</v>
      </c>
      <c r="G2097" s="1">
        <v>-8.3906278800000003</v>
      </c>
      <c r="H2097" s="1">
        <v>532.36189999999897</v>
      </c>
      <c r="I2097" s="2">
        <v>-223342.53002972101</v>
      </c>
      <c r="K2097" s="4">
        <v>11023316.84</v>
      </c>
      <c r="L2097" s="5">
        <v>500001</v>
      </c>
      <c r="M2097" s="6">
        <v>22.04658959</v>
      </c>
      <c r="AB2097" s="8" t="s">
        <v>7499</v>
      </c>
      <c r="AG2097">
        <v>-0.148594</v>
      </c>
    </row>
    <row r="2098" spans="1:33" x14ac:dyDescent="0.25">
      <c r="A2098" t="s">
        <v>4563</v>
      </c>
      <c r="B2098" t="s">
        <v>7514</v>
      </c>
      <c r="C2098" t="s">
        <v>7514</v>
      </c>
      <c r="G2098" s="1">
        <v>-196760.223795014</v>
      </c>
      <c r="H2098" s="1">
        <v>1.13509999999999</v>
      </c>
      <c r="I2098" s="2">
        <v>-223342.53002972101</v>
      </c>
      <c r="K2098" s="4">
        <v>11023316.84</v>
      </c>
      <c r="L2098" s="5">
        <v>500001</v>
      </c>
      <c r="M2098" s="6">
        <v>22.04658959</v>
      </c>
      <c r="AB2098" s="8" t="s">
        <v>7499</v>
      </c>
      <c r="AG2098">
        <v>-0.148594</v>
      </c>
    </row>
    <row r="2099" spans="1:33" x14ac:dyDescent="0.25">
      <c r="A2099" t="s">
        <v>4563</v>
      </c>
      <c r="B2099" t="s">
        <v>1746</v>
      </c>
      <c r="C2099" t="s">
        <v>1746</v>
      </c>
      <c r="G2099" s="1">
        <v>-17.245080990999998</v>
      </c>
      <c r="H2099" s="1">
        <v>0.95125000000000004</v>
      </c>
      <c r="I2099" s="2">
        <v>-656175.33172182494</v>
      </c>
      <c r="K2099" s="4">
        <v>11023316.84</v>
      </c>
      <c r="L2099" s="5">
        <v>500001</v>
      </c>
      <c r="M2099" s="6">
        <v>22.04658959</v>
      </c>
      <c r="AB2099" s="8" t="s">
        <v>7499</v>
      </c>
      <c r="AG2099">
        <v>-0.148594</v>
      </c>
    </row>
    <row r="2100" spans="1:33" x14ac:dyDescent="0.25">
      <c r="A2100" t="s">
        <v>4563</v>
      </c>
      <c r="B2100" t="s">
        <v>1793</v>
      </c>
      <c r="C2100" t="s">
        <v>1793</v>
      </c>
      <c r="G2100" s="1">
        <v>24.077250127999999</v>
      </c>
      <c r="H2100" s="1">
        <v>481.94594594594599</v>
      </c>
      <c r="I2100" s="2">
        <v>232078.661771062</v>
      </c>
      <c r="K2100" s="4">
        <v>11023316.84</v>
      </c>
      <c r="L2100" s="5">
        <v>500001</v>
      </c>
      <c r="M2100" s="6">
        <v>22.04658959</v>
      </c>
      <c r="AB2100" s="8" t="s">
        <v>7499</v>
      </c>
      <c r="AG2100">
        <v>-0.148594</v>
      </c>
    </row>
    <row r="2101" spans="1:33" x14ac:dyDescent="0.25">
      <c r="A2101" t="s">
        <v>4563</v>
      </c>
      <c r="B2101" t="s">
        <v>7519</v>
      </c>
      <c r="C2101" t="s">
        <v>7519</v>
      </c>
      <c r="G2101" s="1">
        <v>322009.143207349</v>
      </c>
      <c r="H2101" s="1">
        <v>0.72072072072072002</v>
      </c>
      <c r="I2101" s="2">
        <v>232078.661771062</v>
      </c>
      <c r="K2101" s="4">
        <v>11023316.84</v>
      </c>
      <c r="L2101" s="5">
        <v>500001</v>
      </c>
      <c r="M2101" s="6">
        <v>22.04658959</v>
      </c>
      <c r="AB2101" s="8" t="s">
        <v>7499</v>
      </c>
      <c r="AG2101">
        <v>-0.148594</v>
      </c>
    </row>
    <row r="2102" spans="1:33" x14ac:dyDescent="0.25">
      <c r="A2102" t="s">
        <v>4563</v>
      </c>
      <c r="B2102" t="s">
        <v>1843</v>
      </c>
      <c r="C2102" t="s">
        <v>1843</v>
      </c>
      <c r="G2102" s="1">
        <v>14.929956573</v>
      </c>
      <c r="H2102" s="1">
        <v>303.39999999999901</v>
      </c>
      <c r="I2102" s="2">
        <v>452974.88242885499</v>
      </c>
      <c r="K2102" s="4">
        <v>11023316.84</v>
      </c>
      <c r="L2102" s="5">
        <v>500001</v>
      </c>
      <c r="M2102" s="6">
        <v>22.04658959</v>
      </c>
      <c r="AB2102" s="8" t="s">
        <v>7499</v>
      </c>
      <c r="AG2102">
        <v>-0.148594</v>
      </c>
    </row>
    <row r="2103" spans="1:33" x14ac:dyDescent="0.25">
      <c r="A2103" t="s">
        <v>4563</v>
      </c>
      <c r="B2103" t="s">
        <v>1856</v>
      </c>
      <c r="C2103" t="s">
        <v>1856</v>
      </c>
      <c r="G2103" s="1">
        <v>7.9873288450000004</v>
      </c>
      <c r="H2103" s="1">
        <v>5.6174999999999899</v>
      </c>
      <c r="I2103" s="2">
        <v>224344.098925709</v>
      </c>
      <c r="K2103" s="4">
        <v>11023316.84</v>
      </c>
      <c r="L2103" s="5">
        <v>500001</v>
      </c>
      <c r="M2103" s="6">
        <v>22.04658959</v>
      </c>
      <c r="AB2103" s="8" t="s">
        <v>7499</v>
      </c>
      <c r="AG2103">
        <v>-0.148594</v>
      </c>
    </row>
    <row r="2104" spans="1:33" x14ac:dyDescent="0.25">
      <c r="A2104" t="s">
        <v>4563</v>
      </c>
      <c r="B2104" t="s">
        <v>1865</v>
      </c>
      <c r="C2104" t="s">
        <v>1865</v>
      </c>
      <c r="G2104" s="1">
        <v>-4.8559626490000003</v>
      </c>
      <c r="H2104" s="1">
        <v>2.0158</v>
      </c>
      <c r="I2104" s="2">
        <v>-411123.27933487599</v>
      </c>
      <c r="K2104" s="4">
        <v>11023316.84</v>
      </c>
      <c r="L2104" s="5">
        <v>500001</v>
      </c>
      <c r="M2104" s="6">
        <v>22.04658959</v>
      </c>
      <c r="AB2104" s="8" t="s">
        <v>7499</v>
      </c>
      <c r="AG2104">
        <v>-0.148594</v>
      </c>
    </row>
    <row r="2105" spans="1:33" x14ac:dyDescent="0.25">
      <c r="A2105" t="s">
        <v>4563</v>
      </c>
      <c r="B2105" t="s">
        <v>1229</v>
      </c>
      <c r="C2105" t="s">
        <v>1229</v>
      </c>
      <c r="D2105" t="s">
        <v>1230</v>
      </c>
      <c r="E2105" t="s">
        <v>1231</v>
      </c>
      <c r="F2105" t="s">
        <v>1232</v>
      </c>
      <c r="G2105" s="1">
        <v>1360000</v>
      </c>
      <c r="H2105" s="1">
        <v>99.266108000000003</v>
      </c>
      <c r="I2105" s="2">
        <v>1350019.07</v>
      </c>
      <c r="J2105" s="3">
        <v>0.12246941</v>
      </c>
      <c r="K2105" s="4">
        <v>11023316.84</v>
      </c>
      <c r="L2105" s="5">
        <v>500001</v>
      </c>
      <c r="M2105" s="6">
        <v>22.04658959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f>IF(OR($A2105="TUA",$A2105="TYA"),"",IF(ISNUMBER(_xll.BDP($C2105,"DUR_ADJ_OAS_MID")),_xll.BDP($C2105,"DUR_ADJ_OAS_MID"),IF(ISNUMBER(_xll.BDP($E2105&amp;" ISIN","DUR_ADJ_OAS_MID")),_xll.BDP($E2105&amp;" ISIN","DUR_ADJ_OAS_MID")," ")))</f>
        <v>0.16884165823419395</v>
      </c>
      <c r="S2105" s="7">
        <f t="shared" si="31"/>
        <v>2.0677938267363374E-2</v>
      </c>
      <c r="T2105" t="s">
        <v>1232</v>
      </c>
      <c r="U2105" t="s">
        <v>77</v>
      </c>
      <c r="AG2105">
        <v>-0.148594</v>
      </c>
    </row>
    <row r="2106" spans="1:33" x14ac:dyDescent="0.25">
      <c r="A2106" t="s">
        <v>4563</v>
      </c>
      <c r="B2106" t="s">
        <v>78</v>
      </c>
      <c r="C2106" t="s">
        <v>78</v>
      </c>
      <c r="D2106" t="s">
        <v>79</v>
      </c>
      <c r="E2106" t="s">
        <v>80</v>
      </c>
      <c r="F2106" t="s">
        <v>81</v>
      </c>
      <c r="G2106" s="1">
        <v>350000</v>
      </c>
      <c r="H2106" s="1">
        <v>98.772082999999995</v>
      </c>
      <c r="I2106" s="2">
        <v>345702.29</v>
      </c>
      <c r="J2106" s="3">
        <v>3.1361E-2</v>
      </c>
      <c r="K2106" s="4">
        <v>11023316.84</v>
      </c>
      <c r="L2106" s="5">
        <v>500001</v>
      </c>
      <c r="M2106" s="6">
        <v>22.04658959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f>IF(OR($A2106="TUA",$A2106="TYA"),"",IF(ISNUMBER(_xll.BDP($C2106,"DUR_ADJ_OAS_MID")),_xll.BDP($C2106,"DUR_ADJ_OAS_MID"),IF(ISNUMBER(_xll.BDP($E2106&amp;" ISIN","DUR_ADJ_OAS_MID")),_xll.BDP($E2106&amp;" ISIN","DUR_ADJ_OAS_MID")," ")))</f>
        <v>0.28136445307992775</v>
      </c>
      <c r="S2106" s="7">
        <f t="shared" si="31"/>
        <v>8.8238706130396149E-3</v>
      </c>
      <c r="T2106" t="s">
        <v>81</v>
      </c>
      <c r="U2106" t="s">
        <v>77</v>
      </c>
      <c r="AG2106">
        <v>-0.148594</v>
      </c>
    </row>
    <row r="2107" spans="1:33" x14ac:dyDescent="0.25">
      <c r="A2107" t="s">
        <v>4563</v>
      </c>
      <c r="B2107" t="s">
        <v>82</v>
      </c>
      <c r="C2107" t="s">
        <v>82</v>
      </c>
      <c r="D2107" t="s">
        <v>83</v>
      </c>
      <c r="E2107" t="s">
        <v>84</v>
      </c>
      <c r="F2107" t="s">
        <v>85</v>
      </c>
      <c r="G2107" s="1">
        <v>400000</v>
      </c>
      <c r="H2107" s="1">
        <v>98.688316999999998</v>
      </c>
      <c r="I2107" s="2">
        <v>394753.27</v>
      </c>
      <c r="J2107" s="3">
        <v>3.5810750000000002E-2</v>
      </c>
      <c r="K2107" s="4">
        <v>11023316.84</v>
      </c>
      <c r="L2107" s="5">
        <v>500001</v>
      </c>
      <c r="M2107" s="6">
        <v>22.04658959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f>IF(OR($A2107="TUA",$A2107="TYA"),"",IF(ISNUMBER(_xll.BDP($C2107,"DUR_ADJ_OAS_MID")),_xll.BDP($C2107,"DUR_ADJ_OAS_MID"),IF(ISNUMBER(_xll.BDP($E2107&amp;" ISIN","DUR_ADJ_OAS_MID")),_xll.BDP($E2107&amp;" ISIN","DUR_ADJ_OAS_MID")," ")))</f>
        <v>0.30010784643981153</v>
      </c>
      <c r="S2107" s="7">
        <f t="shared" si="31"/>
        <v>1.0747087061894482E-2</v>
      </c>
      <c r="T2107" t="s">
        <v>85</v>
      </c>
      <c r="U2107" t="s">
        <v>77</v>
      </c>
      <c r="AG2107">
        <v>-0.148594</v>
      </c>
    </row>
    <row r="2108" spans="1:33" x14ac:dyDescent="0.25">
      <c r="A2108" t="s">
        <v>4563</v>
      </c>
      <c r="B2108" t="s">
        <v>86</v>
      </c>
      <c r="C2108" t="s">
        <v>86</v>
      </c>
      <c r="G2108" s="1">
        <v>266324.78999999998</v>
      </c>
      <c r="H2108" s="1">
        <v>1</v>
      </c>
      <c r="I2108" s="2">
        <v>266324.78999999998</v>
      </c>
      <c r="J2108" s="3">
        <v>2.4160129999999998E-2</v>
      </c>
      <c r="K2108" s="4">
        <v>11023316.84</v>
      </c>
      <c r="L2108" s="5">
        <v>500001</v>
      </c>
      <c r="M2108" s="6">
        <v>22.04658959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1"/>
        <v xml:space="preserve"> </v>
      </c>
      <c r="T2108" t="s">
        <v>86</v>
      </c>
      <c r="U2108" t="s">
        <v>86</v>
      </c>
      <c r="AG2108">
        <v>-0.148594</v>
      </c>
    </row>
    <row r="2109" spans="1:33" x14ac:dyDescent="0.25">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1"/>
        <v xml:space="preserve"> </v>
      </c>
    </row>
    <row r="2110" spans="1:33" x14ac:dyDescent="0.25">
      <c r="A2110" t="s">
        <v>4569</v>
      </c>
      <c r="B2110" t="s">
        <v>4601</v>
      </c>
      <c r="C2110" t="s">
        <v>4601</v>
      </c>
      <c r="G2110" s="1">
        <v>8200000</v>
      </c>
      <c r="H2110" s="1">
        <v>0.63356800000000002</v>
      </c>
      <c r="I2110" s="2">
        <v>-5195256.0976149999</v>
      </c>
      <c r="J2110" s="3">
        <v>0.37321799999999999</v>
      </c>
      <c r="K2110" s="4">
        <v>13920160.689999999</v>
      </c>
      <c r="L2110" s="5">
        <v>575001</v>
      </c>
      <c r="M2110" s="6">
        <v>24.208932999999998</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1"/>
        <v xml:space="preserve"> </v>
      </c>
      <c r="T2110" t="s">
        <v>4602</v>
      </c>
      <c r="U2110" t="s">
        <v>4603</v>
      </c>
      <c r="AG2110">
        <v>-3.0072000000000002E-2</v>
      </c>
    </row>
    <row r="2111" spans="1:33" x14ac:dyDescent="0.25">
      <c r="A2111" t="s">
        <v>4569</v>
      </c>
      <c r="B2111" t="s">
        <v>4604</v>
      </c>
      <c r="C2111" t="s">
        <v>4604</v>
      </c>
      <c r="G2111" s="1">
        <v>-5610000</v>
      </c>
      <c r="H2111" s="1">
        <v>1.238688</v>
      </c>
      <c r="I2111" s="2">
        <v>6949037.9112750003</v>
      </c>
      <c r="J2111" s="3">
        <v>-0.49920700000000001</v>
      </c>
      <c r="K2111" s="4">
        <v>13920160.689999999</v>
      </c>
      <c r="L2111" s="5">
        <v>575001</v>
      </c>
      <c r="M2111" s="6">
        <v>24.208932999999998</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1"/>
        <v xml:space="preserve"> </v>
      </c>
      <c r="T2111" t="s">
        <v>4605</v>
      </c>
      <c r="U2111" t="s">
        <v>4603</v>
      </c>
      <c r="AG2111">
        <v>-3.0072000000000002E-2</v>
      </c>
    </row>
    <row r="2112" spans="1:33" x14ac:dyDescent="0.25">
      <c r="A2112" t="s">
        <v>4569</v>
      </c>
      <c r="B2112" t="s">
        <v>4606</v>
      </c>
      <c r="C2112" t="s">
        <v>4606</v>
      </c>
      <c r="G2112" s="1">
        <v>-6070000</v>
      </c>
      <c r="H2112" s="1">
        <v>1.1394519999999999</v>
      </c>
      <c r="I2112" s="2">
        <v>6916472.4850869998</v>
      </c>
      <c r="J2112" s="3">
        <v>-0.496867</v>
      </c>
      <c r="K2112" s="4">
        <v>13920160.689999999</v>
      </c>
      <c r="L2112" s="5">
        <v>575001</v>
      </c>
      <c r="M2112" s="6">
        <v>24.208932999999998</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1"/>
        <v xml:space="preserve"> </v>
      </c>
      <c r="T2112" t="s">
        <v>4607</v>
      </c>
      <c r="U2112" t="s">
        <v>4603</v>
      </c>
      <c r="AG2112">
        <v>-3.0072000000000002E-2</v>
      </c>
    </row>
    <row r="2113" spans="1:33" x14ac:dyDescent="0.25">
      <c r="A2113" t="s">
        <v>4569</v>
      </c>
      <c r="B2113" t="s">
        <v>4608</v>
      </c>
      <c r="C2113" t="s">
        <v>4608</v>
      </c>
      <c r="G2113" s="1">
        <v>-987330000</v>
      </c>
      <c r="H2113" s="1">
        <v>7.0400000000000003E-3</v>
      </c>
      <c r="I2113" s="2">
        <v>6950746.904511</v>
      </c>
      <c r="J2113" s="3">
        <v>-0.49933</v>
      </c>
      <c r="K2113" s="4">
        <v>13920160.689999999</v>
      </c>
      <c r="L2113" s="5">
        <v>575001</v>
      </c>
      <c r="M2113" s="6">
        <v>24.208932999999998</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1"/>
        <v xml:space="preserve"> </v>
      </c>
      <c r="T2113" t="s">
        <v>4609</v>
      </c>
      <c r="U2113" t="s">
        <v>4603</v>
      </c>
      <c r="AG2113">
        <v>-3.0072000000000002E-2</v>
      </c>
    </row>
    <row r="2114" spans="1:33" x14ac:dyDescent="0.25">
      <c r="A2114" t="s">
        <v>4569</v>
      </c>
      <c r="B2114" t="s">
        <v>4610</v>
      </c>
      <c r="C2114" t="s">
        <v>4610</v>
      </c>
      <c r="G2114" s="1">
        <v>110970000</v>
      </c>
      <c r="H2114" s="1">
        <v>9.4586000000000003E-2</v>
      </c>
      <c r="I2114" s="2">
        <v>-10496177.790894</v>
      </c>
      <c r="J2114" s="3">
        <v>0.754027</v>
      </c>
      <c r="K2114" s="4">
        <v>13920160.689999999</v>
      </c>
      <c r="L2114" s="5">
        <v>575001</v>
      </c>
      <c r="M2114" s="6">
        <v>24.208932999999998</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1"/>
        <v xml:space="preserve"> </v>
      </c>
      <c r="T2114" t="s">
        <v>4611</v>
      </c>
      <c r="U2114" t="s">
        <v>4603</v>
      </c>
      <c r="AG2114">
        <v>-3.0072000000000002E-2</v>
      </c>
    </row>
    <row r="2115" spans="1:33" x14ac:dyDescent="0.25">
      <c r="A2115" t="s">
        <v>4569</v>
      </c>
      <c r="B2115" t="s">
        <v>4612</v>
      </c>
      <c r="C2115" t="s">
        <v>4612</v>
      </c>
      <c r="G2115" s="1">
        <v>50480000</v>
      </c>
      <c r="H2115" s="1">
        <v>0.102677</v>
      </c>
      <c r="I2115" s="2">
        <v>-5183146.3957519997</v>
      </c>
      <c r="J2115" s="3">
        <v>0.37234800000000001</v>
      </c>
      <c r="K2115" s="4">
        <v>13920160.689999999</v>
      </c>
      <c r="L2115" s="5">
        <v>575001</v>
      </c>
      <c r="M2115" s="6">
        <v>24.208932999999998</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1"/>
        <v xml:space="preserve"> </v>
      </c>
      <c r="T2115" t="s">
        <v>4613</v>
      </c>
      <c r="U2115" t="s">
        <v>4603</v>
      </c>
      <c r="AG2115">
        <v>-3.0072000000000002E-2</v>
      </c>
    </row>
    <row r="2116" spans="1:33" x14ac:dyDescent="0.25">
      <c r="A2116" t="s">
        <v>4569</v>
      </c>
      <c r="B2116" t="s">
        <v>4614</v>
      </c>
      <c r="C2116" t="s">
        <v>4614</v>
      </c>
      <c r="G2116" s="1">
        <v>48972730.899999999</v>
      </c>
      <c r="H2116" s="1">
        <v>5.9306039999999998</v>
      </c>
      <c r="I2116" s="2">
        <v>-8257629.5601589996</v>
      </c>
      <c r="J2116" s="3">
        <v>0.59321400000000002</v>
      </c>
      <c r="K2116" s="4">
        <v>13920160.689999999</v>
      </c>
      <c r="L2116" s="5">
        <v>575001</v>
      </c>
      <c r="M2116" s="6">
        <v>24.208932999999998</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1"/>
        <v xml:space="preserve"> </v>
      </c>
      <c r="T2116" t="s">
        <v>4615</v>
      </c>
      <c r="U2116" t="s">
        <v>4603</v>
      </c>
      <c r="AG2116">
        <v>-3.0072000000000002E-2</v>
      </c>
    </row>
    <row r="2117" spans="1:33" x14ac:dyDescent="0.25">
      <c r="A2117" t="s">
        <v>4569</v>
      </c>
      <c r="B2117" t="s">
        <v>4616</v>
      </c>
      <c r="C2117" t="s">
        <v>4616</v>
      </c>
      <c r="G2117" s="1">
        <v>-41948194.240000002</v>
      </c>
      <c r="H2117" s="1">
        <v>7.2892250000000001</v>
      </c>
      <c r="I2117" s="2">
        <v>5754822.2533949995</v>
      </c>
      <c r="J2117" s="3">
        <v>-0.41341600000000001</v>
      </c>
      <c r="K2117" s="4">
        <v>13920160.689999999</v>
      </c>
      <c r="L2117" s="5">
        <v>575001</v>
      </c>
      <c r="M2117" s="6">
        <v>24.208932999999998</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1"/>
        <v xml:space="preserve"> </v>
      </c>
      <c r="T2117" t="s">
        <v>4617</v>
      </c>
      <c r="U2117" t="s">
        <v>4603</v>
      </c>
      <c r="AG2117">
        <v>-3.0072000000000002E-2</v>
      </c>
    </row>
    <row r="2118" spans="1:33" x14ac:dyDescent="0.25">
      <c r="A2118" t="s">
        <v>4569</v>
      </c>
      <c r="B2118" t="s">
        <v>4618</v>
      </c>
      <c r="C2118" t="s">
        <v>4618</v>
      </c>
      <c r="G2118" s="1">
        <v>27569201157</v>
      </c>
      <c r="H2118" s="1">
        <v>4337.1529559999999</v>
      </c>
      <c r="I2118" s="2">
        <v>-6356520.380233</v>
      </c>
      <c r="J2118" s="3">
        <v>0.45664100000000002</v>
      </c>
      <c r="K2118" s="4">
        <v>13920160.689999999</v>
      </c>
      <c r="L2118" s="5">
        <v>575001</v>
      </c>
      <c r="M2118" s="6">
        <v>24.208932999999998</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4619</v>
      </c>
      <c r="U2118" t="s">
        <v>4603</v>
      </c>
      <c r="AG2118">
        <v>-3.0072000000000002E-2</v>
      </c>
    </row>
    <row r="2119" spans="1:33" x14ac:dyDescent="0.25">
      <c r="A2119" t="s">
        <v>4569</v>
      </c>
      <c r="B2119" t="s">
        <v>4620</v>
      </c>
      <c r="C2119" t="s">
        <v>4620</v>
      </c>
      <c r="G2119" s="1">
        <v>1166008.3999999999</v>
      </c>
      <c r="H2119" s="1">
        <v>86.416636999999994</v>
      </c>
      <c r="I2119" s="2">
        <v>-13492.869434</v>
      </c>
      <c r="J2119" s="3">
        <v>9.6900000000000003E-4</v>
      </c>
      <c r="K2119" s="4">
        <v>13920160.689999999</v>
      </c>
      <c r="L2119" s="5">
        <v>575001</v>
      </c>
      <c r="M2119" s="6">
        <v>24.208932999999998</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1"/>
        <v xml:space="preserve"> </v>
      </c>
      <c r="T2119" t="s">
        <v>4621</v>
      </c>
      <c r="U2119" t="s">
        <v>4603</v>
      </c>
      <c r="AG2119">
        <v>-3.0072000000000002E-2</v>
      </c>
    </row>
    <row r="2120" spans="1:33" x14ac:dyDescent="0.25">
      <c r="A2120" t="s">
        <v>4569</v>
      </c>
      <c r="B2120" t="s">
        <v>4622</v>
      </c>
      <c r="C2120" t="s">
        <v>4622</v>
      </c>
      <c r="G2120" s="1">
        <v>-11868544570</v>
      </c>
      <c r="H2120" s="1">
        <v>1418.314987</v>
      </c>
      <c r="I2120" s="2">
        <v>8368059.7601979999</v>
      </c>
      <c r="J2120" s="3">
        <v>-0.60114699999999999</v>
      </c>
      <c r="K2120" s="4">
        <v>13920160.689999999</v>
      </c>
      <c r="L2120" s="5">
        <v>575001</v>
      </c>
      <c r="M2120" s="6">
        <v>24.208932999999998</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1"/>
        <v xml:space="preserve"> </v>
      </c>
      <c r="T2120" t="s">
        <v>4623</v>
      </c>
      <c r="U2120" t="s">
        <v>4603</v>
      </c>
      <c r="AG2120">
        <v>-3.0072000000000002E-2</v>
      </c>
    </row>
    <row r="2121" spans="1:33" x14ac:dyDescent="0.25">
      <c r="A2121" t="s">
        <v>4569</v>
      </c>
      <c r="B2121" t="s">
        <v>4624</v>
      </c>
      <c r="C2121" t="s">
        <v>4624</v>
      </c>
      <c r="G2121" s="1">
        <v>101969736.56999999</v>
      </c>
      <c r="H2121" s="1">
        <v>20.279707999999999</v>
      </c>
      <c r="I2121" s="2">
        <v>-5028165.916886</v>
      </c>
      <c r="J2121" s="3">
        <v>0.36121500000000001</v>
      </c>
      <c r="K2121" s="4">
        <v>13920160.689999999</v>
      </c>
      <c r="L2121" s="5">
        <v>575001</v>
      </c>
      <c r="M2121" s="6">
        <v>24.208932999999998</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ref="S2121:S2184" si="32">IF(ISNUMBER(N2121),Q2121*N2121,IF(ISNUMBER(R2121),J2121*R2121," "))</f>
        <v xml:space="preserve"> </v>
      </c>
      <c r="T2121" t="s">
        <v>4625</v>
      </c>
      <c r="U2121" t="s">
        <v>4603</v>
      </c>
      <c r="AG2121">
        <v>-3.0072000000000002E-2</v>
      </c>
    </row>
    <row r="2122" spans="1:33" x14ac:dyDescent="0.25">
      <c r="A2122" t="s">
        <v>4569</v>
      </c>
      <c r="B2122" t="s">
        <v>4626</v>
      </c>
      <c r="C2122" t="s">
        <v>4626</v>
      </c>
      <c r="G2122" s="1">
        <v>-8263140.0199999996</v>
      </c>
      <c r="H2122" s="1">
        <v>1.3101370000000001</v>
      </c>
      <c r="I2122" s="2">
        <v>6307080.8778010001</v>
      </c>
      <c r="J2122" s="3">
        <v>-0.45308999999999999</v>
      </c>
      <c r="K2122" s="4">
        <v>13920160.689999999</v>
      </c>
      <c r="L2122" s="5">
        <v>575001</v>
      </c>
      <c r="M2122" s="6">
        <v>24.208932999999998</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4627</v>
      </c>
      <c r="U2122" t="s">
        <v>4603</v>
      </c>
      <c r="AG2122">
        <v>-3.0072000000000002E-2</v>
      </c>
    </row>
    <row r="2123" spans="1:33" x14ac:dyDescent="0.25">
      <c r="A2123" t="s">
        <v>4569</v>
      </c>
      <c r="B2123" t="s">
        <v>4628</v>
      </c>
      <c r="C2123" t="s">
        <v>4628</v>
      </c>
      <c r="G2123" s="1">
        <v>-76364815.989999995</v>
      </c>
      <c r="H2123" s="1">
        <v>32.298136999999997</v>
      </c>
      <c r="I2123" s="2">
        <v>2364372.1614660001</v>
      </c>
      <c r="J2123" s="3">
        <v>-0.169852</v>
      </c>
      <c r="K2123" s="4">
        <v>13920160.689999999</v>
      </c>
      <c r="L2123" s="5">
        <v>575001</v>
      </c>
      <c r="M2123" s="6">
        <v>24.208932999999998</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4629</v>
      </c>
      <c r="U2123" t="s">
        <v>4603</v>
      </c>
      <c r="AG2123">
        <v>-3.0072000000000002E-2</v>
      </c>
    </row>
    <row r="2124" spans="1:33" x14ac:dyDescent="0.25">
      <c r="A2124" t="s">
        <v>4569</v>
      </c>
      <c r="B2124" t="s">
        <v>4630</v>
      </c>
      <c r="C2124" t="s">
        <v>4630</v>
      </c>
      <c r="G2124" s="1">
        <v>56714303.329999998</v>
      </c>
      <c r="H2124" s="1">
        <v>18.937927999999999</v>
      </c>
      <c r="I2124" s="2">
        <v>-2994747.0140340002</v>
      </c>
      <c r="J2124" s="3">
        <v>0.21513699999999999</v>
      </c>
      <c r="K2124" s="4">
        <v>13920160.689999999</v>
      </c>
      <c r="L2124" s="5">
        <v>575001</v>
      </c>
      <c r="M2124" s="6">
        <v>24.208932999999998</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4631</v>
      </c>
      <c r="U2124" t="s">
        <v>4603</v>
      </c>
      <c r="AG2124">
        <v>-3.0072000000000002E-2</v>
      </c>
    </row>
    <row r="2125" spans="1:33" x14ac:dyDescent="0.25">
      <c r="A2125" t="s">
        <v>4569</v>
      </c>
      <c r="B2125" t="s">
        <v>73</v>
      </c>
      <c r="C2125" t="s">
        <v>73</v>
      </c>
      <c r="D2125" t="s">
        <v>74</v>
      </c>
      <c r="E2125" t="s">
        <v>75</v>
      </c>
      <c r="F2125" t="s">
        <v>76</v>
      </c>
      <c r="G2125" s="1">
        <v>13775000</v>
      </c>
      <c r="H2125" s="1">
        <v>99.015507999999997</v>
      </c>
      <c r="I2125" s="2">
        <v>13639386.23</v>
      </c>
      <c r="J2125" s="3">
        <v>0.97982965</v>
      </c>
      <c r="K2125" s="4">
        <v>13920160.689999999</v>
      </c>
      <c r="L2125" s="5">
        <v>575001</v>
      </c>
      <c r="M2125" s="6">
        <v>24.208933009999999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f>IF(OR($A2125="TUA",$A2125="TYA"),"",IF(ISNUMBER(_xll.BDP($C2125,"DUR_ADJ_OAS_MID")),_xll.BDP($C2125,"DUR_ADJ_OAS_MID"),IF(ISNUMBER(_xll.BDP($E2125&amp;" ISIN","DUR_ADJ_OAS_MID")),_xll.BDP($E2125&amp;" ISIN","DUR_ADJ_OAS_MID")," ")))</f>
        <v>0.22509899145833723</v>
      </c>
      <c r="S2125" s="7">
        <f t="shared" si="32"/>
        <v>0.22055866601597554</v>
      </c>
      <c r="T2125" t="s">
        <v>76</v>
      </c>
      <c r="U2125" t="s">
        <v>77</v>
      </c>
      <c r="AG2125">
        <v>-3.0072000000000002E-2</v>
      </c>
    </row>
    <row r="2126" spans="1:33" x14ac:dyDescent="0.25">
      <c r="A2126" t="s">
        <v>4569</v>
      </c>
      <c r="B2126" t="s">
        <v>78</v>
      </c>
      <c r="C2126" t="s">
        <v>78</v>
      </c>
      <c r="D2126" t="s">
        <v>79</v>
      </c>
      <c r="E2126" t="s">
        <v>80</v>
      </c>
      <c r="F2126" t="s">
        <v>81</v>
      </c>
      <c r="G2126" s="1">
        <v>1760000</v>
      </c>
      <c r="H2126" s="1">
        <v>98.772082999999995</v>
      </c>
      <c r="I2126" s="2">
        <v>1738388.66</v>
      </c>
      <c r="J2126" s="3">
        <v>0.1248828</v>
      </c>
      <c r="K2126" s="4">
        <v>13920160.689999999</v>
      </c>
      <c r="L2126" s="5">
        <v>575001</v>
      </c>
      <c r="M2126" s="6">
        <v>24.208933009999999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f>IF(OR($A2126="TUA",$A2126="TYA"),"",IF(ISNUMBER(_xll.BDP($C2126,"DUR_ADJ_OAS_MID")),_xll.BDP($C2126,"DUR_ADJ_OAS_MID"),IF(ISNUMBER(_xll.BDP($E2126&amp;" ISIN","DUR_ADJ_OAS_MID")),_xll.BDP($E2126&amp;" ISIN","DUR_ADJ_OAS_MID")," ")))</f>
        <v>0.28136445307992775</v>
      </c>
      <c r="S2126" s="7">
        <f t="shared" si="32"/>
        <v>3.5137580721090002E-2</v>
      </c>
      <c r="T2126" t="s">
        <v>81</v>
      </c>
      <c r="U2126" t="s">
        <v>77</v>
      </c>
      <c r="AG2126">
        <v>-3.0072000000000002E-2</v>
      </c>
    </row>
    <row r="2127" spans="1:33" x14ac:dyDescent="0.25">
      <c r="A2127" t="s">
        <v>4569</v>
      </c>
      <c r="B2127" t="s">
        <v>86</v>
      </c>
      <c r="C2127" t="s">
        <v>86</v>
      </c>
      <c r="G2127" s="1">
        <v>-1457614.2</v>
      </c>
      <c r="H2127" s="1">
        <v>1</v>
      </c>
      <c r="I2127" s="2">
        <v>-1457614.2</v>
      </c>
      <c r="J2127" s="3">
        <v>-0.10471245999999999</v>
      </c>
      <c r="K2127" s="4">
        <v>13920160.689999999</v>
      </c>
      <c r="L2127" s="5">
        <v>575001</v>
      </c>
      <c r="M2127" s="6">
        <v>24.208933009999999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86</v>
      </c>
      <c r="U2127" t="s">
        <v>86</v>
      </c>
      <c r="AG2127">
        <v>-3.0072000000000002E-2</v>
      </c>
    </row>
    <row r="2128" spans="1:33" x14ac:dyDescent="0.25">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row>
    <row r="2129" spans="1:21" x14ac:dyDescent="0.25">
      <c r="A2129" t="s">
        <v>4632</v>
      </c>
      <c r="B2129" t="s">
        <v>4633</v>
      </c>
      <c r="C2129" t="s">
        <v>4634</v>
      </c>
      <c r="D2129" t="s">
        <v>4635</v>
      </c>
      <c r="E2129" t="s">
        <v>4636</v>
      </c>
      <c r="F2129" t="s">
        <v>4634</v>
      </c>
      <c r="G2129" s="1">
        <v>500000</v>
      </c>
      <c r="H2129" s="1">
        <v>64.55</v>
      </c>
      <c r="I2129" s="2">
        <v>322750</v>
      </c>
      <c r="J2129" s="3">
        <v>2.903768E-2</v>
      </c>
      <c r="K2129" s="4">
        <v>11114867.438150531</v>
      </c>
      <c r="L2129" s="5">
        <v>450001</v>
      </c>
      <c r="M2129" s="6">
        <v>24.69965053</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f>IF(OR($A2129="TUA",$A2129="TYA"),"",IF(ISNUMBER(_xll.BDP($C2129,"DUR_ADJ_OAS_MID")),_xll.BDP($C2129,"DUR_ADJ_OAS_MID"),IF(ISNUMBER(_xll.BDP($E2129&amp;" ISIN","DUR_ADJ_OAS_MID")),_xll.BDP($E2129&amp;" ISIN","DUR_ADJ_OAS_MID")," ")))</f>
        <v>5.9430080254478108</v>
      </c>
      <c r="S2129" s="7">
        <f t="shared" si="32"/>
        <v>0.17257116528038538</v>
      </c>
      <c r="T2129" t="s">
        <v>4634</v>
      </c>
      <c r="U2129" t="s">
        <v>1341</v>
      </c>
    </row>
    <row r="2130" spans="1:21" x14ac:dyDescent="0.25">
      <c r="A2130" t="s">
        <v>4632</v>
      </c>
      <c r="B2130" t="s">
        <v>4637</v>
      </c>
      <c r="C2130" t="s">
        <v>4638</v>
      </c>
      <c r="D2130" t="s">
        <v>4639</v>
      </c>
      <c r="E2130" t="s">
        <v>4640</v>
      </c>
      <c r="F2130" t="s">
        <v>4638</v>
      </c>
      <c r="G2130" s="1">
        <v>200000</v>
      </c>
      <c r="H2130" s="1">
        <v>98.936999999999998</v>
      </c>
      <c r="I2130" s="2">
        <v>197874</v>
      </c>
      <c r="J2130" s="3">
        <v>1.7802640000000002E-2</v>
      </c>
      <c r="K2130" s="4">
        <v>11114867.438150531</v>
      </c>
      <c r="L2130" s="5">
        <v>450001</v>
      </c>
      <c r="M2130" s="6">
        <v>24.69965053</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f>IF(OR($A2130="TUA",$A2130="TYA"),"",IF(ISNUMBER(_xll.BDP($C2130,"DUR_ADJ_OAS_MID")),_xll.BDP($C2130,"DUR_ADJ_OAS_MID"),IF(ISNUMBER(_xll.BDP($E2130&amp;" ISIN","DUR_ADJ_OAS_MID")),_xll.BDP($E2130&amp;" ISIN","DUR_ADJ_OAS_MID")," ")))</f>
        <v>3.3907168851919467</v>
      </c>
      <c r="S2130" s="7">
        <f t="shared" si="32"/>
        <v>6.0363712048993566E-2</v>
      </c>
      <c r="T2130" t="s">
        <v>4638</v>
      </c>
      <c r="U2130" t="s">
        <v>1341</v>
      </c>
    </row>
    <row r="2131" spans="1:21" x14ac:dyDescent="0.25">
      <c r="A2131" t="s">
        <v>4632</v>
      </c>
      <c r="B2131" t="s">
        <v>4641</v>
      </c>
      <c r="C2131" t="s">
        <v>4642</v>
      </c>
      <c r="D2131" t="s">
        <v>4643</v>
      </c>
      <c r="E2131" t="s">
        <v>4644</v>
      </c>
      <c r="F2131" t="s">
        <v>4642</v>
      </c>
      <c r="G2131" s="1">
        <v>200000</v>
      </c>
      <c r="H2131" s="1">
        <v>103.7278</v>
      </c>
      <c r="I2131" s="2">
        <v>207455.6</v>
      </c>
      <c r="J2131" s="3">
        <v>1.8664690000000001E-2</v>
      </c>
      <c r="K2131" s="4">
        <v>11114867.438150531</v>
      </c>
      <c r="L2131" s="5">
        <v>450001</v>
      </c>
      <c r="M2131" s="6">
        <v>24.69965053</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3.5559105359903898</v>
      </c>
      <c r="S2131" s="7">
        <f t="shared" si="32"/>
        <v>6.6369967821994474E-2</v>
      </c>
      <c r="T2131" t="s">
        <v>4642</v>
      </c>
      <c r="U2131" t="s">
        <v>1341</v>
      </c>
    </row>
    <row r="2132" spans="1:21" x14ac:dyDescent="0.25">
      <c r="A2132" t="s">
        <v>4632</v>
      </c>
      <c r="B2132" t="s">
        <v>4645</v>
      </c>
      <c r="C2132" t="s">
        <v>4646</v>
      </c>
      <c r="D2132" t="s">
        <v>4647</v>
      </c>
      <c r="E2132" t="s">
        <v>4648</v>
      </c>
      <c r="F2132" t="s">
        <v>4646</v>
      </c>
      <c r="G2132" s="1">
        <v>250000</v>
      </c>
      <c r="H2132" s="1">
        <v>87.685000000000002</v>
      </c>
      <c r="I2132" s="2">
        <v>219212.5</v>
      </c>
      <c r="J2132" s="3">
        <v>1.9722460000000001E-2</v>
      </c>
      <c r="K2132" s="4">
        <v>11114867.438150531</v>
      </c>
      <c r="L2132" s="5">
        <v>450001</v>
      </c>
      <c r="M2132" s="6">
        <v>24.69965053</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f>IF(OR($A2132="TUA",$A2132="TYA"),"",IF(ISNUMBER(_xll.BDP($C2132,"DUR_ADJ_OAS_MID")),_xll.BDP($C2132,"DUR_ADJ_OAS_MID"),IF(ISNUMBER(_xll.BDP($E2132&amp;" ISIN","DUR_ADJ_OAS_MID")),_xll.BDP($E2132&amp;" ISIN","DUR_ADJ_OAS_MID")," ")))</f>
        <v>6.3568069604495978</v>
      </c>
      <c r="S2132" s="7">
        <f t="shared" si="32"/>
        <v>0.12537187100518879</v>
      </c>
      <c r="T2132" t="s">
        <v>4646</v>
      </c>
      <c r="U2132" t="s">
        <v>1341</v>
      </c>
    </row>
    <row r="2133" spans="1:21" x14ac:dyDescent="0.25">
      <c r="A2133" t="s">
        <v>4632</v>
      </c>
      <c r="B2133" t="s">
        <v>4649</v>
      </c>
      <c r="C2133" t="s">
        <v>4650</v>
      </c>
      <c r="D2133" t="s">
        <v>4651</v>
      </c>
      <c r="E2133" t="s">
        <v>4652</v>
      </c>
      <c r="F2133" t="s">
        <v>4650</v>
      </c>
      <c r="G2133" s="1">
        <v>200000</v>
      </c>
      <c r="H2133" s="1">
        <v>96.669984999999997</v>
      </c>
      <c r="I2133" s="2">
        <v>193339.97</v>
      </c>
      <c r="J2133" s="3">
        <v>1.7394719999999999E-2</v>
      </c>
      <c r="K2133" s="4">
        <v>11114867.438150531</v>
      </c>
      <c r="L2133" s="5">
        <v>450001</v>
      </c>
      <c r="M2133" s="6">
        <v>24.69965053</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f>IF(OR($A2133="TUA",$A2133="TYA"),"",IF(ISNUMBER(_xll.BDP($C2133,"DUR_ADJ_OAS_MID")),_xll.BDP($C2133,"DUR_ADJ_OAS_MID"),IF(ISNUMBER(_xll.BDP($E2133&amp;" ISIN","DUR_ADJ_OAS_MID")),_xll.BDP($E2133&amp;" ISIN","DUR_ADJ_OAS_MID")," ")))</f>
        <v>6.3928332143097419</v>
      </c>
      <c r="S2133" s="7">
        <f t="shared" si="32"/>
        <v>0.11120154376961795</v>
      </c>
      <c r="T2133" t="s">
        <v>4650</v>
      </c>
      <c r="U2133" t="s">
        <v>1341</v>
      </c>
    </row>
    <row r="2134" spans="1:21" x14ac:dyDescent="0.25">
      <c r="A2134" t="s">
        <v>4632</v>
      </c>
      <c r="B2134" t="s">
        <v>4653</v>
      </c>
      <c r="C2134" t="s">
        <v>4654</v>
      </c>
      <c r="D2134" t="s">
        <v>4655</v>
      </c>
      <c r="E2134" t="s">
        <v>4656</v>
      </c>
      <c r="F2134" t="s">
        <v>4654</v>
      </c>
      <c r="G2134" s="1">
        <v>310000</v>
      </c>
      <c r="H2134" s="1">
        <v>95.614999999999995</v>
      </c>
      <c r="I2134" s="2">
        <v>296406.5</v>
      </c>
      <c r="J2134" s="3">
        <v>2.6667570000000002E-2</v>
      </c>
      <c r="K2134" s="4">
        <v>11114867.438150531</v>
      </c>
      <c r="L2134" s="5">
        <v>450001</v>
      </c>
      <c r="M2134" s="6">
        <v>24.69965053</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f>IF(OR($A2134="TUA",$A2134="TYA"),"",IF(ISNUMBER(_xll.BDP($C2134,"DUR_ADJ_OAS_MID")),_xll.BDP($C2134,"DUR_ADJ_OAS_MID"),IF(ISNUMBER(_xll.BDP($E2134&amp;" ISIN","DUR_ADJ_OAS_MID")),_xll.BDP($E2134&amp;" ISIN","DUR_ADJ_OAS_MID")," ")))</f>
        <v>9.7586778071484996</v>
      </c>
      <c r="S2134" s="7">
        <f t="shared" si="32"/>
        <v>0.26024022352957915</v>
      </c>
      <c r="T2134" t="s">
        <v>4654</v>
      </c>
      <c r="U2134" t="s">
        <v>1341</v>
      </c>
    </row>
    <row r="2135" spans="1:21" x14ac:dyDescent="0.25">
      <c r="A2135" t="s">
        <v>4632</v>
      </c>
      <c r="B2135" t="s">
        <v>4657</v>
      </c>
      <c r="C2135" t="s">
        <v>4658</v>
      </c>
      <c r="D2135" t="s">
        <v>4659</v>
      </c>
      <c r="E2135" t="s">
        <v>4660</v>
      </c>
      <c r="F2135" t="s">
        <v>4658</v>
      </c>
      <c r="G2135" s="1">
        <v>200000</v>
      </c>
      <c r="H2135" s="1">
        <v>91.275000000000006</v>
      </c>
      <c r="I2135" s="2">
        <v>182550</v>
      </c>
      <c r="J2135" s="3">
        <v>1.642395E-2</v>
      </c>
      <c r="K2135" s="4">
        <v>11114867.438150531</v>
      </c>
      <c r="L2135" s="5">
        <v>450001</v>
      </c>
      <c r="M2135" s="6">
        <v>24.69965053</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9.8363822927362001</v>
      </c>
      <c r="S2135" s="7">
        <f t="shared" si="32"/>
        <v>0.16155225095678472</v>
      </c>
      <c r="T2135" t="s">
        <v>4658</v>
      </c>
      <c r="U2135" t="s">
        <v>1341</v>
      </c>
    </row>
    <row r="2136" spans="1:21" x14ac:dyDescent="0.25">
      <c r="A2136" t="s">
        <v>4632</v>
      </c>
      <c r="B2136" t="s">
        <v>4661</v>
      </c>
      <c r="C2136" t="s">
        <v>4662</v>
      </c>
      <c r="D2136" t="s">
        <v>4663</v>
      </c>
      <c r="E2136" t="s">
        <v>4664</v>
      </c>
      <c r="F2136" t="s">
        <v>4662</v>
      </c>
      <c r="G2136" s="1">
        <v>400000</v>
      </c>
      <c r="H2136" s="1">
        <v>93.899169999999998</v>
      </c>
      <c r="I2136" s="2">
        <v>375596.68</v>
      </c>
      <c r="J2136" s="3">
        <v>3.3792280000000001E-2</v>
      </c>
      <c r="K2136" s="4">
        <v>11114867.438150531</v>
      </c>
      <c r="L2136" s="5">
        <v>450001</v>
      </c>
      <c r="M2136" s="6">
        <v>24.69965053</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6.9830881246766614</v>
      </c>
      <c r="S2136" s="7">
        <f t="shared" si="32"/>
        <v>0.23597446917374865</v>
      </c>
      <c r="T2136" t="s">
        <v>4662</v>
      </c>
      <c r="U2136" t="s">
        <v>1341</v>
      </c>
    </row>
    <row r="2137" spans="1:21" x14ac:dyDescent="0.25">
      <c r="A2137" t="s">
        <v>4632</v>
      </c>
      <c r="B2137" t="s">
        <v>4665</v>
      </c>
      <c r="C2137" t="s">
        <v>4666</v>
      </c>
      <c r="D2137" t="s">
        <v>4667</v>
      </c>
      <c r="E2137" t="s">
        <v>4668</v>
      </c>
      <c r="F2137" t="s">
        <v>4666</v>
      </c>
      <c r="G2137" s="1">
        <v>200000</v>
      </c>
      <c r="H2137" s="1">
        <v>96.753</v>
      </c>
      <c r="I2137" s="2">
        <v>193506</v>
      </c>
      <c r="J2137" s="3">
        <v>1.7409649999999999E-2</v>
      </c>
      <c r="K2137" s="4">
        <v>11114867.438150531</v>
      </c>
      <c r="L2137" s="5">
        <v>450001</v>
      </c>
      <c r="M2137" s="6">
        <v>24.69965053</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11.950929269710786</v>
      </c>
      <c r="S2137" s="7">
        <f t="shared" si="32"/>
        <v>0.20806149576042035</v>
      </c>
      <c r="T2137" t="s">
        <v>4666</v>
      </c>
      <c r="U2137" t="s">
        <v>1341</v>
      </c>
    </row>
    <row r="2138" spans="1:21" x14ac:dyDescent="0.25">
      <c r="A2138" t="s">
        <v>4632</v>
      </c>
      <c r="B2138" t="s">
        <v>4669</v>
      </c>
      <c r="C2138" t="s">
        <v>4670</v>
      </c>
      <c r="E2138" t="s">
        <v>4671</v>
      </c>
      <c r="F2138" t="s">
        <v>4670</v>
      </c>
      <c r="G2138" s="1">
        <v>64700000</v>
      </c>
      <c r="H2138" s="1">
        <v>101.84</v>
      </c>
      <c r="I2138" s="2">
        <v>1076114.32</v>
      </c>
      <c r="J2138" s="3">
        <v>9.6817559999999997E-2</v>
      </c>
      <c r="K2138" s="4">
        <v>11114867.438150531</v>
      </c>
      <c r="L2138" s="5">
        <v>450001</v>
      </c>
      <c r="M2138" s="6">
        <v>24.69965053</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6.6789989764996376</v>
      </c>
      <c r="S2138" s="7">
        <f t="shared" si="32"/>
        <v>0.64664438414719227</v>
      </c>
      <c r="T2138" t="s">
        <v>4670</v>
      </c>
      <c r="U2138" t="s">
        <v>1341</v>
      </c>
    </row>
    <row r="2139" spans="1:21" x14ac:dyDescent="0.25">
      <c r="A2139" t="s">
        <v>4632</v>
      </c>
      <c r="B2139" t="s">
        <v>4672</v>
      </c>
      <c r="C2139" t="s">
        <v>4673</v>
      </c>
      <c r="D2139" t="s">
        <v>4674</v>
      </c>
      <c r="E2139" t="s">
        <v>4675</v>
      </c>
      <c r="F2139" t="s">
        <v>4673</v>
      </c>
      <c r="G2139" s="1">
        <v>300000</v>
      </c>
      <c r="H2139" s="1">
        <v>93.176586999999998</v>
      </c>
      <c r="I2139" s="2">
        <v>279529.76</v>
      </c>
      <c r="J2139" s="3">
        <v>2.514918E-2</v>
      </c>
      <c r="K2139" s="4">
        <v>11114867.438150531</v>
      </c>
      <c r="L2139" s="5">
        <v>450001</v>
      </c>
      <c r="M2139" s="6">
        <v>24.69965053</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6.7333825920165609</v>
      </c>
      <c r="S2139" s="7">
        <f t="shared" si="32"/>
        <v>0.16933905081549105</v>
      </c>
      <c r="T2139" t="s">
        <v>4673</v>
      </c>
      <c r="U2139" t="s">
        <v>1341</v>
      </c>
    </row>
    <row r="2140" spans="1:21" x14ac:dyDescent="0.25">
      <c r="A2140" t="s">
        <v>4632</v>
      </c>
      <c r="B2140" t="s">
        <v>4676</v>
      </c>
      <c r="C2140" t="s">
        <v>4677</v>
      </c>
      <c r="D2140" t="s">
        <v>4678</v>
      </c>
      <c r="E2140" t="s">
        <v>4679</v>
      </c>
      <c r="F2140" t="s">
        <v>4677</v>
      </c>
      <c r="G2140" s="1">
        <v>250000</v>
      </c>
      <c r="H2140" s="1">
        <v>94.466120000000004</v>
      </c>
      <c r="I2140" s="2">
        <v>236165.3</v>
      </c>
      <c r="J2140" s="3">
        <v>2.124769E-2</v>
      </c>
      <c r="K2140" s="4">
        <v>11114867.438150531</v>
      </c>
      <c r="L2140" s="5">
        <v>450001</v>
      </c>
      <c r="M2140" s="6">
        <v>24.69965053</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5.0673180257274044</v>
      </c>
      <c r="S2140" s="7">
        <f t="shared" si="32"/>
        <v>0.10766880254206791</v>
      </c>
      <c r="T2140" t="s">
        <v>4677</v>
      </c>
      <c r="U2140" t="s">
        <v>1341</v>
      </c>
    </row>
    <row r="2141" spans="1:21" x14ac:dyDescent="0.25">
      <c r="A2141" t="s">
        <v>4632</v>
      </c>
      <c r="B2141" t="s">
        <v>4680</v>
      </c>
      <c r="C2141" t="s">
        <v>4681</v>
      </c>
      <c r="D2141" t="s">
        <v>4682</v>
      </c>
      <c r="E2141" t="s">
        <v>4683</v>
      </c>
      <c r="F2141" t="s">
        <v>4681</v>
      </c>
      <c r="G2141" s="1">
        <v>250000</v>
      </c>
      <c r="H2141" s="1">
        <v>97.75</v>
      </c>
      <c r="I2141" s="2">
        <v>244375</v>
      </c>
      <c r="J2141" s="3">
        <v>2.198632E-2</v>
      </c>
      <c r="K2141" s="4">
        <v>11114867.438150531</v>
      </c>
      <c r="L2141" s="5">
        <v>450001</v>
      </c>
      <c r="M2141" s="6">
        <v>24.69965053</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9.1731659995993926</v>
      </c>
      <c r="S2141" s="7">
        <f t="shared" si="32"/>
        <v>0.20168416308031212</v>
      </c>
      <c r="T2141" t="s">
        <v>4681</v>
      </c>
      <c r="U2141" t="s">
        <v>1341</v>
      </c>
    </row>
    <row r="2142" spans="1:21" x14ac:dyDescent="0.25">
      <c r="A2142" t="s">
        <v>4632</v>
      </c>
      <c r="B2142" t="s">
        <v>4684</v>
      </c>
      <c r="C2142" t="s">
        <v>4685</v>
      </c>
      <c r="D2142" t="s">
        <v>4686</v>
      </c>
      <c r="E2142" t="s">
        <v>4687</v>
      </c>
      <c r="F2142" t="s">
        <v>4685</v>
      </c>
      <c r="G2142" s="1">
        <v>200000</v>
      </c>
      <c r="H2142" s="1">
        <v>84.525194999999997</v>
      </c>
      <c r="I2142" s="2">
        <v>169050.39</v>
      </c>
      <c r="J2142" s="3">
        <v>1.520939E-2</v>
      </c>
      <c r="K2142" s="4">
        <v>11114867.438150531</v>
      </c>
      <c r="L2142" s="5">
        <v>450001</v>
      </c>
      <c r="M2142" s="6">
        <v>24.69965053</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3.6316045713953251</v>
      </c>
      <c r="S2142" s="7">
        <f t="shared" si="32"/>
        <v>5.5234490252134345E-2</v>
      </c>
      <c r="T2142" t="s">
        <v>4685</v>
      </c>
      <c r="U2142" t="s">
        <v>1341</v>
      </c>
    </row>
    <row r="2143" spans="1:21" x14ac:dyDescent="0.25">
      <c r="A2143" t="s">
        <v>4632</v>
      </c>
      <c r="B2143" t="s">
        <v>4688</v>
      </c>
      <c r="C2143" t="s">
        <v>4689</v>
      </c>
      <c r="D2143" t="s">
        <v>4690</v>
      </c>
      <c r="E2143" t="s">
        <v>4691</v>
      </c>
      <c r="F2143" t="s">
        <v>4689</v>
      </c>
      <c r="G2143" s="1">
        <v>350000</v>
      </c>
      <c r="H2143" s="1">
        <v>97.974999999999994</v>
      </c>
      <c r="I2143" s="2">
        <v>342912.5</v>
      </c>
      <c r="J2143" s="3">
        <v>3.0851690000000001E-2</v>
      </c>
      <c r="K2143" s="4">
        <v>11114867.438150531</v>
      </c>
      <c r="L2143" s="5">
        <v>450001</v>
      </c>
      <c r="M2143" s="6">
        <v>24.69965053</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6.2180191341033417</v>
      </c>
      <c r="S2143" s="7">
        <f t="shared" si="32"/>
        <v>0.19183639873942473</v>
      </c>
      <c r="T2143" t="s">
        <v>4689</v>
      </c>
      <c r="U2143" t="s">
        <v>1341</v>
      </c>
    </row>
    <row r="2144" spans="1:21" x14ac:dyDescent="0.25">
      <c r="A2144" t="s">
        <v>4632</v>
      </c>
      <c r="B2144" t="s">
        <v>4692</v>
      </c>
      <c r="C2144" t="s">
        <v>4693</v>
      </c>
      <c r="D2144" t="s">
        <v>4694</v>
      </c>
      <c r="E2144" t="s">
        <v>4695</v>
      </c>
      <c r="F2144" t="s">
        <v>4693</v>
      </c>
      <c r="G2144" s="1">
        <v>200000</v>
      </c>
      <c r="H2144" s="1">
        <v>99.332999999999998</v>
      </c>
      <c r="I2144" s="2">
        <v>198666</v>
      </c>
      <c r="J2144" s="3">
        <v>1.7873900000000002E-2</v>
      </c>
      <c r="K2144" s="4">
        <v>11114867.438150531</v>
      </c>
      <c r="L2144" s="5">
        <v>450001</v>
      </c>
      <c r="M2144" s="6">
        <v>24.69965053</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7.3489987734472875</v>
      </c>
      <c r="S2144" s="7">
        <f t="shared" si="32"/>
        <v>0.1313552691767195</v>
      </c>
      <c r="T2144" t="s">
        <v>4693</v>
      </c>
      <c r="U2144" t="s">
        <v>1341</v>
      </c>
    </row>
    <row r="2145" spans="1:21" x14ac:dyDescent="0.25">
      <c r="A2145" t="s">
        <v>4632</v>
      </c>
      <c r="B2145" t="s">
        <v>4696</v>
      </c>
      <c r="C2145" t="s">
        <v>4697</v>
      </c>
      <c r="D2145" t="s">
        <v>4698</v>
      </c>
      <c r="E2145" t="s">
        <v>4699</v>
      </c>
      <c r="F2145" t="s">
        <v>4697</v>
      </c>
      <c r="G2145" s="1">
        <v>200000</v>
      </c>
      <c r="H2145" s="1">
        <v>100.4175</v>
      </c>
      <c r="I2145" s="2">
        <v>200835</v>
      </c>
      <c r="J2145" s="3">
        <v>1.8069040000000001E-2</v>
      </c>
      <c r="K2145" s="4">
        <v>11114867.438150531</v>
      </c>
      <c r="L2145" s="5">
        <v>450001</v>
      </c>
      <c r="M2145" s="6">
        <v>24.69965053</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4.5017360485917326</v>
      </c>
      <c r="S2145" s="7">
        <f t="shared" si="32"/>
        <v>8.1342048731445973E-2</v>
      </c>
      <c r="T2145" t="s">
        <v>4697</v>
      </c>
      <c r="U2145" t="s">
        <v>1341</v>
      </c>
    </row>
    <row r="2146" spans="1:21" x14ac:dyDescent="0.25">
      <c r="A2146" t="s">
        <v>4632</v>
      </c>
      <c r="B2146" t="s">
        <v>4700</v>
      </c>
      <c r="C2146" t="s">
        <v>4701</v>
      </c>
      <c r="D2146" t="s">
        <v>4702</v>
      </c>
      <c r="E2146" t="s">
        <v>4703</v>
      </c>
      <c r="F2146" t="s">
        <v>4701</v>
      </c>
      <c r="G2146" s="1">
        <v>200000</v>
      </c>
      <c r="H2146" s="1">
        <v>96.325000000000003</v>
      </c>
      <c r="I2146" s="2">
        <v>192650</v>
      </c>
      <c r="J2146" s="3">
        <v>1.733264E-2</v>
      </c>
      <c r="K2146" s="4">
        <v>11114867.438150531</v>
      </c>
      <c r="L2146" s="5">
        <v>450001</v>
      </c>
      <c r="M2146" s="6">
        <v>24.69965053</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3.8212763426941665</v>
      </c>
      <c r="S2146" s="7">
        <f t="shared" si="32"/>
        <v>6.623280718843462E-2</v>
      </c>
      <c r="T2146" t="s">
        <v>4701</v>
      </c>
      <c r="U2146" t="s">
        <v>1341</v>
      </c>
    </row>
    <row r="2147" spans="1:21" x14ac:dyDescent="0.25">
      <c r="A2147" t="s">
        <v>4632</v>
      </c>
      <c r="B2147" t="s">
        <v>4704</v>
      </c>
      <c r="C2147" t="s">
        <v>4705</v>
      </c>
      <c r="D2147" t="s">
        <v>4706</v>
      </c>
      <c r="E2147" t="s">
        <v>4707</v>
      </c>
      <c r="F2147" t="s">
        <v>4705</v>
      </c>
      <c r="G2147" s="1">
        <v>270000</v>
      </c>
      <c r="H2147" s="1">
        <v>95.42</v>
      </c>
      <c r="I2147" s="2">
        <v>257634</v>
      </c>
      <c r="J2147" s="3">
        <v>2.317922E-2</v>
      </c>
      <c r="K2147" s="4">
        <v>11114867.438150531</v>
      </c>
      <c r="L2147" s="5">
        <v>450001</v>
      </c>
      <c r="M2147" s="6">
        <v>24.69965053</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6.9447638582126299</v>
      </c>
      <c r="S2147" s="7">
        <f t="shared" si="32"/>
        <v>0.16097420931755935</v>
      </c>
      <c r="T2147" t="s">
        <v>4705</v>
      </c>
      <c r="U2147" t="s">
        <v>1341</v>
      </c>
    </row>
    <row r="2148" spans="1:21" x14ac:dyDescent="0.25">
      <c r="A2148" t="s">
        <v>4632</v>
      </c>
      <c r="B2148" t="s">
        <v>4708</v>
      </c>
      <c r="C2148" t="s">
        <v>4709</v>
      </c>
      <c r="D2148" t="s">
        <v>4710</v>
      </c>
      <c r="E2148" t="s">
        <v>4711</v>
      </c>
      <c r="F2148" t="s">
        <v>4709</v>
      </c>
      <c r="G2148" s="1">
        <v>300000</v>
      </c>
      <c r="H2148" s="1">
        <v>86.908000000000001</v>
      </c>
      <c r="I2148" s="2">
        <v>260724</v>
      </c>
      <c r="J2148" s="3">
        <v>2.3457229999999999E-2</v>
      </c>
      <c r="K2148" s="4">
        <v>11114867.438150531</v>
      </c>
      <c r="L2148" s="5">
        <v>450001</v>
      </c>
      <c r="M2148" s="6">
        <v>24.69965053</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4.2806074897931419</v>
      </c>
      <c r="S2148" s="7">
        <f t="shared" si="32"/>
        <v>0.10041119442780037</v>
      </c>
      <c r="T2148" t="s">
        <v>4709</v>
      </c>
      <c r="U2148" t="s">
        <v>1341</v>
      </c>
    </row>
    <row r="2149" spans="1:21" x14ac:dyDescent="0.25">
      <c r="A2149" t="s">
        <v>4632</v>
      </c>
      <c r="B2149" t="s">
        <v>4712</v>
      </c>
      <c r="C2149" t="s">
        <v>1540</v>
      </c>
      <c r="D2149" t="s">
        <v>1538</v>
      </c>
      <c r="E2149" t="s">
        <v>1539</v>
      </c>
      <c r="F2149" t="s">
        <v>1540</v>
      </c>
      <c r="G2149" s="1">
        <v>200000</v>
      </c>
      <c r="H2149" s="1">
        <v>84.855000000000004</v>
      </c>
      <c r="I2149" s="2">
        <v>169710</v>
      </c>
      <c r="J2149" s="3">
        <v>1.5268739999999999E-2</v>
      </c>
      <c r="K2149" s="4">
        <v>11114867.438150531</v>
      </c>
      <c r="L2149" s="5">
        <v>450001</v>
      </c>
      <c r="M2149" s="6">
        <v>24.69965053</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11.230699138898601</v>
      </c>
      <c r="S2149" s="7">
        <f t="shared" si="32"/>
        <v>0.17147862517006662</v>
      </c>
      <c r="T2149" t="s">
        <v>1540</v>
      </c>
      <c r="U2149" t="s">
        <v>1341</v>
      </c>
    </row>
    <row r="2150" spans="1:21" x14ac:dyDescent="0.25">
      <c r="A2150" t="s">
        <v>4632</v>
      </c>
      <c r="B2150" t="s">
        <v>4713</v>
      </c>
      <c r="C2150" t="s">
        <v>4714</v>
      </c>
      <c r="D2150" t="s">
        <v>4715</v>
      </c>
      <c r="E2150" t="s">
        <v>4716</v>
      </c>
      <c r="F2150" t="s">
        <v>4714</v>
      </c>
      <c r="G2150" s="1">
        <v>300000</v>
      </c>
      <c r="H2150" s="1">
        <v>95.665000000000006</v>
      </c>
      <c r="I2150" s="2">
        <v>286995</v>
      </c>
      <c r="J2150" s="3">
        <v>2.5820820000000001E-2</v>
      </c>
      <c r="K2150" s="4">
        <v>11114867.438150531</v>
      </c>
      <c r="L2150" s="5">
        <v>450001</v>
      </c>
      <c r="M2150" s="6">
        <v>24.69965053</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11.195246328211608</v>
      </c>
      <c r="S2150" s="7">
        <f t="shared" si="32"/>
        <v>0.28907044029641288</v>
      </c>
      <c r="T2150" t="s">
        <v>4714</v>
      </c>
      <c r="U2150" t="s">
        <v>1341</v>
      </c>
    </row>
    <row r="2151" spans="1:21" x14ac:dyDescent="0.25">
      <c r="A2151" t="s">
        <v>4632</v>
      </c>
      <c r="B2151" t="s">
        <v>4717</v>
      </c>
      <c r="C2151" t="s">
        <v>4718</v>
      </c>
      <c r="D2151" t="s">
        <v>4719</v>
      </c>
      <c r="E2151" t="s">
        <v>4720</v>
      </c>
      <c r="F2151" t="s">
        <v>4718</v>
      </c>
      <c r="G2151" s="1">
        <v>170000</v>
      </c>
      <c r="H2151" s="1">
        <v>74.632012000000003</v>
      </c>
      <c r="I2151" s="2">
        <v>126874.42</v>
      </c>
      <c r="J2151" s="3">
        <v>1.1414840000000001E-2</v>
      </c>
      <c r="K2151" s="4">
        <v>11114867.438150531</v>
      </c>
      <c r="L2151" s="5">
        <v>450001</v>
      </c>
      <c r="M2151" s="6">
        <v>24.69965053</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6.5864317063687201</v>
      </c>
      <c r="S2151" s="7">
        <f t="shared" si="32"/>
        <v>7.5183064099125924E-2</v>
      </c>
      <c r="T2151" t="s">
        <v>4718</v>
      </c>
      <c r="U2151" t="s">
        <v>1341</v>
      </c>
    </row>
    <row r="2152" spans="1:21" x14ac:dyDescent="0.25">
      <c r="A2152" t="s">
        <v>4632</v>
      </c>
      <c r="B2152" t="s">
        <v>4721</v>
      </c>
      <c r="C2152" t="s">
        <v>4722</v>
      </c>
      <c r="D2152" t="s">
        <v>4723</v>
      </c>
      <c r="E2152" t="s">
        <v>4724</v>
      </c>
      <c r="F2152" t="s">
        <v>4722</v>
      </c>
      <c r="G2152" s="1">
        <v>500000</v>
      </c>
      <c r="H2152" s="1">
        <v>70.085654000000005</v>
      </c>
      <c r="I2152" s="2">
        <v>350428.27</v>
      </c>
      <c r="J2152" s="3">
        <v>3.1527890000000003E-2</v>
      </c>
      <c r="K2152" s="4">
        <v>11114867.438150531</v>
      </c>
      <c r="L2152" s="5">
        <v>450001</v>
      </c>
      <c r="M2152" s="6">
        <v>24.69965053</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8.5301765678815471</v>
      </c>
      <c r="S2152" s="7">
        <f t="shared" si="32"/>
        <v>0.268938468512747</v>
      </c>
      <c r="T2152" t="s">
        <v>4722</v>
      </c>
      <c r="U2152" t="s">
        <v>1341</v>
      </c>
    </row>
    <row r="2153" spans="1:21" x14ac:dyDescent="0.25">
      <c r="A2153" t="s">
        <v>4632</v>
      </c>
      <c r="B2153" t="s">
        <v>4725</v>
      </c>
      <c r="C2153" t="s">
        <v>4726</v>
      </c>
      <c r="D2153" t="s">
        <v>4727</v>
      </c>
      <c r="E2153" t="s">
        <v>4728</v>
      </c>
      <c r="F2153" t="s">
        <v>4726</v>
      </c>
      <c r="G2153" s="1">
        <v>200000</v>
      </c>
      <c r="H2153" s="1">
        <v>98.492500000000007</v>
      </c>
      <c r="I2153" s="2">
        <v>196985</v>
      </c>
      <c r="J2153" s="3">
        <v>1.7722660000000001E-2</v>
      </c>
      <c r="K2153" s="4">
        <v>11114867.438150531</v>
      </c>
      <c r="L2153" s="5">
        <v>450001</v>
      </c>
      <c r="M2153" s="6">
        <v>24.69965053</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1.375814277104831</v>
      </c>
      <c r="S2153" s="7">
        <f t="shared" si="32"/>
        <v>2.4383088656274705E-2</v>
      </c>
      <c r="T2153" t="s">
        <v>4726</v>
      </c>
      <c r="U2153" t="s">
        <v>1341</v>
      </c>
    </row>
    <row r="2154" spans="1:21" x14ac:dyDescent="0.25">
      <c r="A2154" t="s">
        <v>4632</v>
      </c>
      <c r="B2154" t="s">
        <v>4729</v>
      </c>
      <c r="C2154" t="s">
        <v>4730</v>
      </c>
      <c r="D2154" t="s">
        <v>4731</v>
      </c>
      <c r="E2154" t="s">
        <v>4732</v>
      </c>
      <c r="F2154" t="s">
        <v>4730</v>
      </c>
      <c r="G2154" s="1">
        <v>200000</v>
      </c>
      <c r="H2154" s="1">
        <v>93.139240000000001</v>
      </c>
      <c r="I2154" s="2">
        <v>186278.48</v>
      </c>
      <c r="J2154" s="3">
        <v>1.6759400000000001E-2</v>
      </c>
      <c r="K2154" s="4">
        <v>11114867.438150531</v>
      </c>
      <c r="L2154" s="5">
        <v>450001</v>
      </c>
      <c r="M2154" s="6">
        <v>24.69965053</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3.2507493751190646</v>
      </c>
      <c r="S2154" s="7">
        <f t="shared" si="32"/>
        <v>5.4480609077370457E-2</v>
      </c>
      <c r="T2154" t="s">
        <v>4730</v>
      </c>
      <c r="U2154" t="s">
        <v>1341</v>
      </c>
    </row>
    <row r="2155" spans="1:21" x14ac:dyDescent="0.25">
      <c r="A2155" t="s">
        <v>4632</v>
      </c>
      <c r="B2155" t="s">
        <v>4733</v>
      </c>
      <c r="C2155" t="s">
        <v>4734</v>
      </c>
      <c r="D2155" t="s">
        <v>4735</v>
      </c>
      <c r="E2155" t="s">
        <v>4736</v>
      </c>
      <c r="F2155" t="s">
        <v>4734</v>
      </c>
      <c r="G2155" s="1">
        <v>150000</v>
      </c>
      <c r="H2155" s="1">
        <v>92.511319999999998</v>
      </c>
      <c r="I2155" s="2">
        <v>138766.98000000001</v>
      </c>
      <c r="J2155" s="3">
        <v>1.2484810000000001E-2</v>
      </c>
      <c r="K2155" s="4">
        <v>11114867.438150531</v>
      </c>
      <c r="L2155" s="5">
        <v>450001</v>
      </c>
      <c r="M2155" s="6">
        <v>24.69965053</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4.0939928229322611</v>
      </c>
      <c r="S2155" s="7">
        <f t="shared" si="32"/>
        <v>5.1112722535672922E-2</v>
      </c>
      <c r="T2155" t="s">
        <v>4734</v>
      </c>
      <c r="U2155" t="s">
        <v>1341</v>
      </c>
    </row>
    <row r="2156" spans="1:21" x14ac:dyDescent="0.25">
      <c r="A2156" t="s">
        <v>4632</v>
      </c>
      <c r="B2156" t="s">
        <v>4737</v>
      </c>
      <c r="C2156" t="s">
        <v>4738</v>
      </c>
      <c r="D2156" t="s">
        <v>4739</v>
      </c>
      <c r="E2156" t="s">
        <v>4740</v>
      </c>
      <c r="F2156" t="s">
        <v>4738</v>
      </c>
      <c r="G2156" s="1">
        <v>180000</v>
      </c>
      <c r="H2156" s="1">
        <v>95.628500000000003</v>
      </c>
      <c r="I2156" s="2">
        <v>172131.3</v>
      </c>
      <c r="J2156" s="3">
        <v>1.548658E-2</v>
      </c>
      <c r="K2156" s="4">
        <v>11114867.438150531</v>
      </c>
      <c r="L2156" s="5">
        <v>450001</v>
      </c>
      <c r="M2156" s="6">
        <v>24.69965053</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2.515273510222507</v>
      </c>
      <c r="S2156" s="7">
        <f t="shared" si="32"/>
        <v>3.8952984437941672E-2</v>
      </c>
      <c r="T2156" t="s">
        <v>4738</v>
      </c>
      <c r="U2156" t="s">
        <v>1341</v>
      </c>
    </row>
    <row r="2157" spans="1:21" x14ac:dyDescent="0.25">
      <c r="A2157" t="s">
        <v>4632</v>
      </c>
      <c r="B2157" t="s">
        <v>4741</v>
      </c>
      <c r="C2157" t="s">
        <v>4742</v>
      </c>
      <c r="D2157" t="s">
        <v>4743</v>
      </c>
      <c r="E2157" t="s">
        <v>4744</v>
      </c>
      <c r="F2157" t="s">
        <v>4742</v>
      </c>
      <c r="G2157" s="1">
        <v>250000</v>
      </c>
      <c r="H2157" s="1">
        <v>89.388803999999993</v>
      </c>
      <c r="I2157" s="2">
        <v>223472.01</v>
      </c>
      <c r="J2157" s="3">
        <v>2.0105680000000001E-2</v>
      </c>
      <c r="K2157" s="4">
        <v>11114867.438150531</v>
      </c>
      <c r="L2157" s="5">
        <v>450001</v>
      </c>
      <c r="M2157" s="6">
        <v>24.69965053</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6.6418196499623559</v>
      </c>
      <c r="S2157" s="7">
        <f t="shared" si="32"/>
        <v>0.13353830049985516</v>
      </c>
      <c r="T2157" t="s">
        <v>4742</v>
      </c>
      <c r="U2157" t="s">
        <v>1341</v>
      </c>
    </row>
    <row r="2158" spans="1:21" x14ac:dyDescent="0.25">
      <c r="A2158" t="s">
        <v>4632</v>
      </c>
      <c r="B2158" t="s">
        <v>4745</v>
      </c>
      <c r="C2158" t="s">
        <v>4746</v>
      </c>
      <c r="D2158" t="s">
        <v>4747</v>
      </c>
      <c r="E2158" t="s">
        <v>4748</v>
      </c>
      <c r="F2158" t="s">
        <v>4746</v>
      </c>
      <c r="G2158" s="1">
        <v>250000</v>
      </c>
      <c r="H2158" s="1">
        <v>85.161224000000004</v>
      </c>
      <c r="I2158" s="2">
        <v>212903.06</v>
      </c>
      <c r="J2158" s="3">
        <v>1.91548E-2</v>
      </c>
      <c r="K2158" s="4">
        <v>11114867.438150531</v>
      </c>
      <c r="L2158" s="5">
        <v>450001</v>
      </c>
      <c r="M2158" s="6">
        <v>24.69965053</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8.4772467039028871</v>
      </c>
      <c r="S2158" s="7">
        <f t="shared" si="32"/>
        <v>0.16237996516391903</v>
      </c>
      <c r="T2158" t="s">
        <v>4746</v>
      </c>
      <c r="U2158" t="s">
        <v>1341</v>
      </c>
    </row>
    <row r="2159" spans="1:21" x14ac:dyDescent="0.25">
      <c r="A2159" t="s">
        <v>4632</v>
      </c>
      <c r="B2159" t="s">
        <v>4749</v>
      </c>
      <c r="C2159" t="s">
        <v>4750</v>
      </c>
      <c r="D2159" t="s">
        <v>4751</v>
      </c>
      <c r="E2159" t="s">
        <v>4752</v>
      </c>
      <c r="F2159" t="s">
        <v>4750</v>
      </c>
      <c r="G2159" s="1">
        <v>150000</v>
      </c>
      <c r="H2159" s="1">
        <v>94.5</v>
      </c>
      <c r="I2159" s="2">
        <v>141750</v>
      </c>
      <c r="J2159" s="3">
        <v>1.2753189999999999E-2</v>
      </c>
      <c r="K2159" s="4">
        <v>11114867.438150531</v>
      </c>
      <c r="L2159" s="5">
        <v>450001</v>
      </c>
      <c r="M2159" s="6">
        <v>24.69965053</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2.25801887715703</v>
      </c>
      <c r="S2159" s="7">
        <f t="shared" si="32"/>
        <v>2.8796943763970261E-2</v>
      </c>
      <c r="T2159" t="s">
        <v>4750</v>
      </c>
      <c r="U2159" t="s">
        <v>1341</v>
      </c>
    </row>
    <row r="2160" spans="1:21" x14ac:dyDescent="0.25">
      <c r="A2160" t="s">
        <v>4632</v>
      </c>
      <c r="B2160" t="s">
        <v>4753</v>
      </c>
      <c r="C2160" t="s">
        <v>4754</v>
      </c>
      <c r="D2160" t="s">
        <v>4755</v>
      </c>
      <c r="E2160" t="s">
        <v>4756</v>
      </c>
      <c r="F2160" t="s">
        <v>4754</v>
      </c>
      <c r="G2160" s="1">
        <v>200000</v>
      </c>
      <c r="H2160" s="1">
        <v>88.639589999999998</v>
      </c>
      <c r="I2160" s="2">
        <v>177279.18</v>
      </c>
      <c r="J2160" s="3">
        <v>1.5949729999999999E-2</v>
      </c>
      <c r="K2160" s="4">
        <v>11114867.438150531</v>
      </c>
      <c r="L2160" s="5">
        <v>450001</v>
      </c>
      <c r="M2160" s="6">
        <v>24.69965053</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4.1277285047602756</v>
      </c>
      <c r="S2160" s="7">
        <f t="shared" si="32"/>
        <v>6.5836155164230109E-2</v>
      </c>
      <c r="T2160" t="s">
        <v>4754</v>
      </c>
      <c r="U2160" t="s">
        <v>1341</v>
      </c>
    </row>
    <row r="2161" spans="1:33" x14ac:dyDescent="0.25">
      <c r="A2161" t="s">
        <v>4632</v>
      </c>
      <c r="B2161" t="s">
        <v>4757</v>
      </c>
      <c r="C2161" t="s">
        <v>4758</v>
      </c>
      <c r="D2161" t="s">
        <v>4759</v>
      </c>
      <c r="E2161" t="s">
        <v>4760</v>
      </c>
      <c r="F2161" t="s">
        <v>4758</v>
      </c>
      <c r="G2161" s="1">
        <v>408000</v>
      </c>
      <c r="H2161" s="1">
        <v>84.576038999999994</v>
      </c>
      <c r="I2161" s="2">
        <v>345070.24</v>
      </c>
      <c r="J2161" s="3">
        <v>3.104583E-2</v>
      </c>
      <c r="K2161" s="4">
        <v>11114867.438150531</v>
      </c>
      <c r="L2161" s="5">
        <v>450001</v>
      </c>
      <c r="M2161" s="6">
        <v>24.69965053</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4.392308557951238</v>
      </c>
      <c r="S2161" s="7">
        <f t="shared" si="32"/>
        <v>0.1363628647976993</v>
      </c>
      <c r="T2161" t="s">
        <v>4758</v>
      </c>
      <c r="U2161" t="s">
        <v>1341</v>
      </c>
    </row>
    <row r="2162" spans="1:33" x14ac:dyDescent="0.25">
      <c r="A2162" t="s">
        <v>4632</v>
      </c>
      <c r="B2162" t="s">
        <v>4761</v>
      </c>
      <c r="C2162" t="s">
        <v>4762</v>
      </c>
      <c r="D2162" t="s">
        <v>4763</v>
      </c>
      <c r="E2162" t="s">
        <v>4764</v>
      </c>
      <c r="F2162" t="s">
        <v>4762</v>
      </c>
      <c r="G2162" s="1">
        <v>343000</v>
      </c>
      <c r="H2162" s="1">
        <v>80.230999999999995</v>
      </c>
      <c r="I2162" s="2">
        <v>275192.33</v>
      </c>
      <c r="J2162" s="3">
        <v>2.475894E-2</v>
      </c>
      <c r="K2162" s="4">
        <v>11114867.438150531</v>
      </c>
      <c r="L2162" s="5">
        <v>450001</v>
      </c>
      <c r="M2162" s="6">
        <v>24.69965053</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12.645279678056879</v>
      </c>
      <c r="S2162" s="7">
        <f t="shared" si="32"/>
        <v>0.31308372083222957</v>
      </c>
      <c r="T2162" t="s">
        <v>4762</v>
      </c>
      <c r="U2162" t="s">
        <v>1341</v>
      </c>
    </row>
    <row r="2163" spans="1:33" x14ac:dyDescent="0.25">
      <c r="A2163" t="s">
        <v>4632</v>
      </c>
      <c r="B2163" t="s">
        <v>4765</v>
      </c>
      <c r="C2163" t="s">
        <v>4766</v>
      </c>
      <c r="D2163" t="s">
        <v>4767</v>
      </c>
      <c r="E2163" t="s">
        <v>4768</v>
      </c>
      <c r="F2163" t="s">
        <v>4766</v>
      </c>
      <c r="G2163" s="1">
        <v>250000</v>
      </c>
      <c r="H2163" s="1">
        <v>93.236999999999995</v>
      </c>
      <c r="I2163" s="2">
        <v>233092.5</v>
      </c>
      <c r="J2163" s="3">
        <v>2.0971239999999999E-2</v>
      </c>
      <c r="K2163" s="4">
        <v>11114867.438150531</v>
      </c>
      <c r="L2163" s="5">
        <v>450001</v>
      </c>
      <c r="M2163" s="6">
        <v>24.69965053</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3.041575288597028</v>
      </c>
      <c r="S2163" s="7">
        <f t="shared" si="32"/>
        <v>6.3785605355237529E-2</v>
      </c>
      <c r="T2163" t="s">
        <v>4766</v>
      </c>
      <c r="U2163" t="s">
        <v>1341</v>
      </c>
    </row>
    <row r="2164" spans="1:33" x14ac:dyDescent="0.25">
      <c r="A2164" t="s">
        <v>4632</v>
      </c>
      <c r="B2164" t="s">
        <v>4769</v>
      </c>
      <c r="C2164" t="s">
        <v>4770</v>
      </c>
      <c r="D2164" t="s">
        <v>4771</v>
      </c>
      <c r="E2164" t="s">
        <v>4772</v>
      </c>
      <c r="F2164" t="s">
        <v>4770</v>
      </c>
      <c r="G2164" s="1">
        <v>100000</v>
      </c>
      <c r="H2164" s="1">
        <v>92.444999999999993</v>
      </c>
      <c r="I2164" s="2">
        <v>92445</v>
      </c>
      <c r="J2164" s="3">
        <v>8.31724E-3</v>
      </c>
      <c r="K2164" s="4">
        <v>11114867.438150531</v>
      </c>
      <c r="L2164" s="5">
        <v>450001</v>
      </c>
      <c r="M2164" s="6">
        <v>24.69965053</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7.5758878997506054</v>
      </c>
      <c r="S2164" s="7">
        <f t="shared" si="32"/>
        <v>6.3010477875321727E-2</v>
      </c>
      <c r="T2164" t="s">
        <v>4770</v>
      </c>
      <c r="U2164" t="s">
        <v>1341</v>
      </c>
    </row>
    <row r="2165" spans="1:33" x14ac:dyDescent="0.25">
      <c r="A2165" t="s">
        <v>4632</v>
      </c>
      <c r="B2165" t="s">
        <v>4773</v>
      </c>
      <c r="C2165" t="s">
        <v>4774</v>
      </c>
      <c r="D2165" t="s">
        <v>4775</v>
      </c>
      <c r="E2165" t="s">
        <v>4776</v>
      </c>
      <c r="F2165" t="s">
        <v>4774</v>
      </c>
      <c r="G2165" s="1">
        <v>200000</v>
      </c>
      <c r="H2165" s="1">
        <v>105.043195</v>
      </c>
      <c r="I2165" s="2">
        <v>210086.39</v>
      </c>
      <c r="J2165" s="3">
        <v>1.8901390000000001E-2</v>
      </c>
      <c r="K2165" s="4">
        <v>11114867.438150531</v>
      </c>
      <c r="L2165" s="5">
        <v>450001</v>
      </c>
      <c r="M2165" s="6">
        <v>24.69965053</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1.6448911231762473</v>
      </c>
      <c r="S2165" s="7">
        <f t="shared" si="32"/>
        <v>3.109072862669229E-2</v>
      </c>
      <c r="T2165" t="s">
        <v>4774</v>
      </c>
      <c r="U2165" t="s">
        <v>1341</v>
      </c>
    </row>
    <row r="2166" spans="1:33" x14ac:dyDescent="0.25">
      <c r="A2166" t="s">
        <v>4632</v>
      </c>
      <c r="B2166" t="s">
        <v>4777</v>
      </c>
      <c r="C2166" t="s">
        <v>4778</v>
      </c>
      <c r="D2166" t="s">
        <v>4779</v>
      </c>
      <c r="E2166" t="s">
        <v>4780</v>
      </c>
      <c r="F2166" t="s">
        <v>4778</v>
      </c>
      <c r="G2166" s="1">
        <v>200000</v>
      </c>
      <c r="H2166" s="1">
        <v>99.320499999999996</v>
      </c>
      <c r="I2166" s="2">
        <v>198641</v>
      </c>
      <c r="J2166" s="3">
        <v>1.7871649999999999E-2</v>
      </c>
      <c r="K2166" s="4">
        <v>11114867.438150531</v>
      </c>
      <c r="L2166" s="5">
        <v>450001</v>
      </c>
      <c r="M2166" s="6">
        <v>24.69965053</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2.2823273890798772</v>
      </c>
      <c r="S2166" s="7">
        <f t="shared" si="32"/>
        <v>4.0788956283049384E-2</v>
      </c>
      <c r="T2166" t="s">
        <v>4778</v>
      </c>
      <c r="U2166" t="s">
        <v>1341</v>
      </c>
    </row>
    <row r="2167" spans="1:33" x14ac:dyDescent="0.25">
      <c r="A2167" t="s">
        <v>4632</v>
      </c>
      <c r="B2167" t="s">
        <v>4781</v>
      </c>
      <c r="C2167" t="s">
        <v>4782</v>
      </c>
      <c r="D2167" t="s">
        <v>4783</v>
      </c>
      <c r="E2167" t="s">
        <v>4784</v>
      </c>
      <c r="F2167" t="s">
        <v>4782</v>
      </c>
      <c r="G2167" s="1">
        <v>200000</v>
      </c>
      <c r="H2167" s="1">
        <v>89.993359999999996</v>
      </c>
      <c r="I2167" s="2">
        <v>179986.72</v>
      </c>
      <c r="J2167" s="3">
        <v>1.6193329999999999E-2</v>
      </c>
      <c r="K2167" s="4">
        <v>11114867.438150531</v>
      </c>
      <c r="L2167" s="5">
        <v>450001</v>
      </c>
      <c r="M2167" s="6">
        <v>24.69965053</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3.7456188779276949</v>
      </c>
      <c r="S2167" s="7">
        <f t="shared" si="32"/>
        <v>6.0654042544512878E-2</v>
      </c>
      <c r="T2167" t="s">
        <v>4782</v>
      </c>
      <c r="U2167" t="s">
        <v>1341</v>
      </c>
    </row>
    <row r="2168" spans="1:33" x14ac:dyDescent="0.25">
      <c r="A2168" t="s">
        <v>4632</v>
      </c>
      <c r="B2168" t="s">
        <v>4785</v>
      </c>
      <c r="C2168" t="s">
        <v>4786</v>
      </c>
      <c r="D2168" t="s">
        <v>4787</v>
      </c>
      <c r="E2168" t="s">
        <v>4788</v>
      </c>
      <c r="F2168" t="s">
        <v>4786</v>
      </c>
      <c r="G2168" s="1">
        <v>202777.1225</v>
      </c>
      <c r="H2168" s="1">
        <v>88.863999000000007</v>
      </c>
      <c r="I2168" s="2">
        <v>180195.86</v>
      </c>
      <c r="J2168" s="3">
        <v>1.6212150000000002E-2</v>
      </c>
      <c r="K2168" s="4">
        <v>11114867.438150531</v>
      </c>
      <c r="L2168" s="5">
        <v>450001</v>
      </c>
      <c r="M2168" s="6">
        <v>24.69965053</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4.9460597416064136</v>
      </c>
      <c r="S2168" s="7">
        <f t="shared" si="32"/>
        <v>8.0186262439884429E-2</v>
      </c>
      <c r="T2168" t="s">
        <v>4786</v>
      </c>
      <c r="U2168" t="s">
        <v>1341</v>
      </c>
    </row>
    <row r="2169" spans="1:33" x14ac:dyDescent="0.25">
      <c r="A2169" t="s">
        <v>4632</v>
      </c>
      <c r="B2169" t="s">
        <v>4789</v>
      </c>
      <c r="C2169" t="s">
        <v>4790</v>
      </c>
      <c r="D2169" t="s">
        <v>4791</v>
      </c>
      <c r="E2169" t="s">
        <v>4792</v>
      </c>
      <c r="F2169" t="s">
        <v>4790</v>
      </c>
      <c r="G2169" s="1">
        <v>200000</v>
      </c>
      <c r="H2169" s="1">
        <v>94.131174999999999</v>
      </c>
      <c r="I2169" s="2">
        <v>188262.35</v>
      </c>
      <c r="J2169" s="3">
        <v>1.6937890000000001E-2</v>
      </c>
      <c r="K2169" s="4">
        <v>11114867.438150531</v>
      </c>
      <c r="L2169" s="5">
        <v>450001</v>
      </c>
      <c r="M2169" s="6">
        <v>24.69965053</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3.6049833053394318</v>
      </c>
      <c r="S2169" s="7">
        <f t="shared" si="32"/>
        <v>6.1060810677675707E-2</v>
      </c>
      <c r="T2169" t="s">
        <v>4790</v>
      </c>
      <c r="U2169" t="s">
        <v>1341</v>
      </c>
    </row>
    <row r="2170" spans="1:33" x14ac:dyDescent="0.25">
      <c r="A2170" t="s">
        <v>4632</v>
      </c>
      <c r="B2170" t="s">
        <v>4793</v>
      </c>
      <c r="C2170" t="s">
        <v>4794</v>
      </c>
      <c r="E2170" t="s">
        <v>4795</v>
      </c>
      <c r="F2170" t="s">
        <v>4794</v>
      </c>
      <c r="G2170" s="1">
        <v>60000000</v>
      </c>
      <c r="H2170" s="1">
        <v>95.165999999999997</v>
      </c>
      <c r="I2170" s="2">
        <v>932542.87</v>
      </c>
      <c r="J2170" s="3">
        <v>8.3900489999999994E-2</v>
      </c>
      <c r="K2170" s="4">
        <v>11114867.438150531</v>
      </c>
      <c r="L2170" s="5">
        <v>450001</v>
      </c>
      <c r="M2170" s="6">
        <v>24.69965053</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2.4289592865015117</v>
      </c>
      <c r="S2170" s="7">
        <f t="shared" si="32"/>
        <v>0.20379087432752721</v>
      </c>
      <c r="T2170" t="s">
        <v>4794</v>
      </c>
      <c r="U2170" t="s">
        <v>1341</v>
      </c>
    </row>
    <row r="2171" spans="1:33" x14ac:dyDescent="0.25">
      <c r="A2171" t="s">
        <v>4632</v>
      </c>
      <c r="B2171" t="s">
        <v>86</v>
      </c>
      <c r="C2171" t="s">
        <v>86</v>
      </c>
      <c r="G2171" s="1">
        <v>248430.95815053</v>
      </c>
      <c r="H2171" s="1">
        <v>1</v>
      </c>
      <c r="I2171" s="2">
        <v>248430.95815053</v>
      </c>
      <c r="J2171" s="3">
        <v>2.235123E-2</v>
      </c>
      <c r="K2171" s="4">
        <v>11114867.438150531</v>
      </c>
      <c r="L2171" s="5">
        <v>450001</v>
      </c>
      <c r="M2171" s="6">
        <v>24.69965053</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2"/>
        <v xml:space="preserve"> </v>
      </c>
      <c r="T2171" t="s">
        <v>86</v>
      </c>
      <c r="U2171" t="s">
        <v>86</v>
      </c>
    </row>
    <row r="2172" spans="1:33" x14ac:dyDescent="0.25">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2"/>
        <v xml:space="preserve"> </v>
      </c>
    </row>
    <row r="2173" spans="1:33" x14ac:dyDescent="0.25">
      <c r="A2173" t="s">
        <v>4574</v>
      </c>
      <c r="B2173" t="s">
        <v>4796</v>
      </c>
      <c r="C2173" t="s">
        <v>4797</v>
      </c>
      <c r="F2173" t="s">
        <v>4798</v>
      </c>
      <c r="G2173" s="1">
        <v>3</v>
      </c>
      <c r="H2173" s="1">
        <v>46.32</v>
      </c>
      <c r="I2173" s="2">
        <v>83376</v>
      </c>
      <c r="J2173" s="3">
        <v>2.1979600000000001E-3</v>
      </c>
      <c r="K2173" s="4">
        <v>37933394.049999997</v>
      </c>
      <c r="L2173" s="5">
        <v>1350001</v>
      </c>
      <c r="M2173" s="6">
        <v>28.098789589999999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2"/>
        <v xml:space="preserve"> </v>
      </c>
      <c r="T2173" t="s">
        <v>4799</v>
      </c>
      <c r="U2173" t="s">
        <v>46</v>
      </c>
      <c r="AG2173">
        <v>-1.2290000000000001E-3</v>
      </c>
    </row>
    <row r="2174" spans="1:33" x14ac:dyDescent="0.25">
      <c r="A2174" t="s">
        <v>4574</v>
      </c>
      <c r="B2174" t="s">
        <v>1605</v>
      </c>
      <c r="C2174" t="s">
        <v>1606</v>
      </c>
      <c r="F2174" t="s">
        <v>1607</v>
      </c>
      <c r="G2174" s="1">
        <v>93</v>
      </c>
      <c r="H2174" s="1">
        <v>46.85</v>
      </c>
      <c r="I2174" s="2">
        <v>2614230</v>
      </c>
      <c r="J2174" s="3">
        <v>6.8916320000000003E-2</v>
      </c>
      <c r="K2174" s="4">
        <v>37933394.049999997</v>
      </c>
      <c r="L2174" s="5">
        <v>1350001</v>
      </c>
      <c r="M2174" s="6">
        <v>28.098789589999999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2"/>
        <v xml:space="preserve"> </v>
      </c>
      <c r="T2174" t="s">
        <v>1608</v>
      </c>
      <c r="U2174" t="s">
        <v>46</v>
      </c>
      <c r="AG2174">
        <v>-1.2290000000000001E-3</v>
      </c>
    </row>
    <row r="2175" spans="1:33" x14ac:dyDescent="0.25">
      <c r="A2175" t="s">
        <v>4574</v>
      </c>
      <c r="B2175" t="s">
        <v>1609</v>
      </c>
      <c r="C2175" t="s">
        <v>1610</v>
      </c>
      <c r="F2175" t="s">
        <v>1609</v>
      </c>
      <c r="G2175" s="1">
        <v>18</v>
      </c>
      <c r="H2175" s="1">
        <v>46.83</v>
      </c>
      <c r="I2175" s="2">
        <v>505764</v>
      </c>
      <c r="J2175" s="3">
        <v>1.333295E-2</v>
      </c>
      <c r="K2175" s="4">
        <v>37933394.049999997</v>
      </c>
      <c r="L2175" s="5">
        <v>1350001</v>
      </c>
      <c r="M2175" s="6">
        <v>28.098789589999999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2"/>
        <v xml:space="preserve"> </v>
      </c>
      <c r="T2175" t="s">
        <v>1611</v>
      </c>
      <c r="U2175" t="s">
        <v>46</v>
      </c>
      <c r="AG2175">
        <v>-1.2290000000000001E-3</v>
      </c>
    </row>
    <row r="2176" spans="1:33" x14ac:dyDescent="0.25">
      <c r="A2176" t="s">
        <v>4574</v>
      </c>
      <c r="B2176" t="s">
        <v>4800</v>
      </c>
      <c r="C2176" t="s">
        <v>4801</v>
      </c>
      <c r="F2176" t="s">
        <v>4802</v>
      </c>
      <c r="G2176" s="1">
        <v>6</v>
      </c>
      <c r="H2176" s="1">
        <v>485</v>
      </c>
      <c r="I2176" s="2">
        <v>145500</v>
      </c>
      <c r="J2176" s="3">
        <v>3.8356699999999998E-3</v>
      </c>
      <c r="K2176" s="4">
        <v>37933394.049999997</v>
      </c>
      <c r="L2176" s="5">
        <v>1350001</v>
      </c>
      <c r="M2176" s="6">
        <v>28.098789589999999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2"/>
        <v xml:space="preserve"> </v>
      </c>
      <c r="T2176" t="s">
        <v>4803</v>
      </c>
      <c r="U2176" t="s">
        <v>46</v>
      </c>
      <c r="AG2176">
        <v>-1.2290000000000001E-3</v>
      </c>
    </row>
    <row r="2177" spans="1:33" x14ac:dyDescent="0.25">
      <c r="A2177" t="s">
        <v>4574</v>
      </c>
      <c r="B2177" t="s">
        <v>1612</v>
      </c>
      <c r="C2177" t="s">
        <v>1613</v>
      </c>
      <c r="F2177" t="s">
        <v>1612</v>
      </c>
      <c r="G2177" s="1">
        <v>22</v>
      </c>
      <c r="H2177" s="1">
        <v>492.75</v>
      </c>
      <c r="I2177" s="2">
        <v>542025</v>
      </c>
      <c r="J2177" s="3">
        <v>1.428886E-2</v>
      </c>
      <c r="K2177" s="4">
        <v>37933394.049999997</v>
      </c>
      <c r="L2177" s="5">
        <v>1350001</v>
      </c>
      <c r="M2177" s="6">
        <v>28.098789589999999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2"/>
        <v xml:space="preserve"> </v>
      </c>
      <c r="T2177" t="s">
        <v>1614</v>
      </c>
      <c r="U2177" t="s">
        <v>46</v>
      </c>
      <c r="AG2177">
        <v>-1.2290000000000001E-3</v>
      </c>
    </row>
    <row r="2178" spans="1:33" x14ac:dyDescent="0.25">
      <c r="A2178" t="s">
        <v>4574</v>
      </c>
      <c r="B2178" t="s">
        <v>1615</v>
      </c>
      <c r="C2178" t="s">
        <v>1616</v>
      </c>
      <c r="F2178" t="s">
        <v>1615</v>
      </c>
      <c r="G2178" s="1">
        <v>7</v>
      </c>
      <c r="H2178" s="1">
        <v>455.25</v>
      </c>
      <c r="I2178" s="2">
        <v>159337.5</v>
      </c>
      <c r="J2178" s="3">
        <v>4.2004499999999997E-3</v>
      </c>
      <c r="K2178" s="4">
        <v>37933394.049999997</v>
      </c>
      <c r="L2178" s="5">
        <v>1350001</v>
      </c>
      <c r="M2178" s="6">
        <v>28.098789589999999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2"/>
        <v xml:space="preserve"> </v>
      </c>
      <c r="T2178" t="s">
        <v>1617</v>
      </c>
      <c r="U2178" t="s">
        <v>46</v>
      </c>
      <c r="AG2178">
        <v>-1.2290000000000001E-3</v>
      </c>
    </row>
    <row r="2179" spans="1:33" x14ac:dyDescent="0.25">
      <c r="A2179" t="s">
        <v>4574</v>
      </c>
      <c r="B2179" t="s">
        <v>4804</v>
      </c>
      <c r="C2179" t="s">
        <v>4805</v>
      </c>
      <c r="F2179" t="s">
        <v>4804</v>
      </c>
      <c r="G2179" s="1">
        <v>1</v>
      </c>
      <c r="H2179" s="1">
        <v>462</v>
      </c>
      <c r="I2179" s="2">
        <v>23100</v>
      </c>
      <c r="J2179" s="3">
        <v>6.0895999999999997E-4</v>
      </c>
      <c r="K2179" s="4">
        <v>37933394.049999997</v>
      </c>
      <c r="L2179" s="5">
        <v>1350001</v>
      </c>
      <c r="M2179" s="6">
        <v>28.098789589999999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2"/>
        <v xml:space="preserve"> </v>
      </c>
      <c r="T2179" t="s">
        <v>4806</v>
      </c>
      <c r="U2179" t="s">
        <v>46</v>
      </c>
      <c r="AG2179">
        <v>-1.2290000000000001E-3</v>
      </c>
    </row>
    <row r="2180" spans="1:33" x14ac:dyDescent="0.25">
      <c r="A2180" t="s">
        <v>4574</v>
      </c>
      <c r="B2180" t="s">
        <v>1618</v>
      </c>
      <c r="C2180" t="s">
        <v>1619</v>
      </c>
      <c r="F2180" t="s">
        <v>1618</v>
      </c>
      <c r="G2180" s="1">
        <v>10</v>
      </c>
      <c r="H2180" s="1">
        <v>8159</v>
      </c>
      <c r="I2180" s="2">
        <v>815900</v>
      </c>
      <c r="J2180" s="3">
        <v>2.150875E-2</v>
      </c>
      <c r="K2180" s="4">
        <v>37933394.049999997</v>
      </c>
      <c r="L2180" s="5">
        <v>1350001</v>
      </c>
      <c r="M2180" s="6">
        <v>28.098789589999999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2"/>
        <v xml:space="preserve"> </v>
      </c>
      <c r="T2180" t="s">
        <v>1620</v>
      </c>
      <c r="U2180" t="s">
        <v>46</v>
      </c>
      <c r="AG2180">
        <v>-1.2290000000000001E-3</v>
      </c>
    </row>
    <row r="2181" spans="1:33" x14ac:dyDescent="0.25">
      <c r="A2181" t="s">
        <v>4574</v>
      </c>
      <c r="B2181" t="s">
        <v>1621</v>
      </c>
      <c r="C2181" t="s">
        <v>1622</v>
      </c>
      <c r="F2181" t="s">
        <v>1621</v>
      </c>
      <c r="G2181" s="1">
        <v>4</v>
      </c>
      <c r="H2181" s="1">
        <v>7940</v>
      </c>
      <c r="I2181" s="2">
        <v>317600</v>
      </c>
      <c r="J2181" s="3">
        <v>8.3725699999999993E-3</v>
      </c>
      <c r="K2181" s="4">
        <v>37933394.049999997</v>
      </c>
      <c r="L2181" s="5">
        <v>1350001</v>
      </c>
      <c r="M2181" s="6">
        <v>28.098789589999999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2"/>
        <v xml:space="preserve"> </v>
      </c>
      <c r="T2181" t="s">
        <v>1623</v>
      </c>
      <c r="U2181" t="s">
        <v>46</v>
      </c>
      <c r="AG2181">
        <v>-1.2290000000000001E-3</v>
      </c>
    </row>
    <row r="2182" spans="1:33" x14ac:dyDescent="0.25">
      <c r="A2182" t="s">
        <v>4574</v>
      </c>
      <c r="B2182" t="s">
        <v>1630</v>
      </c>
      <c r="C2182" t="s">
        <v>1631</v>
      </c>
      <c r="F2182" t="s">
        <v>1632</v>
      </c>
      <c r="G2182" s="1">
        <v>-1</v>
      </c>
      <c r="H2182" s="1">
        <v>60.59</v>
      </c>
      <c r="I2182" s="2">
        <v>-60590</v>
      </c>
      <c r="J2182" s="3">
        <v>-1.59727E-3</v>
      </c>
      <c r="K2182" s="4">
        <v>37933394.049999997</v>
      </c>
      <c r="L2182" s="5">
        <v>1350001</v>
      </c>
      <c r="M2182" s="6">
        <v>28.098789589999999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c r="T2182" t="s">
        <v>1633</v>
      </c>
      <c r="U2182" t="s">
        <v>46</v>
      </c>
      <c r="AG2182">
        <v>-1.2290000000000001E-3</v>
      </c>
    </row>
    <row r="2183" spans="1:33" x14ac:dyDescent="0.25">
      <c r="A2183" t="s">
        <v>4574</v>
      </c>
      <c r="B2183" t="s">
        <v>1641</v>
      </c>
      <c r="C2183" t="s">
        <v>1642</v>
      </c>
      <c r="F2183" t="s">
        <v>1643</v>
      </c>
      <c r="G2183" s="1">
        <v>1</v>
      </c>
      <c r="H2183" s="1">
        <v>59.53</v>
      </c>
      <c r="I2183" s="2">
        <v>59530</v>
      </c>
      <c r="J2183" s="3">
        <v>1.5693300000000001E-3</v>
      </c>
      <c r="K2183" s="4">
        <v>37933394.049999997</v>
      </c>
      <c r="L2183" s="5">
        <v>1350001</v>
      </c>
      <c r="M2183" s="6">
        <v>28.098789589999999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2"/>
        <v xml:space="preserve"> </v>
      </c>
      <c r="T2183" t="s">
        <v>1644</v>
      </c>
      <c r="U2183" t="s">
        <v>46</v>
      </c>
      <c r="AG2183">
        <v>-1.2290000000000001E-3</v>
      </c>
    </row>
    <row r="2184" spans="1:33" x14ac:dyDescent="0.25">
      <c r="A2184" t="s">
        <v>4574</v>
      </c>
      <c r="B2184" t="s">
        <v>1645</v>
      </c>
      <c r="C2184" t="s">
        <v>1646</v>
      </c>
      <c r="F2184" t="s">
        <v>1645</v>
      </c>
      <c r="G2184" s="1">
        <v>1</v>
      </c>
      <c r="H2184" s="1">
        <v>59.37</v>
      </c>
      <c r="I2184" s="2">
        <v>59370</v>
      </c>
      <c r="J2184" s="3">
        <v>1.56511E-3</v>
      </c>
      <c r="K2184" s="4">
        <v>37933394.049999997</v>
      </c>
      <c r="L2184" s="5">
        <v>1350001</v>
      </c>
      <c r="M2184" s="6">
        <v>28.098789589999999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2"/>
        <v xml:space="preserve"> </v>
      </c>
      <c r="T2184" t="s">
        <v>1647</v>
      </c>
      <c r="U2184" t="s">
        <v>46</v>
      </c>
      <c r="AG2184">
        <v>-1.2290000000000001E-3</v>
      </c>
    </row>
    <row r="2185" spans="1:33" x14ac:dyDescent="0.25">
      <c r="A2185" t="s">
        <v>4574</v>
      </c>
      <c r="B2185" t="s">
        <v>1648</v>
      </c>
      <c r="C2185" t="s">
        <v>1649</v>
      </c>
      <c r="F2185" t="s">
        <v>1648</v>
      </c>
      <c r="G2185" s="1">
        <v>5</v>
      </c>
      <c r="H2185" s="1">
        <v>59.29</v>
      </c>
      <c r="I2185" s="2">
        <v>296450</v>
      </c>
      <c r="J2185" s="3">
        <v>7.8150100000000007E-3</v>
      </c>
      <c r="K2185" s="4">
        <v>37933394.049999997</v>
      </c>
      <c r="L2185" s="5">
        <v>1350001</v>
      </c>
      <c r="M2185" s="6">
        <v>28.098789589999999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ref="S2185:S2248" si="33">IF(ISNUMBER(N2185),Q2185*N2185,IF(ISNUMBER(R2185),J2185*R2185," "))</f>
        <v xml:space="preserve"> </v>
      </c>
      <c r="T2185" t="s">
        <v>1650</v>
      </c>
      <c r="U2185" t="s">
        <v>46</v>
      </c>
      <c r="AG2185">
        <v>-1.2290000000000001E-3</v>
      </c>
    </row>
    <row r="2186" spans="1:33" x14ac:dyDescent="0.25">
      <c r="A2186" t="s">
        <v>4574</v>
      </c>
      <c r="B2186" t="s">
        <v>1672</v>
      </c>
      <c r="C2186" t="s">
        <v>1673</v>
      </c>
      <c r="F2186" t="s">
        <v>1674</v>
      </c>
      <c r="G2186" s="1">
        <v>-25</v>
      </c>
      <c r="H2186" s="1">
        <v>65.349999999999994</v>
      </c>
      <c r="I2186" s="2">
        <v>-816875</v>
      </c>
      <c r="J2186" s="3">
        <v>-2.1534459999999998E-2</v>
      </c>
      <c r="K2186" s="4">
        <v>37933394.049999997</v>
      </c>
      <c r="L2186" s="5">
        <v>1350001</v>
      </c>
      <c r="M2186" s="6">
        <v>28.098789589999999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1675</v>
      </c>
      <c r="U2186" t="s">
        <v>46</v>
      </c>
      <c r="AG2186">
        <v>-1.2290000000000001E-3</v>
      </c>
    </row>
    <row r="2187" spans="1:33" x14ac:dyDescent="0.25">
      <c r="A2187" t="s">
        <v>4574</v>
      </c>
      <c r="B2187" t="s">
        <v>1676</v>
      </c>
      <c r="C2187" t="s">
        <v>1677</v>
      </c>
      <c r="F2187" t="s">
        <v>1676</v>
      </c>
      <c r="G2187" s="1">
        <v>-6</v>
      </c>
      <c r="H2187" s="1">
        <v>66.94</v>
      </c>
      <c r="I2187" s="2">
        <v>-200820</v>
      </c>
      <c r="J2187" s="3">
        <v>-5.29402E-3</v>
      </c>
      <c r="K2187" s="4">
        <v>37933394.049999997</v>
      </c>
      <c r="L2187" s="5">
        <v>1350001</v>
      </c>
      <c r="M2187" s="6">
        <v>28.098789589999999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1678</v>
      </c>
      <c r="U2187" t="s">
        <v>46</v>
      </c>
      <c r="AG2187">
        <v>-1.2290000000000001E-3</v>
      </c>
    </row>
    <row r="2188" spans="1:33" x14ac:dyDescent="0.25">
      <c r="A2188" t="s">
        <v>4574</v>
      </c>
      <c r="B2188" t="s">
        <v>1682</v>
      </c>
      <c r="C2188" t="s">
        <v>1683</v>
      </c>
      <c r="F2188" t="s">
        <v>1682</v>
      </c>
      <c r="G2188" s="1">
        <v>3</v>
      </c>
      <c r="H2188" s="1">
        <v>280.95</v>
      </c>
      <c r="I2188" s="2">
        <v>421425</v>
      </c>
      <c r="J2188" s="3">
        <v>1.1109600000000001E-2</v>
      </c>
      <c r="K2188" s="4">
        <v>37933394.049999997</v>
      </c>
      <c r="L2188" s="5">
        <v>1350001</v>
      </c>
      <c r="M2188" s="6">
        <v>28.098789589999999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1684</v>
      </c>
      <c r="U2188" t="s">
        <v>46</v>
      </c>
      <c r="AG2188">
        <v>-1.2290000000000001E-3</v>
      </c>
    </row>
    <row r="2189" spans="1:33" x14ac:dyDescent="0.25">
      <c r="A2189" t="s">
        <v>4574</v>
      </c>
      <c r="B2189" t="s">
        <v>1685</v>
      </c>
      <c r="C2189" t="s">
        <v>1686</v>
      </c>
      <c r="F2189" t="s">
        <v>1685</v>
      </c>
      <c r="G2189" s="1">
        <v>6</v>
      </c>
      <c r="H2189" s="1">
        <v>286.14999999999998</v>
      </c>
      <c r="I2189" s="2">
        <v>858450</v>
      </c>
      <c r="J2189" s="3">
        <v>2.2630460000000002E-2</v>
      </c>
      <c r="K2189" s="4">
        <v>37933394.049999997</v>
      </c>
      <c r="L2189" s="5">
        <v>1350001</v>
      </c>
      <c r="M2189" s="6">
        <v>28.098789589999999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1687</v>
      </c>
      <c r="U2189" t="s">
        <v>46</v>
      </c>
      <c r="AG2189">
        <v>-1.2290000000000001E-3</v>
      </c>
    </row>
    <row r="2190" spans="1:33" x14ac:dyDescent="0.25">
      <c r="A2190" t="s">
        <v>4574</v>
      </c>
      <c r="B2190" t="s">
        <v>1691</v>
      </c>
      <c r="C2190" t="s">
        <v>1692</v>
      </c>
      <c r="F2190" t="s">
        <v>1691</v>
      </c>
      <c r="G2190" s="1">
        <v>5</v>
      </c>
      <c r="H2190" s="1">
        <v>3226.3</v>
      </c>
      <c r="I2190" s="2">
        <v>1613150</v>
      </c>
      <c r="J2190" s="3">
        <v>4.2525849999999997E-2</v>
      </c>
      <c r="K2190" s="4">
        <v>37933394.049999997</v>
      </c>
      <c r="L2190" s="5">
        <v>1350001</v>
      </c>
      <c r="M2190" s="6">
        <v>28.098789589999999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1693</v>
      </c>
      <c r="U2190" t="s">
        <v>46</v>
      </c>
      <c r="AG2190">
        <v>-1.2290000000000001E-3</v>
      </c>
    </row>
    <row r="2191" spans="1:33" x14ac:dyDescent="0.25">
      <c r="A2191" t="s">
        <v>4574</v>
      </c>
      <c r="B2191" t="s">
        <v>1694</v>
      </c>
      <c r="C2191" t="s">
        <v>1695</v>
      </c>
      <c r="F2191" t="s">
        <v>1696</v>
      </c>
      <c r="G2191" s="1">
        <v>5</v>
      </c>
      <c r="H2191" s="1">
        <v>3253.1</v>
      </c>
      <c r="I2191" s="2">
        <v>1626550</v>
      </c>
      <c r="J2191" s="3">
        <v>4.2879109999999998E-2</v>
      </c>
      <c r="K2191" s="4">
        <v>37933394.049999997</v>
      </c>
      <c r="L2191" s="5">
        <v>1350001</v>
      </c>
      <c r="M2191" s="6">
        <v>28.098789589999999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1697</v>
      </c>
      <c r="U2191" t="s">
        <v>46</v>
      </c>
      <c r="AG2191">
        <v>-1.2290000000000001E-3</v>
      </c>
    </row>
    <row r="2192" spans="1:33" x14ac:dyDescent="0.25">
      <c r="A2192" t="s">
        <v>4574</v>
      </c>
      <c r="B2192" t="s">
        <v>1698</v>
      </c>
      <c r="C2192" t="s">
        <v>1699</v>
      </c>
      <c r="F2192" t="s">
        <v>1700</v>
      </c>
      <c r="G2192" s="1">
        <v>-2</v>
      </c>
      <c r="H2192" s="1">
        <v>462.55</v>
      </c>
      <c r="I2192" s="2">
        <v>-231275</v>
      </c>
      <c r="J2192" s="3">
        <v>-6.0968699999999999E-3</v>
      </c>
      <c r="K2192" s="4">
        <v>37933394.049999997</v>
      </c>
      <c r="L2192" s="5">
        <v>1350001</v>
      </c>
      <c r="M2192" s="6">
        <v>28.098789589999999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1701</v>
      </c>
      <c r="U2192" t="s">
        <v>46</v>
      </c>
      <c r="AG2192">
        <v>-1.2290000000000001E-3</v>
      </c>
    </row>
    <row r="2193" spans="1:33" x14ac:dyDescent="0.25">
      <c r="A2193" t="s">
        <v>4574</v>
      </c>
      <c r="B2193" t="s">
        <v>1702</v>
      </c>
      <c r="C2193" t="s">
        <v>1703</v>
      </c>
      <c r="F2193" t="s">
        <v>1702</v>
      </c>
      <c r="G2193" s="1">
        <v>-6</v>
      </c>
      <c r="H2193" s="1">
        <v>467.8</v>
      </c>
      <c r="I2193" s="2">
        <v>-701700</v>
      </c>
      <c r="J2193" s="3">
        <v>-1.8498210000000001E-2</v>
      </c>
      <c r="K2193" s="4">
        <v>37933394.049999997</v>
      </c>
      <c r="L2193" s="5">
        <v>1350001</v>
      </c>
      <c r="M2193" s="6">
        <v>28.098789589999999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1704</v>
      </c>
      <c r="U2193" t="s">
        <v>46</v>
      </c>
      <c r="AG2193">
        <v>-1.2290000000000001E-3</v>
      </c>
    </row>
    <row r="2194" spans="1:33" x14ac:dyDescent="0.25">
      <c r="A2194" t="s">
        <v>4574</v>
      </c>
      <c r="B2194" t="s">
        <v>1705</v>
      </c>
      <c r="C2194" t="s">
        <v>1706</v>
      </c>
      <c r="F2194" t="s">
        <v>1705</v>
      </c>
      <c r="G2194" s="1">
        <v>-3</v>
      </c>
      <c r="H2194" s="1">
        <v>472.55</v>
      </c>
      <c r="I2194" s="2">
        <v>-354412.5</v>
      </c>
      <c r="J2194" s="3">
        <v>-9.3430200000000005E-3</v>
      </c>
      <c r="K2194" s="4">
        <v>37933394.049999997</v>
      </c>
      <c r="L2194" s="5">
        <v>1350001</v>
      </c>
      <c r="M2194" s="6">
        <v>28.098789589999999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1707</v>
      </c>
      <c r="U2194" t="s">
        <v>46</v>
      </c>
      <c r="AG2194">
        <v>-1.2290000000000001E-3</v>
      </c>
    </row>
    <row r="2195" spans="1:33" x14ac:dyDescent="0.25">
      <c r="A2195" t="s">
        <v>4574</v>
      </c>
      <c r="B2195" t="s">
        <v>1708</v>
      </c>
      <c r="C2195" t="s">
        <v>1709</v>
      </c>
      <c r="F2195" t="s">
        <v>1710</v>
      </c>
      <c r="G2195" s="1">
        <v>22</v>
      </c>
      <c r="H2195" s="1">
        <v>204.8</v>
      </c>
      <c r="I2195" s="2">
        <v>1892352</v>
      </c>
      <c r="J2195" s="3">
        <v>4.9886180000000002E-2</v>
      </c>
      <c r="K2195" s="4">
        <v>37933394.049999997</v>
      </c>
      <c r="L2195" s="5">
        <v>1350001</v>
      </c>
      <c r="M2195" s="6">
        <v>28.098789589999999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1711</v>
      </c>
      <c r="U2195" t="s">
        <v>46</v>
      </c>
      <c r="AG2195">
        <v>-1.2290000000000001E-3</v>
      </c>
    </row>
    <row r="2196" spans="1:33" x14ac:dyDescent="0.25">
      <c r="A2196" t="s">
        <v>4574</v>
      </c>
      <c r="B2196" t="s">
        <v>1712</v>
      </c>
      <c r="C2196" t="s">
        <v>1713</v>
      </c>
      <c r="F2196" t="s">
        <v>1712</v>
      </c>
      <c r="G2196" s="1">
        <v>9</v>
      </c>
      <c r="H2196" s="1">
        <v>203.6</v>
      </c>
      <c r="I2196" s="2">
        <v>769608</v>
      </c>
      <c r="J2196" s="3">
        <v>2.0288400000000002E-2</v>
      </c>
      <c r="K2196" s="4">
        <v>37933394.049999997</v>
      </c>
      <c r="L2196" s="5">
        <v>1350001</v>
      </c>
      <c r="M2196" s="6">
        <v>28.098789589999999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1714</v>
      </c>
      <c r="U2196" t="s">
        <v>46</v>
      </c>
      <c r="AG2196">
        <v>-1.2290000000000001E-3</v>
      </c>
    </row>
    <row r="2197" spans="1:33" x14ac:dyDescent="0.25">
      <c r="A2197" t="s">
        <v>4574</v>
      </c>
      <c r="B2197" t="s">
        <v>1715</v>
      </c>
      <c r="C2197" t="s">
        <v>1716</v>
      </c>
      <c r="F2197" t="s">
        <v>1715</v>
      </c>
      <c r="G2197" s="1">
        <v>4</v>
      </c>
      <c r="H2197" s="1">
        <v>203.55</v>
      </c>
      <c r="I2197" s="2">
        <v>341964</v>
      </c>
      <c r="J2197" s="3">
        <v>9.0148499999999996E-3</v>
      </c>
      <c r="K2197" s="4">
        <v>37933394.049999997</v>
      </c>
      <c r="L2197" s="5">
        <v>1350001</v>
      </c>
      <c r="M2197" s="6">
        <v>28.098789589999999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1717</v>
      </c>
      <c r="U2197" t="s">
        <v>46</v>
      </c>
      <c r="AG2197">
        <v>-1.2290000000000001E-3</v>
      </c>
    </row>
    <row r="2198" spans="1:33" x14ac:dyDescent="0.25">
      <c r="A2198" t="s">
        <v>4574</v>
      </c>
      <c r="B2198" t="s">
        <v>1721</v>
      </c>
      <c r="C2198" t="s">
        <v>1722</v>
      </c>
      <c r="F2198" t="s">
        <v>1721</v>
      </c>
      <c r="G2198" s="1">
        <v>4</v>
      </c>
      <c r="H2198" s="1">
        <v>358.5</v>
      </c>
      <c r="I2198" s="2">
        <v>537750</v>
      </c>
      <c r="J2198" s="3">
        <v>1.417616E-2</v>
      </c>
      <c r="K2198" s="4">
        <v>37933394.049999997</v>
      </c>
      <c r="L2198" s="5">
        <v>1350001</v>
      </c>
      <c r="M2198" s="6">
        <v>28.098789589999999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1723</v>
      </c>
      <c r="U2198" t="s">
        <v>46</v>
      </c>
      <c r="AG2198">
        <v>-1.2290000000000001E-3</v>
      </c>
    </row>
    <row r="2199" spans="1:33" x14ac:dyDescent="0.25">
      <c r="A2199" t="s">
        <v>4574</v>
      </c>
      <c r="B2199" t="s">
        <v>1724</v>
      </c>
      <c r="C2199" t="s">
        <v>1725</v>
      </c>
      <c r="F2199" t="s">
        <v>1724</v>
      </c>
      <c r="G2199" s="1">
        <v>3</v>
      </c>
      <c r="H2199" s="1">
        <v>352.9</v>
      </c>
      <c r="I2199" s="2">
        <v>397012.5</v>
      </c>
      <c r="J2199" s="3">
        <v>1.0466039999999999E-2</v>
      </c>
      <c r="K2199" s="4">
        <v>37933394.049999997</v>
      </c>
      <c r="L2199" s="5">
        <v>1350001</v>
      </c>
      <c r="M2199" s="6">
        <v>28.098789589999999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1726</v>
      </c>
      <c r="U2199" t="s">
        <v>46</v>
      </c>
      <c r="AG2199">
        <v>-1.2290000000000001E-3</v>
      </c>
    </row>
    <row r="2200" spans="1:33" x14ac:dyDescent="0.25">
      <c r="A2200" t="s">
        <v>4574</v>
      </c>
      <c r="B2200" t="s">
        <v>4807</v>
      </c>
      <c r="C2200" t="s">
        <v>4808</v>
      </c>
      <c r="F2200" t="s">
        <v>4809</v>
      </c>
      <c r="G2200" s="1">
        <v>1</v>
      </c>
      <c r="H2200" s="1">
        <v>555.25</v>
      </c>
      <c r="I2200" s="2">
        <v>27762.5</v>
      </c>
      <c r="J2200" s="3">
        <v>7.3187000000000002E-4</v>
      </c>
      <c r="K2200" s="4">
        <v>37933394.049999997</v>
      </c>
      <c r="L2200" s="5">
        <v>1350001</v>
      </c>
      <c r="M2200" s="6">
        <v>28.098789589999999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4810</v>
      </c>
      <c r="U2200" t="s">
        <v>46</v>
      </c>
      <c r="AG2200">
        <v>-1.2290000000000001E-3</v>
      </c>
    </row>
    <row r="2201" spans="1:33" x14ac:dyDescent="0.25">
      <c r="A2201" t="s">
        <v>4574</v>
      </c>
      <c r="B2201" t="s">
        <v>1727</v>
      </c>
      <c r="C2201" t="s">
        <v>1728</v>
      </c>
      <c r="F2201" t="s">
        <v>1729</v>
      </c>
      <c r="G2201" s="1">
        <v>2</v>
      </c>
      <c r="H2201" s="1">
        <v>570.25</v>
      </c>
      <c r="I2201" s="2">
        <v>57025</v>
      </c>
      <c r="J2201" s="3">
        <v>1.50329E-3</v>
      </c>
      <c r="K2201" s="4">
        <v>37933394.049999997</v>
      </c>
      <c r="L2201" s="5">
        <v>1350001</v>
      </c>
      <c r="M2201" s="6">
        <v>28.098789589999999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1730</v>
      </c>
      <c r="U2201" t="s">
        <v>46</v>
      </c>
      <c r="AG2201">
        <v>-1.2290000000000001E-3</v>
      </c>
    </row>
    <row r="2202" spans="1:33" x14ac:dyDescent="0.25">
      <c r="A2202" t="s">
        <v>4574</v>
      </c>
      <c r="B2202" t="s">
        <v>1734</v>
      </c>
      <c r="C2202" t="s">
        <v>1735</v>
      </c>
      <c r="F2202" t="s">
        <v>1736</v>
      </c>
      <c r="G2202" s="1">
        <v>20</v>
      </c>
      <c r="H2202" s="1">
        <v>199.07499999999999</v>
      </c>
      <c r="I2202" s="2">
        <v>1592600</v>
      </c>
      <c r="J2202" s="3">
        <v>4.198412E-2</v>
      </c>
      <c r="K2202" s="4">
        <v>37933394.049999997</v>
      </c>
      <c r="L2202" s="5">
        <v>1350001</v>
      </c>
      <c r="M2202" s="6">
        <v>28.098789589999999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1737</v>
      </c>
      <c r="U2202" t="s">
        <v>46</v>
      </c>
      <c r="AG2202">
        <v>-1.2290000000000001E-3</v>
      </c>
    </row>
    <row r="2203" spans="1:33" x14ac:dyDescent="0.25">
      <c r="A2203" t="s">
        <v>4574</v>
      </c>
      <c r="B2203" t="s">
        <v>1738</v>
      </c>
      <c r="C2203" t="s">
        <v>1739</v>
      </c>
      <c r="F2203" t="s">
        <v>1740</v>
      </c>
      <c r="G2203" s="1">
        <v>20</v>
      </c>
      <c r="H2203" s="1">
        <v>195.82499999999999</v>
      </c>
      <c r="I2203" s="2">
        <v>1566600</v>
      </c>
      <c r="J2203" s="3">
        <v>4.1298700000000001E-2</v>
      </c>
      <c r="K2203" s="4">
        <v>37933394.049999997</v>
      </c>
      <c r="L2203" s="5">
        <v>1350001</v>
      </c>
      <c r="M2203" s="6">
        <v>28.098789589999999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1741</v>
      </c>
      <c r="U2203" t="s">
        <v>46</v>
      </c>
      <c r="AG2203">
        <v>-1.2290000000000001E-3</v>
      </c>
    </row>
    <row r="2204" spans="1:33" x14ac:dyDescent="0.25">
      <c r="A2204" t="s">
        <v>4574</v>
      </c>
      <c r="B2204" t="s">
        <v>1742</v>
      </c>
      <c r="C2204" t="s">
        <v>1743</v>
      </c>
      <c r="F2204" t="s">
        <v>1742</v>
      </c>
      <c r="G2204" s="1">
        <v>-2</v>
      </c>
      <c r="H2204" s="1">
        <v>195.07499999999999</v>
      </c>
      <c r="I2204" s="2">
        <v>-156060</v>
      </c>
      <c r="J2204" s="3">
        <v>-4.1140500000000002E-3</v>
      </c>
      <c r="K2204" s="4">
        <v>37933394.049999997</v>
      </c>
      <c r="L2204" s="5">
        <v>1350001</v>
      </c>
      <c r="M2204" s="6">
        <v>28.098789589999999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1744</v>
      </c>
      <c r="U2204" t="s">
        <v>46</v>
      </c>
      <c r="AG2204">
        <v>-1.2290000000000001E-3</v>
      </c>
    </row>
    <row r="2205" spans="1:33" x14ac:dyDescent="0.25">
      <c r="A2205" t="s">
        <v>4574</v>
      </c>
      <c r="B2205" t="s">
        <v>1745</v>
      </c>
      <c r="C2205" t="s">
        <v>1746</v>
      </c>
      <c r="F2205" t="s">
        <v>1745</v>
      </c>
      <c r="G2205" s="1">
        <v>-60</v>
      </c>
      <c r="H2205" s="1">
        <v>95.125</v>
      </c>
      <c r="I2205" s="2">
        <v>-2283000</v>
      </c>
      <c r="J2205" s="3">
        <v>-6.0184439999999999E-2</v>
      </c>
      <c r="K2205" s="4">
        <v>37933394.049999997</v>
      </c>
      <c r="L2205" s="5">
        <v>1350001</v>
      </c>
      <c r="M2205" s="6">
        <v>28.098789589999999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1747</v>
      </c>
      <c r="U2205" t="s">
        <v>46</v>
      </c>
      <c r="AG2205">
        <v>-1.2290000000000001E-3</v>
      </c>
    </row>
    <row r="2206" spans="1:33" x14ac:dyDescent="0.25">
      <c r="A2206" t="s">
        <v>4574</v>
      </c>
      <c r="B2206" t="s">
        <v>1748</v>
      </c>
      <c r="C2206" t="s">
        <v>1749</v>
      </c>
      <c r="F2206" t="s">
        <v>1750</v>
      </c>
      <c r="G2206" s="1">
        <v>-23</v>
      </c>
      <c r="H2206" s="1">
        <v>95.5</v>
      </c>
      <c r="I2206" s="2">
        <v>-878600</v>
      </c>
      <c r="J2206" s="3">
        <v>-2.3161649999999999E-2</v>
      </c>
      <c r="K2206" s="4">
        <v>37933394.049999997</v>
      </c>
      <c r="L2206" s="5">
        <v>1350001</v>
      </c>
      <c r="M2206" s="6">
        <v>28.098789589999999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1751</v>
      </c>
      <c r="U2206" t="s">
        <v>46</v>
      </c>
      <c r="AG2206">
        <v>-1.2290000000000001E-3</v>
      </c>
    </row>
    <row r="2207" spans="1:33" x14ac:dyDescent="0.25">
      <c r="A2207" t="s">
        <v>4574</v>
      </c>
      <c r="B2207" t="s">
        <v>1752</v>
      </c>
      <c r="C2207" t="s">
        <v>1753</v>
      </c>
      <c r="F2207" t="s">
        <v>1752</v>
      </c>
      <c r="G2207" s="1">
        <v>-19</v>
      </c>
      <c r="H2207" s="1">
        <v>93.724999999999994</v>
      </c>
      <c r="I2207" s="2">
        <v>-712310</v>
      </c>
      <c r="J2207" s="3">
        <v>-1.8777909999999998E-2</v>
      </c>
      <c r="K2207" s="4">
        <v>37933394.049999997</v>
      </c>
      <c r="L2207" s="5">
        <v>1350001</v>
      </c>
      <c r="M2207" s="6">
        <v>28.098789589999999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1754</v>
      </c>
      <c r="U2207" t="s">
        <v>46</v>
      </c>
      <c r="AG2207">
        <v>-1.2290000000000001E-3</v>
      </c>
    </row>
    <row r="2208" spans="1:33" x14ac:dyDescent="0.25">
      <c r="A2208" t="s">
        <v>4574</v>
      </c>
      <c r="B2208" t="s">
        <v>1755</v>
      </c>
      <c r="C2208" t="s">
        <v>1756</v>
      </c>
      <c r="F2208" t="s">
        <v>1755</v>
      </c>
      <c r="G2208" s="1">
        <v>-1</v>
      </c>
      <c r="H2208" s="1">
        <v>4.7750000000000004</v>
      </c>
      <c r="I2208" s="2">
        <v>-47750</v>
      </c>
      <c r="J2208" s="3">
        <v>-1.2587900000000001E-3</v>
      </c>
      <c r="K2208" s="4">
        <v>37933394.049999997</v>
      </c>
      <c r="L2208" s="5">
        <v>1350001</v>
      </c>
      <c r="M2208" s="6">
        <v>28.098789589999999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1757</v>
      </c>
      <c r="U2208" t="s">
        <v>46</v>
      </c>
      <c r="AG2208">
        <v>-1.2290000000000001E-3</v>
      </c>
    </row>
    <row r="2209" spans="1:33" x14ac:dyDescent="0.25">
      <c r="A2209" t="s">
        <v>4574</v>
      </c>
      <c r="B2209" t="s">
        <v>1758</v>
      </c>
      <c r="C2209" t="s">
        <v>1759</v>
      </c>
      <c r="F2209" t="s">
        <v>1760</v>
      </c>
      <c r="G2209" s="1">
        <v>-10</v>
      </c>
      <c r="H2209" s="1">
        <v>3.4620000000000002</v>
      </c>
      <c r="I2209" s="2">
        <v>-346200</v>
      </c>
      <c r="J2209" s="3">
        <v>-9.1265200000000008E-3</v>
      </c>
      <c r="K2209" s="4">
        <v>37933394.049999997</v>
      </c>
      <c r="L2209" s="5">
        <v>1350001</v>
      </c>
      <c r="M2209" s="6">
        <v>28.098789589999999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1761</v>
      </c>
      <c r="U2209" t="s">
        <v>46</v>
      </c>
      <c r="AG2209">
        <v>-1.2290000000000001E-3</v>
      </c>
    </row>
    <row r="2210" spans="1:33" x14ac:dyDescent="0.25">
      <c r="A2210" t="s">
        <v>4574</v>
      </c>
      <c r="B2210" t="s">
        <v>1762</v>
      </c>
      <c r="C2210" t="s">
        <v>1763</v>
      </c>
      <c r="F2210" t="s">
        <v>1762</v>
      </c>
      <c r="G2210" s="1">
        <v>-9</v>
      </c>
      <c r="H2210" s="1">
        <v>3.6629999999999998</v>
      </c>
      <c r="I2210" s="2">
        <v>-329670</v>
      </c>
      <c r="J2210" s="3">
        <v>-8.6907600000000005E-3</v>
      </c>
      <c r="K2210" s="4">
        <v>37933394.049999997</v>
      </c>
      <c r="L2210" s="5">
        <v>1350001</v>
      </c>
      <c r="M2210" s="6">
        <v>28.098789589999999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1764</v>
      </c>
      <c r="U2210" t="s">
        <v>46</v>
      </c>
      <c r="AG2210">
        <v>-1.2290000000000001E-3</v>
      </c>
    </row>
    <row r="2211" spans="1:33" x14ac:dyDescent="0.25">
      <c r="A2211" t="s">
        <v>4574</v>
      </c>
      <c r="B2211" t="s">
        <v>1765</v>
      </c>
      <c r="C2211" t="s">
        <v>1766</v>
      </c>
      <c r="F2211" t="s">
        <v>1765</v>
      </c>
      <c r="G2211" s="1">
        <v>-3</v>
      </c>
      <c r="H2211" s="1">
        <v>3.7280000000000002</v>
      </c>
      <c r="I2211" s="2">
        <v>-111840</v>
      </c>
      <c r="J2211" s="3">
        <v>-2.9483299999999999E-3</v>
      </c>
      <c r="K2211" s="4">
        <v>37933394.049999997</v>
      </c>
      <c r="L2211" s="5">
        <v>1350001</v>
      </c>
      <c r="M2211" s="6">
        <v>28.098789589999999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1767</v>
      </c>
      <c r="U2211" t="s">
        <v>46</v>
      </c>
      <c r="AG2211">
        <v>-1.2290000000000001E-3</v>
      </c>
    </row>
    <row r="2212" spans="1:33" x14ac:dyDescent="0.25">
      <c r="A2212" t="s">
        <v>4574</v>
      </c>
      <c r="B2212" t="s">
        <v>1768</v>
      </c>
      <c r="C2212" t="s">
        <v>1769</v>
      </c>
      <c r="F2212" t="s">
        <v>1770</v>
      </c>
      <c r="G2212" s="1">
        <v>-3</v>
      </c>
      <c r="H2212" s="1">
        <v>3.6949999999999998</v>
      </c>
      <c r="I2212" s="2">
        <v>-110850</v>
      </c>
      <c r="J2212" s="3">
        <v>-2.9222300000000001E-3</v>
      </c>
      <c r="K2212" s="4">
        <v>37933394.049999997</v>
      </c>
      <c r="L2212" s="5">
        <v>1350001</v>
      </c>
      <c r="M2212" s="6">
        <v>28.098789589999999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1771</v>
      </c>
      <c r="U2212" t="s">
        <v>46</v>
      </c>
      <c r="AG2212">
        <v>-1.2290000000000001E-3</v>
      </c>
    </row>
    <row r="2213" spans="1:33" x14ac:dyDescent="0.25">
      <c r="A2213" t="s">
        <v>4574</v>
      </c>
      <c r="B2213" t="s">
        <v>1772</v>
      </c>
      <c r="C2213" t="s">
        <v>1773</v>
      </c>
      <c r="F2213" t="s">
        <v>1772</v>
      </c>
      <c r="G2213" s="1">
        <v>-2</v>
      </c>
      <c r="H2213" s="1">
        <v>3.7509999999999999</v>
      </c>
      <c r="I2213" s="2">
        <v>-75020</v>
      </c>
      <c r="J2213" s="3">
        <v>-1.9776799999999999E-3</v>
      </c>
      <c r="K2213" s="4">
        <v>37933394.049999997</v>
      </c>
      <c r="L2213" s="5">
        <v>1350001</v>
      </c>
      <c r="M2213" s="6">
        <v>28.098789589999999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1774</v>
      </c>
      <c r="U2213" t="s">
        <v>46</v>
      </c>
      <c r="AG2213">
        <v>-1.2290000000000001E-3</v>
      </c>
    </row>
    <row r="2214" spans="1:33" x14ac:dyDescent="0.25">
      <c r="A2214" t="s">
        <v>4574</v>
      </c>
      <c r="B2214" t="s">
        <v>1775</v>
      </c>
      <c r="C2214" t="s">
        <v>1776</v>
      </c>
      <c r="F2214" t="s">
        <v>1777</v>
      </c>
      <c r="G2214" s="1">
        <v>-1</v>
      </c>
      <c r="H2214" s="1">
        <v>4.0490000000000004</v>
      </c>
      <c r="I2214" s="2">
        <v>-40490</v>
      </c>
      <c r="J2214" s="3">
        <v>-1.0674E-3</v>
      </c>
      <c r="K2214" s="4">
        <v>37933394.049999997</v>
      </c>
      <c r="L2214" s="5">
        <v>1350001</v>
      </c>
      <c r="M2214" s="6">
        <v>28.098789589999999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1778</v>
      </c>
      <c r="U2214" t="s">
        <v>46</v>
      </c>
      <c r="AG2214">
        <v>-1.2290000000000001E-3</v>
      </c>
    </row>
    <row r="2215" spans="1:33" x14ac:dyDescent="0.25">
      <c r="A2215" t="s">
        <v>4574</v>
      </c>
      <c r="B2215" t="s">
        <v>1782</v>
      </c>
      <c r="C2215" t="s">
        <v>1783</v>
      </c>
      <c r="F2215" t="s">
        <v>1782</v>
      </c>
      <c r="G2215" s="1">
        <v>6</v>
      </c>
      <c r="H2215" s="1">
        <v>957.4</v>
      </c>
      <c r="I2215" s="2">
        <v>574440</v>
      </c>
      <c r="J2215" s="3">
        <v>1.514339E-2</v>
      </c>
      <c r="K2215" s="4">
        <v>37933394.049999997</v>
      </c>
      <c r="L2215" s="5">
        <v>1350001</v>
      </c>
      <c r="M2215" s="6">
        <v>28.098789589999999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1784</v>
      </c>
      <c r="U2215" t="s">
        <v>46</v>
      </c>
      <c r="AG2215">
        <v>-1.2290000000000001E-3</v>
      </c>
    </row>
    <row r="2216" spans="1:33" x14ac:dyDescent="0.25">
      <c r="A2216" t="s">
        <v>4574</v>
      </c>
      <c r="B2216" t="s">
        <v>1785</v>
      </c>
      <c r="C2216" t="s">
        <v>1786</v>
      </c>
      <c r="F2216" t="s">
        <v>1785</v>
      </c>
      <c r="G2216" s="1">
        <v>36</v>
      </c>
      <c r="H2216" s="1">
        <v>957.5</v>
      </c>
      <c r="I2216" s="2">
        <v>1723500</v>
      </c>
      <c r="J2216" s="3">
        <v>4.54349E-2</v>
      </c>
      <c r="K2216" s="4">
        <v>37933394.049999997</v>
      </c>
      <c r="L2216" s="5">
        <v>1350001</v>
      </c>
      <c r="M2216" s="6">
        <v>28.098789589999999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1787</v>
      </c>
      <c r="U2216" t="s">
        <v>46</v>
      </c>
      <c r="AG2216">
        <v>-1.2290000000000001E-3</v>
      </c>
    </row>
    <row r="2217" spans="1:33" x14ac:dyDescent="0.25">
      <c r="A2217" t="s">
        <v>4574</v>
      </c>
      <c r="B2217" t="s">
        <v>1788</v>
      </c>
      <c r="C2217" t="s">
        <v>1789</v>
      </c>
      <c r="F2217" t="s">
        <v>1790</v>
      </c>
      <c r="G2217" s="1">
        <v>2</v>
      </c>
      <c r="H2217" s="1">
        <v>661.6</v>
      </c>
      <c r="I2217" s="2">
        <v>19072.47</v>
      </c>
      <c r="J2217" s="3">
        <v>5.0279000000000003E-4</v>
      </c>
      <c r="K2217" s="4">
        <v>37933394.049999997</v>
      </c>
      <c r="L2217" s="5">
        <v>1350001</v>
      </c>
      <c r="M2217" s="6">
        <v>28.098789589999999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1791</v>
      </c>
      <c r="U2217" t="s">
        <v>46</v>
      </c>
      <c r="AG2217">
        <v>-1.2290000000000001E-3</v>
      </c>
    </row>
    <row r="2218" spans="1:33" x14ac:dyDescent="0.25">
      <c r="A2218" t="s">
        <v>4574</v>
      </c>
      <c r="B2218" t="s">
        <v>1792</v>
      </c>
      <c r="C2218" t="s">
        <v>1793</v>
      </c>
      <c r="F2218" t="s">
        <v>1794</v>
      </c>
      <c r="G2218" s="1">
        <v>68</v>
      </c>
      <c r="H2218" s="1">
        <v>668.7</v>
      </c>
      <c r="I2218" s="2">
        <v>655422.87</v>
      </c>
      <c r="J2218" s="3">
        <v>1.727826E-2</v>
      </c>
      <c r="K2218" s="4">
        <v>37933394.049999997</v>
      </c>
      <c r="L2218" s="5">
        <v>1350001</v>
      </c>
      <c r="M2218" s="6">
        <v>28.098789589999999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1795</v>
      </c>
      <c r="U2218" t="s">
        <v>46</v>
      </c>
      <c r="AG2218">
        <v>-1.2290000000000001E-3</v>
      </c>
    </row>
    <row r="2219" spans="1:33" x14ac:dyDescent="0.25">
      <c r="A2219" t="s">
        <v>4574</v>
      </c>
      <c r="B2219" t="s">
        <v>1796</v>
      </c>
      <c r="C2219" t="s">
        <v>1797</v>
      </c>
      <c r="F2219" t="s">
        <v>1796</v>
      </c>
      <c r="G2219" s="1">
        <v>27</v>
      </c>
      <c r="H2219" s="1">
        <v>648.29999999999995</v>
      </c>
      <c r="I2219" s="2">
        <v>252302.26</v>
      </c>
      <c r="J2219" s="3">
        <v>6.6511900000000004E-3</v>
      </c>
      <c r="K2219" s="4">
        <v>37933394.049999997</v>
      </c>
      <c r="L2219" s="5">
        <v>1350001</v>
      </c>
      <c r="M2219" s="6">
        <v>28.098789589999999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1798</v>
      </c>
      <c r="U2219" t="s">
        <v>46</v>
      </c>
      <c r="AG2219">
        <v>-1.2290000000000001E-3</v>
      </c>
    </row>
    <row r="2220" spans="1:33" x14ac:dyDescent="0.25">
      <c r="A2220" t="s">
        <v>4574</v>
      </c>
      <c r="B2220" t="s">
        <v>4811</v>
      </c>
      <c r="C2220" t="s">
        <v>4812</v>
      </c>
      <c r="F2220" t="s">
        <v>4813</v>
      </c>
      <c r="G2220" s="1">
        <v>5</v>
      </c>
      <c r="H2220" s="1">
        <v>1041.75</v>
      </c>
      <c r="I2220" s="2">
        <v>260437.5</v>
      </c>
      <c r="J2220" s="3">
        <v>6.8656500000000001E-3</v>
      </c>
      <c r="K2220" s="4">
        <v>37933394.049999997</v>
      </c>
      <c r="L2220" s="5">
        <v>1350001</v>
      </c>
      <c r="M2220" s="6">
        <v>28.098789589999999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4814</v>
      </c>
      <c r="U2220" t="s">
        <v>46</v>
      </c>
      <c r="AG2220">
        <v>-1.2290000000000001E-3</v>
      </c>
    </row>
    <row r="2221" spans="1:33" x14ac:dyDescent="0.25">
      <c r="A2221" t="s">
        <v>4574</v>
      </c>
      <c r="B2221" t="s">
        <v>1799</v>
      </c>
      <c r="C2221" t="s">
        <v>1800</v>
      </c>
      <c r="F2221" t="s">
        <v>1799</v>
      </c>
      <c r="G2221" s="1">
        <v>9</v>
      </c>
      <c r="H2221" s="1">
        <v>1050.25</v>
      </c>
      <c r="I2221" s="2">
        <v>472612.5</v>
      </c>
      <c r="J2221" s="3">
        <v>1.245901E-2</v>
      </c>
      <c r="K2221" s="4">
        <v>37933394.049999997</v>
      </c>
      <c r="L2221" s="5">
        <v>1350001</v>
      </c>
      <c r="M2221" s="6">
        <v>28.098789589999999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1801</v>
      </c>
      <c r="U2221" t="s">
        <v>46</v>
      </c>
      <c r="AG2221">
        <v>-1.2290000000000001E-3</v>
      </c>
    </row>
    <row r="2222" spans="1:33" x14ac:dyDescent="0.25">
      <c r="A2222" t="s">
        <v>4574</v>
      </c>
      <c r="B2222" t="s">
        <v>1802</v>
      </c>
      <c r="C2222" t="s">
        <v>1803</v>
      </c>
      <c r="F2222" t="s">
        <v>1802</v>
      </c>
      <c r="G2222" s="1">
        <v>1</v>
      </c>
      <c r="H2222" s="1">
        <v>1044</v>
      </c>
      <c r="I2222" s="2">
        <v>52200</v>
      </c>
      <c r="J2222" s="3">
        <v>1.3760999999999999E-3</v>
      </c>
      <c r="K2222" s="4">
        <v>37933394.049999997</v>
      </c>
      <c r="L2222" s="5">
        <v>1350001</v>
      </c>
      <c r="M2222" s="6">
        <v>28.098789589999999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1804</v>
      </c>
      <c r="U2222" t="s">
        <v>46</v>
      </c>
      <c r="AG2222">
        <v>-1.2290000000000001E-3</v>
      </c>
    </row>
    <row r="2223" spans="1:33" x14ac:dyDescent="0.25">
      <c r="A2223" t="s">
        <v>4574</v>
      </c>
      <c r="B2223" t="s">
        <v>1808</v>
      </c>
      <c r="C2223" t="s">
        <v>1809</v>
      </c>
      <c r="F2223" t="s">
        <v>1808</v>
      </c>
      <c r="G2223" s="1">
        <v>-4</v>
      </c>
      <c r="H2223" s="1">
        <v>18.25</v>
      </c>
      <c r="I2223" s="2">
        <v>-81760</v>
      </c>
      <c r="J2223" s="3">
        <v>-2.1553599999999998E-3</v>
      </c>
      <c r="K2223" s="4">
        <v>37933394.049999997</v>
      </c>
      <c r="L2223" s="5">
        <v>1350001</v>
      </c>
      <c r="M2223" s="6">
        <v>28.098789589999999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1810</v>
      </c>
      <c r="U2223" t="s">
        <v>46</v>
      </c>
      <c r="AG2223">
        <v>-1.2290000000000001E-3</v>
      </c>
    </row>
    <row r="2224" spans="1:33" x14ac:dyDescent="0.25">
      <c r="A2224" t="s">
        <v>4574</v>
      </c>
      <c r="B2224" t="s">
        <v>1811</v>
      </c>
      <c r="C2224" t="s">
        <v>1812</v>
      </c>
      <c r="F2224" t="s">
        <v>1813</v>
      </c>
      <c r="G2224" s="1">
        <v>34</v>
      </c>
      <c r="H2224" s="1">
        <v>17.690000000000001</v>
      </c>
      <c r="I2224" s="2">
        <v>673635.2</v>
      </c>
      <c r="J2224" s="3">
        <v>1.7758369999999999E-2</v>
      </c>
      <c r="K2224" s="4">
        <v>37933394.049999997</v>
      </c>
      <c r="L2224" s="5">
        <v>1350001</v>
      </c>
      <c r="M2224" s="6">
        <v>28.098789589999999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1814</v>
      </c>
      <c r="U2224" t="s">
        <v>46</v>
      </c>
      <c r="AG2224">
        <v>-1.2290000000000001E-3</v>
      </c>
    </row>
    <row r="2225" spans="1:33" x14ac:dyDescent="0.25">
      <c r="A2225" t="s">
        <v>4574</v>
      </c>
      <c r="B2225" t="s">
        <v>4815</v>
      </c>
      <c r="C2225" t="s">
        <v>4816</v>
      </c>
      <c r="F2225" t="s">
        <v>4815</v>
      </c>
      <c r="G2225" s="1">
        <v>16</v>
      </c>
      <c r="H2225" s="1">
        <v>17.86</v>
      </c>
      <c r="I2225" s="2">
        <v>320051.20000000001</v>
      </c>
      <c r="J2225" s="3">
        <v>8.4371900000000007E-3</v>
      </c>
      <c r="K2225" s="4">
        <v>37933394.049999997</v>
      </c>
      <c r="L2225" s="5">
        <v>1350001</v>
      </c>
      <c r="M2225" s="6">
        <v>28.098789589999999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4817</v>
      </c>
      <c r="U2225" t="s">
        <v>46</v>
      </c>
      <c r="AG2225">
        <v>-1.2290000000000001E-3</v>
      </c>
    </row>
    <row r="2226" spans="1:33" x14ac:dyDescent="0.25">
      <c r="A2226" t="s">
        <v>4574</v>
      </c>
      <c r="B2226" t="s">
        <v>1829</v>
      </c>
      <c r="C2226" t="s">
        <v>1830</v>
      </c>
      <c r="F2226" t="s">
        <v>1831</v>
      </c>
      <c r="G2226" s="1">
        <v>-2</v>
      </c>
      <c r="H2226" s="1">
        <v>32.167000000000002</v>
      </c>
      <c r="I2226" s="2">
        <v>-321670</v>
      </c>
      <c r="J2226" s="3">
        <v>-8.4798600000000005E-3</v>
      </c>
      <c r="K2226" s="4">
        <v>37933394.049999997</v>
      </c>
      <c r="L2226" s="5">
        <v>1350001</v>
      </c>
      <c r="M2226" s="6">
        <v>28.098789589999999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1832</v>
      </c>
      <c r="U2226" t="s">
        <v>46</v>
      </c>
      <c r="AG2226">
        <v>-1.2290000000000001E-3</v>
      </c>
    </row>
    <row r="2227" spans="1:33" x14ac:dyDescent="0.25">
      <c r="A2227" t="s">
        <v>4574</v>
      </c>
      <c r="B2227" t="s">
        <v>1833</v>
      </c>
      <c r="C2227" t="s">
        <v>1834</v>
      </c>
      <c r="F2227" t="s">
        <v>1833</v>
      </c>
      <c r="G2227" s="1">
        <v>1</v>
      </c>
      <c r="H2227" s="1">
        <v>32.472000000000001</v>
      </c>
      <c r="I2227" s="2">
        <v>162360</v>
      </c>
      <c r="J2227" s="3">
        <v>4.28013E-3</v>
      </c>
      <c r="K2227" s="4">
        <v>37933394.049999997</v>
      </c>
      <c r="L2227" s="5">
        <v>1350001</v>
      </c>
      <c r="M2227" s="6">
        <v>28.098789589999999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1835</v>
      </c>
      <c r="U2227" t="s">
        <v>46</v>
      </c>
      <c r="AG2227">
        <v>-1.2290000000000001E-3</v>
      </c>
    </row>
    <row r="2228" spans="1:33" x14ac:dyDescent="0.25">
      <c r="A2228" t="s">
        <v>4574</v>
      </c>
      <c r="B2228" t="s">
        <v>1842</v>
      </c>
      <c r="C2228" t="s">
        <v>1843</v>
      </c>
      <c r="F2228" t="s">
        <v>1842</v>
      </c>
      <c r="G2228" s="1">
        <v>-9</v>
      </c>
      <c r="H2228" s="1">
        <v>303.39999999999998</v>
      </c>
      <c r="I2228" s="2">
        <v>-273060</v>
      </c>
      <c r="J2228" s="3">
        <v>-7.1984099999999997E-3</v>
      </c>
      <c r="K2228" s="4">
        <v>37933394.049999997</v>
      </c>
      <c r="L2228" s="5">
        <v>1350001</v>
      </c>
      <c r="M2228" s="6">
        <v>28.098789589999999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1844</v>
      </c>
      <c r="U2228" t="s">
        <v>46</v>
      </c>
      <c r="AG2228">
        <v>-1.2290000000000001E-3</v>
      </c>
    </row>
    <row r="2229" spans="1:33" x14ac:dyDescent="0.25">
      <c r="A2229" t="s">
        <v>4574</v>
      </c>
      <c r="B2229" t="s">
        <v>1845</v>
      </c>
      <c r="C2229" t="s">
        <v>1846</v>
      </c>
      <c r="F2229" t="s">
        <v>1845</v>
      </c>
      <c r="G2229" s="1">
        <v>-3</v>
      </c>
      <c r="H2229" s="1">
        <v>304.8</v>
      </c>
      <c r="I2229" s="2">
        <v>-91440</v>
      </c>
      <c r="J2229" s="3">
        <v>-2.4105400000000001E-3</v>
      </c>
      <c r="K2229" s="4">
        <v>37933394.049999997</v>
      </c>
      <c r="L2229" s="5">
        <v>1350001</v>
      </c>
      <c r="M2229" s="6">
        <v>28.098789589999999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1847</v>
      </c>
      <c r="U2229" t="s">
        <v>46</v>
      </c>
      <c r="AG2229">
        <v>-1.2290000000000001E-3</v>
      </c>
    </row>
    <row r="2230" spans="1:33" x14ac:dyDescent="0.25">
      <c r="A2230" t="s">
        <v>4574</v>
      </c>
      <c r="B2230" t="s">
        <v>1855</v>
      </c>
      <c r="C2230" t="s">
        <v>1856</v>
      </c>
      <c r="F2230" t="s">
        <v>1855</v>
      </c>
      <c r="G2230" s="1">
        <v>-1</v>
      </c>
      <c r="H2230" s="1">
        <v>561.75</v>
      </c>
      <c r="I2230" s="2">
        <v>-28087.5</v>
      </c>
      <c r="J2230" s="3">
        <v>-7.4043999999999998E-4</v>
      </c>
      <c r="K2230" s="4">
        <v>37933394.049999997</v>
      </c>
      <c r="L2230" s="5">
        <v>1350001</v>
      </c>
      <c r="M2230" s="6">
        <v>28.098789589999999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1857</v>
      </c>
      <c r="U2230" t="s">
        <v>46</v>
      </c>
      <c r="AG2230">
        <v>-1.2290000000000001E-3</v>
      </c>
    </row>
    <row r="2231" spans="1:33" x14ac:dyDescent="0.25">
      <c r="A2231" t="s">
        <v>4574</v>
      </c>
      <c r="B2231" t="s">
        <v>1858</v>
      </c>
      <c r="C2231" t="s">
        <v>1859</v>
      </c>
      <c r="F2231" t="s">
        <v>1858</v>
      </c>
      <c r="G2231" s="1">
        <v>-2</v>
      </c>
      <c r="H2231" s="1">
        <v>576.5</v>
      </c>
      <c r="I2231" s="2">
        <v>-57650</v>
      </c>
      <c r="J2231" s="3">
        <v>-1.5197699999999999E-3</v>
      </c>
      <c r="K2231" s="4">
        <v>37933394.049999997</v>
      </c>
      <c r="L2231" s="5">
        <v>1350001</v>
      </c>
      <c r="M2231" s="6">
        <v>28.098789589999999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1860</v>
      </c>
      <c r="U2231" t="s">
        <v>46</v>
      </c>
      <c r="AG2231">
        <v>-1.2290000000000001E-3</v>
      </c>
    </row>
    <row r="2232" spans="1:33" x14ac:dyDescent="0.25">
      <c r="A2232" t="s">
        <v>4574</v>
      </c>
      <c r="B2232" t="s">
        <v>1864</v>
      </c>
      <c r="C2232" t="s">
        <v>1865</v>
      </c>
      <c r="F2232" t="s">
        <v>1864</v>
      </c>
      <c r="G2232" s="1">
        <v>5</v>
      </c>
      <c r="H2232" s="1">
        <v>201.58</v>
      </c>
      <c r="I2232" s="2">
        <v>423318</v>
      </c>
      <c r="J2232" s="3">
        <v>1.1159509999999999E-2</v>
      </c>
      <c r="K2232" s="4">
        <v>37933394.049999997</v>
      </c>
      <c r="L2232" s="5">
        <v>1350001</v>
      </c>
      <c r="M2232" s="6">
        <v>28.098789589999999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1866</v>
      </c>
      <c r="U2232" t="s">
        <v>46</v>
      </c>
      <c r="AG2232">
        <v>-1.2290000000000001E-3</v>
      </c>
    </row>
    <row r="2233" spans="1:33" x14ac:dyDescent="0.25">
      <c r="A2233" t="s">
        <v>4574</v>
      </c>
      <c r="B2233" t="s">
        <v>1867</v>
      </c>
      <c r="C2233" t="s">
        <v>1868</v>
      </c>
      <c r="F2233" t="s">
        <v>1867</v>
      </c>
      <c r="G2233" s="1">
        <v>2</v>
      </c>
      <c r="H2233" s="1">
        <v>199.89</v>
      </c>
      <c r="I2233" s="2">
        <v>167907.6</v>
      </c>
      <c r="J2233" s="3">
        <v>4.4263799999999997E-3</v>
      </c>
      <c r="K2233" s="4">
        <v>37933394.049999997</v>
      </c>
      <c r="L2233" s="5">
        <v>1350001</v>
      </c>
      <c r="M2233" s="6">
        <v>28.098789589999999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1869</v>
      </c>
      <c r="U2233" t="s">
        <v>46</v>
      </c>
      <c r="AG2233">
        <v>-1.2290000000000001E-3</v>
      </c>
    </row>
    <row r="2234" spans="1:33" x14ac:dyDescent="0.25">
      <c r="A2234" t="s">
        <v>4574</v>
      </c>
      <c r="B2234" t="s">
        <v>1870</v>
      </c>
      <c r="C2234" t="s">
        <v>1871</v>
      </c>
      <c r="F2234" t="s">
        <v>1870</v>
      </c>
      <c r="G2234" s="1">
        <v>2</v>
      </c>
      <c r="H2234" s="1">
        <v>197.72</v>
      </c>
      <c r="I2234" s="2">
        <v>166084.79999999999</v>
      </c>
      <c r="J2234" s="3">
        <v>4.3783299999999997E-3</v>
      </c>
      <c r="K2234" s="4">
        <v>37933394.049999997</v>
      </c>
      <c r="L2234" s="5">
        <v>1350001</v>
      </c>
      <c r="M2234" s="6">
        <v>28.098789589999999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1872</v>
      </c>
      <c r="U2234" t="s">
        <v>46</v>
      </c>
      <c r="AG2234">
        <v>-1.2290000000000001E-3</v>
      </c>
    </row>
    <row r="2235" spans="1:33" x14ac:dyDescent="0.25">
      <c r="A2235" t="s">
        <v>4574</v>
      </c>
      <c r="B2235" t="s">
        <v>1229</v>
      </c>
      <c r="C2235" t="s">
        <v>1229</v>
      </c>
      <c r="D2235" t="s">
        <v>1230</v>
      </c>
      <c r="E2235" t="s">
        <v>1231</v>
      </c>
      <c r="F2235" t="s">
        <v>1232</v>
      </c>
      <c r="G2235" s="1">
        <v>1100000</v>
      </c>
      <c r="H2235" s="1">
        <v>99.266108000000003</v>
      </c>
      <c r="I2235" s="2">
        <v>1091927.19</v>
      </c>
      <c r="J2235" s="3">
        <v>2.8785379999999999E-2</v>
      </c>
      <c r="K2235" s="4">
        <v>37933394.049999997</v>
      </c>
      <c r="L2235" s="5">
        <v>1350001</v>
      </c>
      <c r="M2235" s="6">
        <v>28.098789589999999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f>IF(OR($A2235="TUA",$A2235="TYA"),"",IF(ISNUMBER(_xll.BDP($C2235,"DUR_ADJ_OAS_MID")),_xll.BDP($C2235,"DUR_ADJ_OAS_MID"),IF(ISNUMBER(_xll.BDP($E2235&amp;" ISIN","DUR_ADJ_OAS_MID")),_xll.BDP($E2235&amp;" ISIN","DUR_ADJ_OAS_MID")," ")))</f>
        <v>0.16884165823419395</v>
      </c>
      <c r="S2235" s="7">
        <f t="shared" si="33"/>
        <v>4.860171292101402E-3</v>
      </c>
      <c r="T2235" t="s">
        <v>1232</v>
      </c>
      <c r="U2235" t="s">
        <v>77</v>
      </c>
      <c r="AG2235">
        <v>-1.2290000000000001E-3</v>
      </c>
    </row>
    <row r="2236" spans="1:33" x14ac:dyDescent="0.25">
      <c r="A2236" t="s">
        <v>4574</v>
      </c>
      <c r="B2236" t="s">
        <v>73</v>
      </c>
      <c r="C2236" t="s">
        <v>73</v>
      </c>
      <c r="D2236" t="s">
        <v>74</v>
      </c>
      <c r="E2236" t="s">
        <v>75</v>
      </c>
      <c r="F2236" t="s">
        <v>76</v>
      </c>
      <c r="G2236" s="1">
        <v>10500000</v>
      </c>
      <c r="H2236" s="1">
        <v>99.015507999999997</v>
      </c>
      <c r="I2236" s="2">
        <v>10396628.34</v>
      </c>
      <c r="J2236" s="3">
        <v>0.27407587999999999</v>
      </c>
      <c r="K2236" s="4">
        <v>37933394.049999997</v>
      </c>
      <c r="L2236" s="5">
        <v>1350001</v>
      </c>
      <c r="M2236" s="6">
        <v>28.098789589999999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f>IF(OR($A2236="TUA",$A2236="TYA"),"",IF(ISNUMBER(_xll.BDP($C2236,"DUR_ADJ_OAS_MID")),_xll.BDP($C2236,"DUR_ADJ_OAS_MID"),IF(ISNUMBER(_xll.BDP($E2236&amp;" ISIN","DUR_ADJ_OAS_MID")),_xll.BDP($E2236&amp;" ISIN","DUR_ADJ_OAS_MID")," ")))</f>
        <v>0.22509899145833723</v>
      </c>
      <c r="S2236" s="7">
        <f t="shared" si="33"/>
        <v>6.1694204171056255E-2</v>
      </c>
      <c r="T2236" t="s">
        <v>76</v>
      </c>
      <c r="U2236" t="s">
        <v>77</v>
      </c>
      <c r="AG2236">
        <v>-1.2290000000000001E-3</v>
      </c>
    </row>
    <row r="2237" spans="1:33" x14ac:dyDescent="0.25">
      <c r="A2237" t="s">
        <v>4574</v>
      </c>
      <c r="B2237" t="s">
        <v>78</v>
      </c>
      <c r="C2237" t="s">
        <v>78</v>
      </c>
      <c r="D2237" t="s">
        <v>79</v>
      </c>
      <c r="E2237" t="s">
        <v>80</v>
      </c>
      <c r="F2237" t="s">
        <v>81</v>
      </c>
      <c r="G2237" s="1">
        <v>20900000</v>
      </c>
      <c r="H2237" s="1">
        <v>98.772082999999995</v>
      </c>
      <c r="I2237" s="2">
        <v>20643365.350000001</v>
      </c>
      <c r="J2237" s="3">
        <v>0.54420031999999996</v>
      </c>
      <c r="K2237" s="4">
        <v>37933394.049999997</v>
      </c>
      <c r="L2237" s="5">
        <v>1350001</v>
      </c>
      <c r="M2237" s="6">
        <v>28.098789589999999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f>IF(OR($A2237="TUA",$A2237="TYA"),"",IF(ISNUMBER(_xll.BDP($C2237,"DUR_ADJ_OAS_MID")),_xll.BDP($C2237,"DUR_ADJ_OAS_MID"),IF(ISNUMBER(_xll.BDP($E2237&amp;" ISIN","DUR_ADJ_OAS_MID")),_xll.BDP($E2237&amp;" ISIN","DUR_ADJ_OAS_MID")," ")))</f>
        <v>0.28136445307992775</v>
      </c>
      <c r="S2237" s="7">
        <f t="shared" si="33"/>
        <v>0.15311862540272164</v>
      </c>
      <c r="T2237" t="s">
        <v>81</v>
      </c>
      <c r="U2237" t="s">
        <v>77</v>
      </c>
      <c r="AG2237">
        <v>-1.2290000000000001E-3</v>
      </c>
    </row>
    <row r="2238" spans="1:33" x14ac:dyDescent="0.25">
      <c r="A2238" t="s">
        <v>4574</v>
      </c>
      <c r="B2238" t="s">
        <v>82</v>
      </c>
      <c r="C2238" t="s">
        <v>82</v>
      </c>
      <c r="D2238" t="s">
        <v>83</v>
      </c>
      <c r="E2238" t="s">
        <v>84</v>
      </c>
      <c r="F2238" t="s">
        <v>85</v>
      </c>
      <c r="G2238" s="1">
        <v>3000000</v>
      </c>
      <c r="H2238" s="1">
        <v>98.688316999999998</v>
      </c>
      <c r="I2238" s="2">
        <v>2960649.51</v>
      </c>
      <c r="J2238" s="3">
        <v>7.8048629999999994E-2</v>
      </c>
      <c r="K2238" s="4">
        <v>37933394.049999997</v>
      </c>
      <c r="L2238" s="5">
        <v>1350001</v>
      </c>
      <c r="M2238" s="6">
        <v>28.098789589999999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f>IF(OR($A2238="TUA",$A2238="TYA"),"",IF(ISNUMBER(_xll.BDP($C2238,"DUR_ADJ_OAS_MID")),_xll.BDP($C2238,"DUR_ADJ_OAS_MID"),IF(ISNUMBER(_xll.BDP($E2238&amp;" ISIN","DUR_ADJ_OAS_MID")),_xll.BDP($E2238&amp;" ISIN","DUR_ADJ_OAS_MID")," ")))</f>
        <v>0.30010784643981153</v>
      </c>
      <c r="S2238" s="7">
        <f t="shared" si="33"/>
        <v>2.3423006266877665E-2</v>
      </c>
      <c r="T2238" t="s">
        <v>85</v>
      </c>
      <c r="U2238" t="s">
        <v>77</v>
      </c>
      <c r="AG2238">
        <v>-1.2290000000000001E-3</v>
      </c>
    </row>
    <row r="2239" spans="1:33" x14ac:dyDescent="0.25">
      <c r="A2239" t="s">
        <v>4574</v>
      </c>
      <c r="B2239" t="s">
        <v>86</v>
      </c>
      <c r="C2239" t="s">
        <v>86</v>
      </c>
      <c r="G2239" s="1">
        <v>2840823.66</v>
      </c>
      <c r="H2239" s="1">
        <v>1</v>
      </c>
      <c r="I2239" s="2">
        <v>2840823.66</v>
      </c>
      <c r="J2239" s="3">
        <v>7.4889780000000003E-2</v>
      </c>
      <c r="K2239" s="4">
        <v>37933394.049999997</v>
      </c>
      <c r="L2239" s="5">
        <v>1350001</v>
      </c>
      <c r="M2239" s="6">
        <v>28.098789589999999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86</v>
      </c>
      <c r="U2239" t="s">
        <v>86</v>
      </c>
      <c r="AG2239">
        <v>-1.2290000000000001E-3</v>
      </c>
    </row>
    <row r="2240" spans="1:33" x14ac:dyDescent="0.25">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row>
    <row r="2241" spans="1:33" x14ac:dyDescent="0.25">
      <c r="A2241" t="s">
        <v>4818</v>
      </c>
      <c r="B2241" t="s">
        <v>4819</v>
      </c>
      <c r="C2241" t="s">
        <v>4820</v>
      </c>
      <c r="D2241" t="s">
        <v>4821</v>
      </c>
      <c r="E2241" t="s">
        <v>4822</v>
      </c>
      <c r="F2241" t="s">
        <v>4823</v>
      </c>
      <c r="G2241" s="1">
        <v>705718</v>
      </c>
      <c r="H2241" s="1">
        <v>541.52</v>
      </c>
      <c r="I2241" s="2">
        <v>382160411.36000001</v>
      </c>
      <c r="J2241" s="3">
        <v>0.95677429999999997</v>
      </c>
      <c r="K2241" s="4">
        <v>399425874.12</v>
      </c>
      <c r="L2241" s="5">
        <v>14175001</v>
      </c>
      <c r="M2241" s="6">
        <v>28.178190189999999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4823</v>
      </c>
      <c r="U2241" t="s">
        <v>41</v>
      </c>
    </row>
    <row r="2242" spans="1:33" x14ac:dyDescent="0.25">
      <c r="A2242" t="s">
        <v>4818</v>
      </c>
      <c r="B2242" t="s">
        <v>4824</v>
      </c>
      <c r="C2242" t="s">
        <v>4824</v>
      </c>
      <c r="F2242" t="s">
        <v>4825</v>
      </c>
      <c r="G2242" s="1">
        <v>-240</v>
      </c>
      <c r="H2242" s="1">
        <v>0.1</v>
      </c>
      <c r="I2242" s="2">
        <v>-2400</v>
      </c>
      <c r="J2242" s="3">
        <v>-6.0100000000000001E-6</v>
      </c>
      <c r="K2242" s="4">
        <v>399425874.12</v>
      </c>
      <c r="L2242" s="5">
        <v>14175001</v>
      </c>
      <c r="M2242" s="6">
        <v>28.178190189999999</v>
      </c>
      <c r="N2242" s="7">
        <f>IF(ISNUMBER(_xll.BDP($C2242, "DELTA_MID")),_xll.BDP($C2242, "DELTA_MID")," ")</f>
        <v>2.496E-3</v>
      </c>
      <c r="O2242" s="7" t="str">
        <f>IF(ISNUMBER(N2242),_xll.BDP($C2242, "OPT_UNDL_TICKER"),"")</f>
        <v>SPX</v>
      </c>
      <c r="P2242" s="8">
        <f>IF(ISNUMBER(N2242),_xll.BDP($C2242, "OPT_UNDL_PX")," ")</f>
        <v>5405.97</v>
      </c>
      <c r="Q2242" s="7">
        <f>IF(ISNUMBER(N2242),+G2242*_xll.BDP($C2242, "PX_POS_MULT_FACTOR")*P2242/K2242," ")</f>
        <v>-0.32482442527251271</v>
      </c>
      <c r="R2242" s="8" t="str">
        <f>IF(OR($A2242="TUA",$A2242="TYA"),"",IF(ISNUMBER(_xll.BDP($C2242,"DUR_ADJ_OAS_MID")),_xll.BDP($C2242,"DUR_ADJ_OAS_MID"),IF(ISNUMBER(_xll.BDP($E2242&amp;" ISIN","DUR_ADJ_OAS_MID")),_xll.BDP($E2242&amp;" ISIN","DUR_ADJ_OAS_MID")," ")))</f>
        <v xml:space="preserve"> </v>
      </c>
      <c r="S2242" s="7">
        <f t="shared" si="33"/>
        <v>-8.1076176548019172E-4</v>
      </c>
      <c r="T2242" t="s">
        <v>4825</v>
      </c>
      <c r="U2242" t="s">
        <v>54</v>
      </c>
    </row>
    <row r="2243" spans="1:33" x14ac:dyDescent="0.25">
      <c r="A2243" t="s">
        <v>4818</v>
      </c>
      <c r="B2243" t="s">
        <v>4826</v>
      </c>
      <c r="C2243" t="s">
        <v>4826</v>
      </c>
      <c r="F2243" t="s">
        <v>4827</v>
      </c>
      <c r="G2243" s="1">
        <v>-240</v>
      </c>
      <c r="H2243" s="1">
        <v>0.77500000000000002</v>
      </c>
      <c r="I2243" s="2">
        <v>-18600</v>
      </c>
      <c r="J2243" s="3">
        <v>-4.6570000000000003E-5</v>
      </c>
      <c r="K2243" s="4">
        <v>399425874.12</v>
      </c>
      <c r="L2243" s="5">
        <v>14175001</v>
      </c>
      <c r="M2243" s="6">
        <v>28.178190189999999</v>
      </c>
      <c r="N2243" s="7">
        <f>IF(ISNUMBER(_xll.BDP($C2243, "DELTA_MID")),_xll.BDP($C2243, "DELTA_MID")," ")</f>
        <v>-6.5030000000000001E-3</v>
      </c>
      <c r="O2243" s="7" t="str">
        <f>IF(ISNUMBER(N2243),_xll.BDP($C2243, "OPT_UNDL_TICKER"),"")</f>
        <v>SPX</v>
      </c>
      <c r="P2243" s="8">
        <f>IF(ISNUMBER(N2243),_xll.BDP($C2243, "OPT_UNDL_PX")," ")</f>
        <v>5405.97</v>
      </c>
      <c r="Q2243" s="7">
        <f>IF(ISNUMBER(N2243),+G2243*_xll.BDP($C2243, "PX_POS_MULT_FACTOR")*P2243/K2243," ")</f>
        <v>-0.32482442527251271</v>
      </c>
      <c r="R2243" s="8" t="str">
        <f>IF(OR($A2243="TUA",$A2243="TYA"),"",IF(ISNUMBER(_xll.BDP($C2243,"DUR_ADJ_OAS_MID")),_xll.BDP($C2243,"DUR_ADJ_OAS_MID"),IF(ISNUMBER(_xll.BDP($E2243&amp;" ISIN","DUR_ADJ_OAS_MID")),_xll.BDP($E2243&amp;" ISIN","DUR_ADJ_OAS_MID")," ")))</f>
        <v xml:space="preserve"> </v>
      </c>
      <c r="S2243" s="7">
        <f t="shared" si="33"/>
        <v>2.11233323754715E-3</v>
      </c>
      <c r="T2243" t="s">
        <v>4827</v>
      </c>
      <c r="U2243" t="s">
        <v>54</v>
      </c>
    </row>
    <row r="2244" spans="1:33" x14ac:dyDescent="0.25">
      <c r="A2244" t="s">
        <v>4818</v>
      </c>
      <c r="B2244" t="s">
        <v>4828</v>
      </c>
      <c r="C2244" t="s">
        <v>4828</v>
      </c>
      <c r="F2244" t="s">
        <v>4829</v>
      </c>
      <c r="G2244" s="1">
        <v>240</v>
      </c>
      <c r="H2244" s="1">
        <v>242.35</v>
      </c>
      <c r="I2244" s="2">
        <v>5816400</v>
      </c>
      <c r="J2244" s="3">
        <v>1.4561899999999999E-2</v>
      </c>
      <c r="K2244" s="4">
        <v>399425874.12</v>
      </c>
      <c r="L2244" s="5">
        <v>14175001</v>
      </c>
      <c r="M2244" s="6">
        <v>28.178190189999999</v>
      </c>
      <c r="N2244" s="7">
        <f>IF(ISNUMBER(_xll.BDP($C2244, "DELTA_MID")),_xll.BDP($C2244, "DELTA_MID")," ")</f>
        <v>-0.96835300000000002</v>
      </c>
      <c r="O2244" s="7" t="str">
        <f>IF(ISNUMBER(N2244),_xll.BDP($C2244, "OPT_UNDL_TICKER"),"")</f>
        <v>SPX</v>
      </c>
      <c r="P2244" s="8">
        <f>IF(ISNUMBER(N2244),_xll.BDP($C2244, "OPT_UNDL_PX")," ")</f>
        <v>5405.97</v>
      </c>
      <c r="Q2244" s="7">
        <f>IF(ISNUMBER(N2244),+G2244*_xll.BDP($C2244, "PX_POS_MULT_FACTOR")*P2244/K2244," ")</f>
        <v>0.32482442527251271</v>
      </c>
      <c r="R2244" s="8" t="str">
        <f>IF(OR($A2244="TUA",$A2244="TYA"),"",IF(ISNUMBER(_xll.BDP($C2244,"DUR_ADJ_OAS_MID")),_xll.BDP($C2244,"DUR_ADJ_OAS_MID"),IF(ISNUMBER(_xll.BDP($E2244&amp;" ISIN","DUR_ADJ_OAS_MID")),_xll.BDP($E2244&amp;" ISIN","DUR_ADJ_OAS_MID")," ")))</f>
        <v xml:space="preserve"> </v>
      </c>
      <c r="S2244" s="7">
        <f t="shared" si="33"/>
        <v>-0.3145447066859135</v>
      </c>
      <c r="T2244" t="s">
        <v>4829</v>
      </c>
      <c r="U2244" t="s">
        <v>54</v>
      </c>
    </row>
    <row r="2245" spans="1:33" x14ac:dyDescent="0.25">
      <c r="A2245" t="s">
        <v>4818</v>
      </c>
      <c r="B2245" t="s">
        <v>4830</v>
      </c>
      <c r="C2245" t="s">
        <v>4830</v>
      </c>
      <c r="F2245" t="s">
        <v>4831</v>
      </c>
      <c r="G2245" s="1">
        <v>-240</v>
      </c>
      <c r="H2245" s="1">
        <v>0.65</v>
      </c>
      <c r="I2245" s="2">
        <v>-15600</v>
      </c>
      <c r="J2245" s="3">
        <v>-3.9060000000000002E-5</v>
      </c>
      <c r="K2245" s="4">
        <v>399425874.12</v>
      </c>
      <c r="L2245" s="5">
        <v>14175001</v>
      </c>
      <c r="M2245" s="6">
        <v>28.178190189999999</v>
      </c>
      <c r="N2245" s="7">
        <f>IF(ISNUMBER(_xll.BDP($C2245, "DELTA_MID")),_xll.BDP($C2245, "DELTA_MID")," ")</f>
        <v>6.7239999999999999E-3</v>
      </c>
      <c r="O2245" s="7" t="str">
        <f>IF(ISNUMBER(N2245),_xll.BDP($C2245, "OPT_UNDL_TICKER"),"")</f>
        <v>SPX</v>
      </c>
      <c r="P2245" s="8">
        <f>IF(ISNUMBER(N2245),_xll.BDP($C2245, "OPT_UNDL_PX")," ")</f>
        <v>5405.97</v>
      </c>
      <c r="Q2245" s="7">
        <f>IF(ISNUMBER(N2245),+G2245*_xll.BDP($C2245, "PX_POS_MULT_FACTOR")*P2245/K2245," ")</f>
        <v>-0.32482442527251271</v>
      </c>
      <c r="R2245" s="8" t="str">
        <f>IF(OR($A2245="TUA",$A2245="TYA"),"",IF(ISNUMBER(_xll.BDP($C2245,"DUR_ADJ_OAS_MID")),_xll.BDP($C2245,"DUR_ADJ_OAS_MID"),IF(ISNUMBER(_xll.BDP($E2245&amp;" ISIN","DUR_ADJ_OAS_MID")),_xll.BDP($E2245&amp;" ISIN","DUR_ADJ_OAS_MID")," ")))</f>
        <v xml:space="preserve"> </v>
      </c>
      <c r="S2245" s="7">
        <f t="shared" si="33"/>
        <v>-2.1841194355323753E-3</v>
      </c>
      <c r="T2245" t="s">
        <v>4831</v>
      </c>
      <c r="U2245" t="s">
        <v>54</v>
      </c>
    </row>
    <row r="2246" spans="1:33" x14ac:dyDescent="0.25">
      <c r="A2246" t="s">
        <v>4818</v>
      </c>
      <c r="B2246" t="s">
        <v>4832</v>
      </c>
      <c r="C2246" t="s">
        <v>4832</v>
      </c>
      <c r="F2246" t="s">
        <v>4833</v>
      </c>
      <c r="G2246" s="1">
        <v>-240</v>
      </c>
      <c r="H2246" s="1">
        <v>43.35</v>
      </c>
      <c r="I2246" s="2">
        <v>-1040400</v>
      </c>
      <c r="J2246" s="3">
        <v>-2.6047399999999999E-3</v>
      </c>
      <c r="K2246" s="4">
        <v>399425874.12</v>
      </c>
      <c r="L2246" s="5">
        <v>14175001</v>
      </c>
      <c r="M2246" s="6">
        <v>28.178190189999999</v>
      </c>
      <c r="N2246" s="7">
        <f>IF(ISNUMBER(_xll.BDP($C2246, "DELTA_MID")),_xll.BDP($C2246, "DELTA_MID")," ")</f>
        <v>-0.14710500000000001</v>
      </c>
      <c r="O2246" s="7" t="str">
        <f>IF(ISNUMBER(N2246),_xll.BDP($C2246, "OPT_UNDL_TICKER"),"")</f>
        <v>SPX</v>
      </c>
      <c r="P2246" s="8">
        <f>IF(ISNUMBER(N2246),_xll.BDP($C2246, "OPT_UNDL_PX")," ")</f>
        <v>5405.97</v>
      </c>
      <c r="Q2246" s="7">
        <f>IF(ISNUMBER(N2246),+G2246*_xll.BDP($C2246, "PX_POS_MULT_FACTOR")*P2246/K2246," ")</f>
        <v>-0.32482442527251271</v>
      </c>
      <c r="R2246" s="8" t="str">
        <f>IF(OR($A2246="TUA",$A2246="TYA"),"",IF(ISNUMBER(_xll.BDP($C2246,"DUR_ADJ_OAS_MID")),_xll.BDP($C2246,"DUR_ADJ_OAS_MID"),IF(ISNUMBER(_xll.BDP($E2246&amp;" ISIN","DUR_ADJ_OAS_MID")),_xll.BDP($E2246&amp;" ISIN","DUR_ADJ_OAS_MID")," ")))</f>
        <v xml:space="preserve"> </v>
      </c>
      <c r="S2246" s="7">
        <f t="shared" si="33"/>
        <v>4.7783297079712989E-2</v>
      </c>
      <c r="T2246" t="s">
        <v>4833</v>
      </c>
      <c r="U2246" t="s">
        <v>54</v>
      </c>
    </row>
    <row r="2247" spans="1:33" x14ac:dyDescent="0.25">
      <c r="A2247" t="s">
        <v>4818</v>
      </c>
      <c r="B2247" t="s">
        <v>4834</v>
      </c>
      <c r="C2247" t="s">
        <v>4834</v>
      </c>
      <c r="F2247" t="s">
        <v>4835</v>
      </c>
      <c r="G2247" s="1">
        <v>240</v>
      </c>
      <c r="H2247" s="1">
        <v>390.4</v>
      </c>
      <c r="I2247" s="2">
        <v>9369600</v>
      </c>
      <c r="J2247" s="3">
        <v>2.345767E-2</v>
      </c>
      <c r="K2247" s="4">
        <v>399425874.12</v>
      </c>
      <c r="L2247" s="5">
        <v>14175001</v>
      </c>
      <c r="M2247" s="6">
        <v>28.178190189999999</v>
      </c>
      <c r="N2247" s="7">
        <f>IF(ISNUMBER(_xll.BDP($C2247, "DELTA_MID")),_xll.BDP($C2247, "DELTA_MID")," ")</f>
        <v>-0.89405900000000005</v>
      </c>
      <c r="O2247" s="7" t="str">
        <f>IF(ISNUMBER(N2247),_xll.BDP($C2247, "OPT_UNDL_TICKER"),"")</f>
        <v>SPX</v>
      </c>
      <c r="P2247" s="8">
        <f>IF(ISNUMBER(N2247),_xll.BDP($C2247, "OPT_UNDL_PX")," ")</f>
        <v>5405.97</v>
      </c>
      <c r="Q2247" s="7">
        <f>IF(ISNUMBER(N2247),+G2247*_xll.BDP($C2247, "PX_POS_MULT_FACTOR")*P2247/K2247," ")</f>
        <v>0.32482442527251271</v>
      </c>
      <c r="R2247" s="8" t="str">
        <f>IF(OR($A2247="TUA",$A2247="TYA"),"",IF(ISNUMBER(_xll.BDP($C2247,"DUR_ADJ_OAS_MID")),_xll.BDP($C2247,"DUR_ADJ_OAS_MID"),IF(ISNUMBER(_xll.BDP($E2247&amp;" ISIN","DUR_ADJ_OAS_MID")),_xll.BDP($E2247&amp;" ISIN","DUR_ADJ_OAS_MID")," ")))</f>
        <v xml:space="preserve"> </v>
      </c>
      <c r="S2247" s="7">
        <f t="shared" si="33"/>
        <v>-0.29041220083471747</v>
      </c>
      <c r="T2247" t="s">
        <v>4835</v>
      </c>
      <c r="U2247" t="s">
        <v>54</v>
      </c>
    </row>
    <row r="2248" spans="1:33" x14ac:dyDescent="0.25">
      <c r="A2248" t="s">
        <v>4818</v>
      </c>
      <c r="B2248" t="s">
        <v>4836</v>
      </c>
      <c r="C2248" t="s">
        <v>4836</v>
      </c>
      <c r="F2248" t="s">
        <v>4837</v>
      </c>
      <c r="G2248" s="1">
        <v>-240</v>
      </c>
      <c r="H2248" s="1">
        <v>22.75</v>
      </c>
      <c r="I2248" s="2">
        <v>-546000</v>
      </c>
      <c r="J2248" s="3">
        <v>-1.36696E-3</v>
      </c>
      <c r="K2248" s="4">
        <v>399425874.12</v>
      </c>
      <c r="L2248" s="5">
        <v>14175001</v>
      </c>
      <c r="M2248" s="6">
        <v>28.178190189999999</v>
      </c>
      <c r="N2248" s="7">
        <f>IF(ISNUMBER(_xll.BDP($C2248, "DELTA_MID")),_xll.BDP($C2248, "DELTA_MID")," ")</f>
        <v>0.117589</v>
      </c>
      <c r="O2248" s="7" t="str">
        <f>IF(ISNUMBER(N2248),_xll.BDP($C2248, "OPT_UNDL_TICKER"),"")</f>
        <v>SPX</v>
      </c>
      <c r="P2248" s="8">
        <f>IF(ISNUMBER(N2248),_xll.BDP($C2248, "OPT_UNDL_PX")," ")</f>
        <v>5405.97</v>
      </c>
      <c r="Q2248" s="7">
        <f>IF(ISNUMBER(N2248),+G2248*_xll.BDP($C2248, "PX_POS_MULT_FACTOR")*P2248/K2248," ")</f>
        <v>-0.32482442527251271</v>
      </c>
      <c r="R2248" s="8" t="str">
        <f>IF(OR($A2248="TUA",$A2248="TYA"),"",IF(ISNUMBER(_xll.BDP($C2248,"DUR_ADJ_OAS_MID")),_xll.BDP($C2248,"DUR_ADJ_OAS_MID"),IF(ISNUMBER(_xll.BDP($E2248&amp;" ISIN","DUR_ADJ_OAS_MID")),_xll.BDP($E2248&amp;" ISIN","DUR_ADJ_OAS_MID")," ")))</f>
        <v xml:space="preserve"> </v>
      </c>
      <c r="S2248" s="7">
        <f t="shared" si="33"/>
        <v>-3.8195779343369499E-2</v>
      </c>
      <c r="T2248" t="s">
        <v>4837</v>
      </c>
      <c r="U2248" t="s">
        <v>54</v>
      </c>
    </row>
    <row r="2249" spans="1:33" x14ac:dyDescent="0.25">
      <c r="A2249" t="s">
        <v>4818</v>
      </c>
      <c r="B2249" t="s">
        <v>4838</v>
      </c>
      <c r="C2249" t="s">
        <v>4838</v>
      </c>
      <c r="F2249" t="s">
        <v>4839</v>
      </c>
      <c r="G2249" s="1">
        <v>-240</v>
      </c>
      <c r="H2249" s="1">
        <v>42.25</v>
      </c>
      <c r="I2249" s="2">
        <v>-1014000</v>
      </c>
      <c r="J2249" s="3">
        <v>-2.53864E-3</v>
      </c>
      <c r="K2249" s="4">
        <v>399425874.12</v>
      </c>
      <c r="L2249" s="5">
        <v>14175001</v>
      </c>
      <c r="M2249" s="6">
        <v>28.178190189999999</v>
      </c>
      <c r="N2249" s="7">
        <f>IF(ISNUMBER(_xll.BDP($C2249, "DELTA_MID")),_xll.BDP($C2249, "DELTA_MID")," ")</f>
        <v>-0.10289</v>
      </c>
      <c r="O2249" s="7" t="str">
        <f>IF(ISNUMBER(N2249),_xll.BDP($C2249, "OPT_UNDL_TICKER"),"")</f>
        <v>SPX</v>
      </c>
      <c r="P2249" s="8">
        <f>IF(ISNUMBER(N2249),_xll.BDP($C2249, "OPT_UNDL_PX")," ")</f>
        <v>5405.97</v>
      </c>
      <c r="Q2249" s="7">
        <f>IF(ISNUMBER(N2249),+G2249*_xll.BDP($C2249, "PX_POS_MULT_FACTOR")*P2249/K2249," ")</f>
        <v>-0.32482442527251271</v>
      </c>
      <c r="R2249" s="8" t="str">
        <f>IF(OR($A2249="TUA",$A2249="TYA"),"",IF(ISNUMBER(_xll.BDP($C2249,"DUR_ADJ_OAS_MID")),_xll.BDP($C2249,"DUR_ADJ_OAS_MID"),IF(ISNUMBER(_xll.BDP($E2249&amp;" ISIN","DUR_ADJ_OAS_MID")),_xll.BDP($E2249&amp;" ISIN","DUR_ADJ_OAS_MID")," ")))</f>
        <v xml:space="preserve"> </v>
      </c>
      <c r="S2249" s="7">
        <f t="shared" ref="S2249:S2312" si="34">IF(ISNUMBER(N2249),Q2249*N2249,IF(ISNUMBER(R2249),J2249*R2249," "))</f>
        <v>3.3421185116288832E-2</v>
      </c>
      <c r="T2249" t="s">
        <v>4839</v>
      </c>
      <c r="U2249" t="s">
        <v>54</v>
      </c>
    </row>
    <row r="2250" spans="1:33" x14ac:dyDescent="0.25">
      <c r="A2250" t="s">
        <v>4818</v>
      </c>
      <c r="B2250" t="s">
        <v>4840</v>
      </c>
      <c r="C2250" t="s">
        <v>4840</v>
      </c>
      <c r="F2250" t="s">
        <v>4841</v>
      </c>
      <c r="G2250" s="1">
        <v>240</v>
      </c>
      <c r="H2250" s="1">
        <v>196.2</v>
      </c>
      <c r="I2250" s="2">
        <v>4708800</v>
      </c>
      <c r="J2250" s="3">
        <v>1.178892E-2</v>
      </c>
      <c r="K2250" s="4">
        <v>399425874.12</v>
      </c>
      <c r="L2250" s="5">
        <v>14175001</v>
      </c>
      <c r="M2250" s="6">
        <v>28.178190189999999</v>
      </c>
      <c r="N2250" s="7">
        <f>IF(ISNUMBER(_xll.BDP($C2250, "DELTA_MID")),_xll.BDP($C2250, "DELTA_MID")," ")</f>
        <v>-0.44180999999999998</v>
      </c>
      <c r="O2250" s="7" t="str">
        <f>IF(ISNUMBER(N2250),_xll.BDP($C2250, "OPT_UNDL_TICKER"),"")</f>
        <v>SPX</v>
      </c>
      <c r="P2250" s="8">
        <f>IF(ISNUMBER(N2250),_xll.BDP($C2250, "OPT_UNDL_PX")," ")</f>
        <v>5405.97</v>
      </c>
      <c r="Q2250" s="7">
        <f>IF(ISNUMBER(N2250),+G2250*_xll.BDP($C2250, "PX_POS_MULT_FACTOR")*P2250/K2250," ")</f>
        <v>0.32482442527251271</v>
      </c>
      <c r="R2250" s="8" t="str">
        <f>IF(OR($A2250="TUA",$A2250="TYA"),"",IF(ISNUMBER(_xll.BDP($C2250,"DUR_ADJ_OAS_MID")),_xll.BDP($C2250,"DUR_ADJ_OAS_MID"),IF(ISNUMBER(_xll.BDP($E2250&amp;" ISIN","DUR_ADJ_OAS_MID")),_xll.BDP($E2250&amp;" ISIN","DUR_ADJ_OAS_MID")," ")))</f>
        <v xml:space="preserve"> </v>
      </c>
      <c r="S2250" s="7">
        <f t="shared" si="34"/>
        <v>-0.14351067932964884</v>
      </c>
      <c r="T2250" t="s">
        <v>4841</v>
      </c>
      <c r="U2250" t="s">
        <v>54</v>
      </c>
    </row>
    <row r="2251" spans="1:33" x14ac:dyDescent="0.25">
      <c r="A2251" t="s">
        <v>4818</v>
      </c>
      <c r="B2251" t="s">
        <v>86</v>
      </c>
      <c r="C2251" t="s">
        <v>86</v>
      </c>
      <c r="G2251" s="1">
        <v>7662.75</v>
      </c>
      <c r="H2251" s="1">
        <v>1</v>
      </c>
      <c r="I2251" s="2">
        <v>7662.75</v>
      </c>
      <c r="J2251" s="3">
        <v>1.9179999999999999E-5</v>
      </c>
      <c r="K2251" s="4">
        <v>399425874.12</v>
      </c>
      <c r="L2251" s="5">
        <v>14175001</v>
      </c>
      <c r="M2251" s="6">
        <v>28.178190189999999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86</v>
      </c>
      <c r="U2251" t="s">
        <v>86</v>
      </c>
    </row>
    <row r="2252" spans="1:33" x14ac:dyDescent="0.25">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row>
    <row r="2253" spans="1:33" x14ac:dyDescent="0.25">
      <c r="A2253" t="s">
        <v>4842</v>
      </c>
      <c r="B2253" t="s">
        <v>95</v>
      </c>
      <c r="C2253" t="s">
        <v>96</v>
      </c>
      <c r="F2253" t="s">
        <v>97</v>
      </c>
      <c r="G2253" s="1">
        <v>1982</v>
      </c>
      <c r="H2253" s="1">
        <v>0.04</v>
      </c>
      <c r="I2253" s="2">
        <v>7928</v>
      </c>
      <c r="J2253" s="3">
        <v>4.2339999999999998E-5</v>
      </c>
      <c r="K2253" s="4">
        <v>187265578.53</v>
      </c>
      <c r="L2253" s="5">
        <v>7950001</v>
      </c>
      <c r="M2253" s="6">
        <v>23.555415719999999</v>
      </c>
      <c r="N2253" s="7">
        <f>IF(ISNUMBER(_xll.BDP($C2253, "DELTA_MID")),_xll.BDP($C2253, "DELTA_MID")," ")</f>
        <v>-6.3229999999999996E-3</v>
      </c>
      <c r="O2253" s="7" t="str">
        <f>IF(ISNUMBER(N2253),_xll.BDP($C2253, "OPT_UNDL_TICKER"),"")</f>
        <v>GLD US</v>
      </c>
      <c r="P2253" s="8">
        <f>IF(ISNUMBER(N2253),_xll.BDP($C2253, "OPT_UNDL_PX")," ")</f>
        <v>296.23</v>
      </c>
      <c r="Q2253" s="7">
        <f>IF(ISNUMBER(N2253),+G2253*_xll.BDP($C2253, "PX_POS_MULT_FACTOR")*P2253/K2253," ")</f>
        <v>0.31352684492731908</v>
      </c>
      <c r="R2253" s="8" t="str">
        <f>IF(OR($A2253="TUA",$A2253="TYA"),"",IF(ISNUMBER(_xll.BDP($C2253,"DUR_ADJ_OAS_MID")),_xll.BDP($C2253,"DUR_ADJ_OAS_MID"),IF(ISNUMBER(_xll.BDP($E2253&amp;" ISIN","DUR_ADJ_OAS_MID")),_xll.BDP($E2253&amp;" ISIN","DUR_ADJ_OAS_MID")," ")))</f>
        <v xml:space="preserve"> </v>
      </c>
      <c r="S2253" s="7">
        <f t="shared" si="34"/>
        <v>-1.9824302404754385E-3</v>
      </c>
      <c r="T2253" t="s">
        <v>97</v>
      </c>
      <c r="U2253" t="s">
        <v>54</v>
      </c>
      <c r="AG2253">
        <v>-0.157329</v>
      </c>
    </row>
    <row r="2254" spans="1:33" x14ac:dyDescent="0.25">
      <c r="A2254" t="s">
        <v>4842</v>
      </c>
      <c r="B2254" t="s">
        <v>98</v>
      </c>
      <c r="C2254" t="s">
        <v>99</v>
      </c>
      <c r="F2254" t="s">
        <v>100</v>
      </c>
      <c r="G2254" s="1">
        <v>-1982</v>
      </c>
      <c r="H2254" s="1">
        <v>0.04</v>
      </c>
      <c r="I2254" s="2">
        <v>-7928</v>
      </c>
      <c r="J2254" s="3">
        <v>-4.2339999999999998E-5</v>
      </c>
      <c r="K2254" s="4">
        <v>187265578.53</v>
      </c>
      <c r="L2254" s="5">
        <v>7950001</v>
      </c>
      <c r="M2254" s="6">
        <v>23.555415719999999</v>
      </c>
      <c r="N2254" s="7">
        <f>IF(ISNUMBER(_xll.BDP($C2254, "DELTA_MID")),_xll.BDP($C2254, "DELTA_MID")," ")</f>
        <v>-7.8510000000000003E-3</v>
      </c>
      <c r="O2254" s="7" t="str">
        <f>IF(ISNUMBER(N2254),_xll.BDP($C2254, "OPT_UNDL_TICKER"),"")</f>
        <v>GLD US</v>
      </c>
      <c r="P2254" s="8">
        <f>IF(ISNUMBER(N2254),_xll.BDP($C2254, "OPT_UNDL_PX")," ")</f>
        <v>296.23</v>
      </c>
      <c r="Q2254" s="7">
        <f>IF(ISNUMBER(N2254),+G2254*_xll.BDP($C2254, "PX_POS_MULT_FACTOR")*P2254/K2254," ")</f>
        <v>-0.31352684492731908</v>
      </c>
      <c r="R2254" s="8" t="str">
        <f>IF(OR($A2254="TUA",$A2254="TYA"),"",IF(ISNUMBER(_xll.BDP($C2254,"DUR_ADJ_OAS_MID")),_xll.BDP($C2254,"DUR_ADJ_OAS_MID"),IF(ISNUMBER(_xll.BDP($E2254&amp;" ISIN","DUR_ADJ_OAS_MID")),_xll.BDP($E2254&amp;" ISIN","DUR_ADJ_OAS_MID")," ")))</f>
        <v xml:space="preserve"> </v>
      </c>
      <c r="S2254" s="7">
        <f t="shared" si="34"/>
        <v>2.4614992595243823E-3</v>
      </c>
      <c r="T2254" t="s">
        <v>100</v>
      </c>
      <c r="U2254" t="s">
        <v>54</v>
      </c>
      <c r="AG2254">
        <v>-0.157329</v>
      </c>
    </row>
    <row r="2255" spans="1:33" x14ac:dyDescent="0.25">
      <c r="A2255" t="s">
        <v>4842</v>
      </c>
      <c r="B2255" t="s">
        <v>101</v>
      </c>
      <c r="C2255" t="s">
        <v>102</v>
      </c>
      <c r="F2255" t="s">
        <v>103</v>
      </c>
      <c r="G2255" s="1">
        <v>1616</v>
      </c>
      <c r="H2255" s="1">
        <v>0.19500000000000001</v>
      </c>
      <c r="I2255" s="2">
        <v>31512</v>
      </c>
      <c r="J2255" s="3">
        <v>1.6827000000000001E-4</v>
      </c>
      <c r="K2255" s="4">
        <v>187265578.53</v>
      </c>
      <c r="L2255" s="5">
        <v>7950001</v>
      </c>
      <c r="M2255" s="6">
        <v>23.555415719999999</v>
      </c>
      <c r="N2255" s="7">
        <f>IF(ISNUMBER(_xll.BDP($C2255, "DELTA_MID")),_xll.BDP($C2255, "DELTA_MID")," ")</f>
        <v>-3.1627000000000002E-2</v>
      </c>
      <c r="O2255" s="7" t="str">
        <f>IF(ISNUMBER(N2255),_xll.BDP($C2255, "OPT_UNDL_TICKER"),"")</f>
        <v>GLD US</v>
      </c>
      <c r="P2255" s="8">
        <f>IF(ISNUMBER(N2255),_xll.BDP($C2255, "OPT_UNDL_PX")," ")</f>
        <v>296.23</v>
      </c>
      <c r="Q2255" s="7">
        <f>IF(ISNUMBER(N2255),+G2255*_xll.BDP($C2255, "PX_POS_MULT_FACTOR")*P2255/K2255," ")</f>
        <v>0.2556303639770674</v>
      </c>
      <c r="R2255" s="8" t="str">
        <f>IF(OR($A2255="TUA",$A2255="TYA"),"",IF(ISNUMBER(_xll.BDP($C2255,"DUR_ADJ_OAS_MID")),_xll.BDP($C2255,"DUR_ADJ_OAS_MID"),IF(ISNUMBER(_xll.BDP($E2255&amp;" ISIN","DUR_ADJ_OAS_MID")),_xll.BDP($E2255&amp;" ISIN","DUR_ADJ_OAS_MID")," ")))</f>
        <v xml:space="preserve"> </v>
      </c>
      <c r="S2255" s="7">
        <f t="shared" si="34"/>
        <v>-8.0848215215027115E-3</v>
      </c>
      <c r="T2255" t="s">
        <v>103</v>
      </c>
      <c r="U2255" t="s">
        <v>54</v>
      </c>
      <c r="AG2255">
        <v>-0.157329</v>
      </c>
    </row>
    <row r="2256" spans="1:33" x14ac:dyDescent="0.25">
      <c r="A2256" t="s">
        <v>4842</v>
      </c>
      <c r="B2256" t="s">
        <v>104</v>
      </c>
      <c r="C2256" t="s">
        <v>105</v>
      </c>
      <c r="F2256" t="s">
        <v>106</v>
      </c>
      <c r="G2256" s="1">
        <v>-1616</v>
      </c>
      <c r="H2256" s="1">
        <v>0.61</v>
      </c>
      <c r="I2256" s="2">
        <v>-98576</v>
      </c>
      <c r="J2256" s="3">
        <v>-5.264E-4</v>
      </c>
      <c r="K2256" s="4">
        <v>187265578.53</v>
      </c>
      <c r="L2256" s="5">
        <v>7950001</v>
      </c>
      <c r="M2256" s="6">
        <v>23.555415719999999</v>
      </c>
      <c r="N2256" s="7">
        <f>IF(ISNUMBER(_xll.BDP($C2256, "DELTA_MID")),_xll.BDP($C2256, "DELTA_MID")," ")</f>
        <v>-0.10384599999999999</v>
      </c>
      <c r="O2256" s="7" t="str">
        <f>IF(ISNUMBER(N2256),_xll.BDP($C2256, "OPT_UNDL_TICKER"),"")</f>
        <v>GLD US</v>
      </c>
      <c r="P2256" s="8">
        <f>IF(ISNUMBER(N2256),_xll.BDP($C2256, "OPT_UNDL_PX")," ")</f>
        <v>296.23</v>
      </c>
      <c r="Q2256" s="7">
        <f>IF(ISNUMBER(N2256),+G2256*_xll.BDP($C2256, "PX_POS_MULT_FACTOR")*P2256/K2256," ")</f>
        <v>-0.2556303639770674</v>
      </c>
      <c r="R2256" s="8" t="str">
        <f>IF(OR($A2256="TUA",$A2256="TYA"),"",IF(ISNUMBER(_xll.BDP($C2256,"DUR_ADJ_OAS_MID")),_xll.BDP($C2256,"DUR_ADJ_OAS_MID"),IF(ISNUMBER(_xll.BDP($E2256&amp;" ISIN","DUR_ADJ_OAS_MID")),_xll.BDP($E2256&amp;" ISIN","DUR_ADJ_OAS_MID")," ")))</f>
        <v xml:space="preserve"> </v>
      </c>
      <c r="S2256" s="7">
        <f t="shared" si="34"/>
        <v>2.6546190777562539E-2</v>
      </c>
      <c r="T2256" t="s">
        <v>106</v>
      </c>
      <c r="U2256" t="s">
        <v>54</v>
      </c>
      <c r="AG2256">
        <v>-0.157329</v>
      </c>
    </row>
    <row r="2257" spans="1:33" x14ac:dyDescent="0.25">
      <c r="A2257" t="s">
        <v>4842</v>
      </c>
      <c r="B2257" t="s">
        <v>107</v>
      </c>
      <c r="C2257" t="s">
        <v>108</v>
      </c>
      <c r="F2257" t="s">
        <v>109</v>
      </c>
      <c r="G2257" s="1">
        <v>392</v>
      </c>
      <c r="H2257" s="1">
        <v>1.1399999999999999</v>
      </c>
      <c r="I2257" s="2">
        <v>44688</v>
      </c>
      <c r="J2257" s="3">
        <v>2.3863000000000001E-4</v>
      </c>
      <c r="K2257" s="4">
        <v>187265578.53</v>
      </c>
      <c r="L2257" s="5">
        <v>7950001</v>
      </c>
      <c r="M2257" s="6">
        <v>23.555415719999999</v>
      </c>
      <c r="N2257" s="7">
        <f>IF(ISNUMBER(_xll.BDP($C2257, "DELTA_MID")),_xll.BDP($C2257, "DELTA_MID")," ")</f>
        <v>-3.5924999999999999E-2</v>
      </c>
      <c r="O2257" s="7" t="str">
        <f>IF(ISNUMBER(N2257),_xll.BDP($C2257, "OPT_UNDL_TICKER"),"")</f>
        <v>MSTR US</v>
      </c>
      <c r="P2257" s="8">
        <f>IF(ISNUMBER(N2257),_xll.BDP($C2257, "OPT_UNDL_PX")," ")</f>
        <v>311.45</v>
      </c>
      <c r="Q2257" s="7">
        <f>IF(ISNUMBER(N2257),+G2257*_xll.BDP($C2257, "PX_POS_MULT_FACTOR")*P2257/K2257," ")</f>
        <v>6.5195323645899722E-2</v>
      </c>
      <c r="R2257" s="8" t="str">
        <f>IF(OR($A2257="TUA",$A2257="TYA"),"",IF(ISNUMBER(_xll.BDP($C2257,"DUR_ADJ_OAS_MID")),_xll.BDP($C2257,"DUR_ADJ_OAS_MID"),IF(ISNUMBER(_xll.BDP($E2257&amp;" ISIN","DUR_ADJ_OAS_MID")),_xll.BDP($E2257&amp;" ISIN","DUR_ADJ_OAS_MID")," ")))</f>
        <v xml:space="preserve"> </v>
      </c>
      <c r="S2257" s="7">
        <f t="shared" si="34"/>
        <v>-2.3421420019789476E-3</v>
      </c>
      <c r="T2257" t="s">
        <v>109</v>
      </c>
      <c r="U2257" t="s">
        <v>54</v>
      </c>
      <c r="AG2257">
        <v>-0.157329</v>
      </c>
    </row>
    <row r="2258" spans="1:33" x14ac:dyDescent="0.25">
      <c r="A2258" t="s">
        <v>4842</v>
      </c>
      <c r="B2258" t="s">
        <v>110</v>
      </c>
      <c r="C2258" t="s">
        <v>111</v>
      </c>
      <c r="F2258" t="s">
        <v>112</v>
      </c>
      <c r="G2258" s="1">
        <v>-392</v>
      </c>
      <c r="H2258" s="1">
        <v>3.6</v>
      </c>
      <c r="I2258" s="2">
        <v>-141120</v>
      </c>
      <c r="J2258" s="3">
        <v>-7.5358000000000001E-4</v>
      </c>
      <c r="K2258" s="4">
        <v>187265578.53</v>
      </c>
      <c r="L2258" s="5">
        <v>7950001</v>
      </c>
      <c r="M2258" s="6">
        <v>23.555415719999999</v>
      </c>
      <c r="N2258" s="7">
        <f>IF(ISNUMBER(_xll.BDP($C2258, "DELTA_MID")),_xll.BDP($C2258, "DELTA_MID")," ")</f>
        <v>-0.12572700000000001</v>
      </c>
      <c r="O2258" s="7" t="str">
        <f>IF(ISNUMBER(N2258),_xll.BDP($C2258, "OPT_UNDL_TICKER"),"")</f>
        <v>MSTR US</v>
      </c>
      <c r="P2258" s="8">
        <f>IF(ISNUMBER(N2258),_xll.BDP($C2258, "OPT_UNDL_PX")," ")</f>
        <v>311.45</v>
      </c>
      <c r="Q2258" s="7">
        <f>IF(ISNUMBER(N2258),+G2258*_xll.BDP($C2258, "PX_POS_MULT_FACTOR")*P2258/K2258," ")</f>
        <v>-6.5195323645899722E-2</v>
      </c>
      <c r="R2258" s="8" t="str">
        <f>IF(OR($A2258="TUA",$A2258="TYA"),"",IF(ISNUMBER(_xll.BDP($C2258,"DUR_ADJ_OAS_MID")),_xll.BDP($C2258,"DUR_ADJ_OAS_MID"),IF(ISNUMBER(_xll.BDP($E2258&amp;" ISIN","DUR_ADJ_OAS_MID")),_xll.BDP($E2258&amp;" ISIN","DUR_ADJ_OAS_MID")," ")))</f>
        <v xml:space="preserve"> </v>
      </c>
      <c r="S2258" s="7">
        <f t="shared" si="34"/>
        <v>8.1968124560280343E-3</v>
      </c>
      <c r="T2258" t="s">
        <v>112</v>
      </c>
      <c r="U2258" t="s">
        <v>54</v>
      </c>
      <c r="AG2258">
        <v>-0.157329</v>
      </c>
    </row>
    <row r="2259" spans="1:33" x14ac:dyDescent="0.25">
      <c r="A2259" t="s">
        <v>4842</v>
      </c>
      <c r="B2259" t="s">
        <v>113</v>
      </c>
      <c r="C2259" t="s">
        <v>113</v>
      </c>
      <c r="F2259" t="s">
        <v>114</v>
      </c>
      <c r="G2259" s="1">
        <v>19</v>
      </c>
      <c r="H2259" s="1">
        <v>45.75</v>
      </c>
      <c r="I2259" s="2">
        <v>86925</v>
      </c>
      <c r="J2259" s="3">
        <v>4.6418000000000002E-4</v>
      </c>
      <c r="K2259" s="4">
        <v>187265578.53</v>
      </c>
      <c r="L2259" s="5">
        <v>7950001</v>
      </c>
      <c r="M2259" s="6">
        <v>23.555415719999999</v>
      </c>
      <c r="N2259" s="7">
        <f>IF(ISNUMBER(_xll.BDP($C2259, "DELTA_MID")),_xll.BDP($C2259, "DELTA_MID")," ")</f>
        <v>-5.9983000000000002E-2</v>
      </c>
      <c r="O2259" s="7" t="str">
        <f>IF(ISNUMBER(N2259),_xll.BDP($C2259, "OPT_UNDL_TICKER"),"")</f>
        <v>NDX</v>
      </c>
      <c r="P2259" s="8">
        <f>IF(ISNUMBER(N2259),_xll.BDP($C2259, "OPT_UNDL_PX")," ")</f>
        <v>18796.02</v>
      </c>
      <c r="Q2259" s="7">
        <f>IF(ISNUMBER(N2259),+G2259*_xll.BDP($C2259, "PX_POS_MULT_FACTOR")*P2259/K2259," ")</f>
        <v>0.19070476421954319</v>
      </c>
      <c r="R2259" s="8" t="str">
        <f>IF(OR($A2259="TUA",$A2259="TYA"),"",IF(ISNUMBER(_xll.BDP($C2259,"DUR_ADJ_OAS_MID")),_xll.BDP($C2259,"DUR_ADJ_OAS_MID"),IF(ISNUMBER(_xll.BDP($E2259&amp;" ISIN","DUR_ADJ_OAS_MID")),_xll.BDP($E2259&amp;" ISIN","DUR_ADJ_OAS_MID")," ")))</f>
        <v xml:space="preserve"> </v>
      </c>
      <c r="S2259" s="7">
        <f t="shared" si="34"/>
        <v>-1.143904387218086E-2</v>
      </c>
      <c r="T2259" t="s">
        <v>114</v>
      </c>
      <c r="U2259" t="s">
        <v>54</v>
      </c>
      <c r="AG2259">
        <v>-0.157329</v>
      </c>
    </row>
    <row r="2260" spans="1:33" x14ac:dyDescent="0.25">
      <c r="A2260" t="s">
        <v>4842</v>
      </c>
      <c r="B2260" t="s">
        <v>115</v>
      </c>
      <c r="C2260" t="s">
        <v>115</v>
      </c>
      <c r="F2260" t="s">
        <v>116</v>
      </c>
      <c r="G2260" s="1">
        <v>-19</v>
      </c>
      <c r="H2260" s="1">
        <v>117.6</v>
      </c>
      <c r="I2260" s="2">
        <v>-223440</v>
      </c>
      <c r="J2260" s="3">
        <v>-1.1931699999999999E-3</v>
      </c>
      <c r="K2260" s="4">
        <v>187265578.53</v>
      </c>
      <c r="L2260" s="5">
        <v>7950001</v>
      </c>
      <c r="M2260" s="6">
        <v>23.555415719999999</v>
      </c>
      <c r="N2260" s="7">
        <f>IF(ISNUMBER(_xll.BDP($C2260, "DELTA_MID")),_xll.BDP($C2260, "DELTA_MID")," ")</f>
        <v>-0.14940700000000001</v>
      </c>
      <c r="O2260" s="7" t="str">
        <f>IF(ISNUMBER(N2260),_xll.BDP($C2260, "OPT_UNDL_TICKER"),"")</f>
        <v>NDX</v>
      </c>
      <c r="P2260" s="8">
        <f>IF(ISNUMBER(N2260),_xll.BDP($C2260, "OPT_UNDL_PX")," ")</f>
        <v>18796.02</v>
      </c>
      <c r="Q2260" s="7">
        <f>IF(ISNUMBER(N2260),+G2260*_xll.BDP($C2260, "PX_POS_MULT_FACTOR")*P2260/K2260," ")</f>
        <v>-0.19070476421954319</v>
      </c>
      <c r="R2260" s="8" t="str">
        <f>IF(OR($A2260="TUA",$A2260="TYA"),"",IF(ISNUMBER(_xll.BDP($C2260,"DUR_ADJ_OAS_MID")),_xll.BDP($C2260,"DUR_ADJ_OAS_MID"),IF(ISNUMBER(_xll.BDP($E2260&amp;" ISIN","DUR_ADJ_OAS_MID")),_xll.BDP($E2260&amp;" ISIN","DUR_ADJ_OAS_MID")," ")))</f>
        <v xml:space="preserve"> </v>
      </c>
      <c r="S2260" s="7">
        <f t="shared" si="34"/>
        <v>2.849262670774929E-2</v>
      </c>
      <c r="T2260" t="s">
        <v>116</v>
      </c>
      <c r="U2260" t="s">
        <v>54</v>
      </c>
      <c r="AG2260">
        <v>-0.157329</v>
      </c>
    </row>
    <row r="2261" spans="1:33" x14ac:dyDescent="0.25">
      <c r="A2261" t="s">
        <v>4842</v>
      </c>
      <c r="B2261" t="s">
        <v>117</v>
      </c>
      <c r="C2261" t="s">
        <v>117</v>
      </c>
      <c r="F2261" t="s">
        <v>118</v>
      </c>
      <c r="G2261" s="1">
        <v>185</v>
      </c>
      <c r="H2261" s="1">
        <v>3.2</v>
      </c>
      <c r="I2261" s="2">
        <v>59200</v>
      </c>
      <c r="J2261" s="3">
        <v>3.1613000000000002E-4</v>
      </c>
      <c r="K2261" s="4">
        <v>187265578.53</v>
      </c>
      <c r="L2261" s="5">
        <v>7950001</v>
      </c>
      <c r="M2261" s="6">
        <v>23.555415719999999</v>
      </c>
      <c r="N2261" s="7">
        <f>IF(ISNUMBER(_xll.BDP($C2261, "DELTA_MID")),_xll.BDP($C2261, "DELTA_MID")," ")</f>
        <v>-0.10689899999999999</v>
      </c>
      <c r="O2261" s="7" t="str">
        <f>IF(ISNUMBER(N2261),_xll.BDP($C2261, "OPT_UNDL_TICKER"),"")</f>
        <v>RUY</v>
      </c>
      <c r="P2261" s="8">
        <f>IF(ISNUMBER(N2261),_xll.BDP($C2261, "OPT_UNDL_PX")," ")</f>
        <v>1880.8789999999999</v>
      </c>
      <c r="Q2261" s="7">
        <f>IF(ISNUMBER(N2261),+G2261*_xll.BDP($C2261, "PX_POS_MULT_FACTOR")*P2261/K2261," ")</f>
        <v>0.18581237285113575</v>
      </c>
      <c r="R2261" s="8" t="str">
        <f>IF(OR($A2261="TUA",$A2261="TYA"),"",IF(ISNUMBER(_xll.BDP($C2261,"DUR_ADJ_OAS_MID")),_xll.BDP($C2261,"DUR_ADJ_OAS_MID"),IF(ISNUMBER(_xll.BDP($E2261&amp;" ISIN","DUR_ADJ_OAS_MID")),_xll.BDP($E2261&amp;" ISIN","DUR_ADJ_OAS_MID")," ")))</f>
        <v xml:space="preserve"> </v>
      </c>
      <c r="S2261" s="7">
        <f t="shared" si="34"/>
        <v>-1.9863156845413558E-2</v>
      </c>
      <c r="T2261" t="s">
        <v>118</v>
      </c>
      <c r="U2261" t="s">
        <v>54</v>
      </c>
      <c r="AG2261">
        <v>-0.157329</v>
      </c>
    </row>
    <row r="2262" spans="1:33" x14ac:dyDescent="0.25">
      <c r="A2262" t="s">
        <v>4842</v>
      </c>
      <c r="B2262" t="s">
        <v>119</v>
      </c>
      <c r="C2262" t="s">
        <v>119</v>
      </c>
      <c r="F2262" t="s">
        <v>120</v>
      </c>
      <c r="G2262" s="1">
        <v>-185</v>
      </c>
      <c r="H2262" s="1">
        <v>37.9</v>
      </c>
      <c r="I2262" s="2">
        <v>-701150</v>
      </c>
      <c r="J2262" s="3">
        <v>-3.7441499999999999E-3</v>
      </c>
      <c r="K2262" s="4">
        <v>187265578.53</v>
      </c>
      <c r="L2262" s="5">
        <v>7950001</v>
      </c>
      <c r="M2262" s="6">
        <v>23.555415719999999</v>
      </c>
      <c r="N2262" s="7">
        <f>IF(ISNUMBER(_xll.BDP($C2262, "DELTA_MID")),_xll.BDP($C2262, "DELTA_MID")," ")</f>
        <v>-0.69428599999999996</v>
      </c>
      <c r="O2262" s="7" t="str">
        <f>IF(ISNUMBER(N2262),_xll.BDP($C2262, "OPT_UNDL_TICKER"),"")</f>
        <v>RUY</v>
      </c>
      <c r="P2262" s="8">
        <f>IF(ISNUMBER(N2262),_xll.BDP($C2262, "OPT_UNDL_PX")," ")</f>
        <v>1880.8789999999999</v>
      </c>
      <c r="Q2262" s="7">
        <f>IF(ISNUMBER(N2262),+G2262*_xll.BDP($C2262, "PX_POS_MULT_FACTOR")*P2262/K2262," ")</f>
        <v>-0.18581237285113575</v>
      </c>
      <c r="R2262" s="8" t="str">
        <f>IF(OR($A2262="TUA",$A2262="TYA"),"",IF(ISNUMBER(_xll.BDP($C2262,"DUR_ADJ_OAS_MID")),_xll.BDP($C2262,"DUR_ADJ_OAS_MID"),IF(ISNUMBER(_xll.BDP($E2262&amp;" ISIN","DUR_ADJ_OAS_MID")),_xll.BDP($E2262&amp;" ISIN","DUR_ADJ_OAS_MID")," ")))</f>
        <v xml:space="preserve"> </v>
      </c>
      <c r="S2262" s="7">
        <f t="shared" si="34"/>
        <v>0.12900692909732361</v>
      </c>
      <c r="T2262" t="s">
        <v>120</v>
      </c>
      <c r="U2262" t="s">
        <v>54</v>
      </c>
      <c r="AG2262">
        <v>-0.157329</v>
      </c>
    </row>
    <row r="2263" spans="1:33" x14ac:dyDescent="0.25">
      <c r="A2263" t="s">
        <v>4842</v>
      </c>
      <c r="B2263" t="s">
        <v>121</v>
      </c>
      <c r="C2263" t="s">
        <v>121</v>
      </c>
      <c r="F2263" t="s">
        <v>122</v>
      </c>
      <c r="G2263" s="1">
        <v>197</v>
      </c>
      <c r="H2263" s="1">
        <v>4.1500000000000004</v>
      </c>
      <c r="I2263" s="2">
        <v>81755</v>
      </c>
      <c r="J2263" s="3">
        <v>4.3657E-4</v>
      </c>
      <c r="K2263" s="4">
        <v>187265578.53</v>
      </c>
      <c r="L2263" s="5">
        <v>7950001</v>
      </c>
      <c r="M2263" s="6">
        <v>23.555415719999999</v>
      </c>
      <c r="N2263" s="7">
        <f>IF(ISNUMBER(_xll.BDP($C2263, "DELTA_MID")),_xll.BDP($C2263, "DELTA_MID")," ")</f>
        <v>-5.6133000000000002E-2</v>
      </c>
      <c r="O2263" s="7" t="str">
        <f>IF(ISNUMBER(N2263),_xll.BDP($C2263, "OPT_UNDL_TICKER"),"")</f>
        <v>RUY</v>
      </c>
      <c r="P2263" s="8">
        <f>IF(ISNUMBER(N2263),_xll.BDP($C2263, "OPT_UNDL_PX")," ")</f>
        <v>1880.8789999999999</v>
      </c>
      <c r="Q2263" s="7">
        <f>IF(ISNUMBER(N2263),+G2263*_xll.BDP($C2263, "PX_POS_MULT_FACTOR")*P2263/K2263," ")</f>
        <v>0.19786506730634454</v>
      </c>
      <c r="R2263" s="8" t="str">
        <f>IF(OR($A2263="TUA",$A2263="TYA"),"",IF(ISNUMBER(_xll.BDP($C2263,"DUR_ADJ_OAS_MID")),_xll.BDP($C2263,"DUR_ADJ_OAS_MID"),IF(ISNUMBER(_xll.BDP($E2263&amp;" ISIN","DUR_ADJ_OAS_MID")),_xll.BDP($E2263&amp;" ISIN","DUR_ADJ_OAS_MID")," ")))</f>
        <v xml:space="preserve"> </v>
      </c>
      <c r="S2263" s="7">
        <f t="shared" si="34"/>
        <v>-1.1106759823107038E-2</v>
      </c>
      <c r="T2263" t="s">
        <v>122</v>
      </c>
      <c r="U2263" t="s">
        <v>54</v>
      </c>
      <c r="AG2263">
        <v>-0.157329</v>
      </c>
    </row>
    <row r="2264" spans="1:33" x14ac:dyDescent="0.25">
      <c r="A2264" t="s">
        <v>4842</v>
      </c>
      <c r="B2264" t="s">
        <v>123</v>
      </c>
      <c r="C2264" t="s">
        <v>123</v>
      </c>
      <c r="F2264" t="s">
        <v>124</v>
      </c>
      <c r="G2264" s="1">
        <v>-197</v>
      </c>
      <c r="H2264" s="1">
        <v>10.4</v>
      </c>
      <c r="I2264" s="2">
        <v>-204880</v>
      </c>
      <c r="J2264" s="3">
        <v>-1.09406E-3</v>
      </c>
      <c r="K2264" s="4">
        <v>187265578.53</v>
      </c>
      <c r="L2264" s="5">
        <v>7950001</v>
      </c>
      <c r="M2264" s="6">
        <v>23.555415719999999</v>
      </c>
      <c r="N2264" s="7">
        <f>IF(ISNUMBER(_xll.BDP($C2264, "DELTA_MID")),_xll.BDP($C2264, "DELTA_MID")," ")</f>
        <v>-0.13968800000000001</v>
      </c>
      <c r="O2264" s="7" t="str">
        <f>IF(ISNUMBER(N2264),_xll.BDP($C2264, "OPT_UNDL_TICKER"),"")</f>
        <v>RUY</v>
      </c>
      <c r="P2264" s="8">
        <f>IF(ISNUMBER(N2264),_xll.BDP($C2264, "OPT_UNDL_PX")," ")</f>
        <v>1880.8789999999999</v>
      </c>
      <c r="Q2264" s="7">
        <f>IF(ISNUMBER(N2264),+G2264*_xll.BDP($C2264, "PX_POS_MULT_FACTOR")*P2264/K2264," ")</f>
        <v>-0.19786506730634454</v>
      </c>
      <c r="R2264" s="8" t="str">
        <f>IF(OR($A2264="TUA",$A2264="TYA"),"",IF(ISNUMBER(_xll.BDP($C2264,"DUR_ADJ_OAS_MID")),_xll.BDP($C2264,"DUR_ADJ_OAS_MID"),IF(ISNUMBER(_xll.BDP($E2264&amp;" ISIN","DUR_ADJ_OAS_MID")),_xll.BDP($E2264&amp;" ISIN","DUR_ADJ_OAS_MID")," ")))</f>
        <v xml:space="preserve"> </v>
      </c>
      <c r="S2264" s="7">
        <f t="shared" si="34"/>
        <v>2.7639375521888658E-2</v>
      </c>
      <c r="T2264" t="s">
        <v>124</v>
      </c>
      <c r="U2264" t="s">
        <v>54</v>
      </c>
      <c r="AG2264">
        <v>-0.157329</v>
      </c>
    </row>
    <row r="2265" spans="1:33" x14ac:dyDescent="0.25">
      <c r="A2265" t="s">
        <v>4842</v>
      </c>
      <c r="B2265" t="s">
        <v>125</v>
      </c>
      <c r="C2265" t="s">
        <v>125</v>
      </c>
      <c r="F2265" t="s">
        <v>126</v>
      </c>
      <c r="G2265" s="1">
        <v>297</v>
      </c>
      <c r="H2265" s="1">
        <v>17.350000000000001</v>
      </c>
      <c r="I2265" s="2">
        <v>515295</v>
      </c>
      <c r="J2265" s="3">
        <v>2.7516799999999998E-3</v>
      </c>
      <c r="K2265" s="4">
        <v>187265578.53</v>
      </c>
      <c r="L2265" s="5">
        <v>7950001</v>
      </c>
      <c r="M2265" s="6">
        <v>23.555415719999999</v>
      </c>
      <c r="N2265" s="7">
        <f>IF(ISNUMBER(_xll.BDP($C2265, "DELTA_MID")),_xll.BDP($C2265, "DELTA_MID")," ")</f>
        <v>0.182808</v>
      </c>
      <c r="O2265" s="7" t="str">
        <f>IF(ISNUMBER(N2265),_xll.BDP($C2265, "OPT_UNDL_TICKER"),"")</f>
        <v>SPX</v>
      </c>
      <c r="P2265" s="8">
        <f>IF(ISNUMBER(N2265),_xll.BDP($C2265, "OPT_UNDL_PX")," ")</f>
        <v>5405.97</v>
      </c>
      <c r="Q2265" s="7">
        <f>IF(ISNUMBER(N2265),+G2265*_xll.BDP($C2265, "PX_POS_MULT_FACTOR")*P2265/K2265," ")</f>
        <v>0.85737758247054818</v>
      </c>
      <c r="R2265" s="8" t="str">
        <f>IF(OR($A2265="TUA",$A2265="TYA"),"",IF(ISNUMBER(_xll.BDP($C2265,"DUR_ADJ_OAS_MID")),_xll.BDP($C2265,"DUR_ADJ_OAS_MID"),IF(ISNUMBER(_xll.BDP($E2265&amp;" ISIN","DUR_ADJ_OAS_MID")),_xll.BDP($E2265&amp;" ISIN","DUR_ADJ_OAS_MID")," ")))</f>
        <v xml:space="preserve"> </v>
      </c>
      <c r="S2265" s="7">
        <f t="shared" si="34"/>
        <v>0.15673548109627597</v>
      </c>
      <c r="T2265" t="s">
        <v>126</v>
      </c>
      <c r="U2265" t="s">
        <v>54</v>
      </c>
      <c r="AG2265">
        <v>-0.157329</v>
      </c>
    </row>
    <row r="2266" spans="1:33" x14ac:dyDescent="0.25">
      <c r="A2266" t="s">
        <v>4842</v>
      </c>
      <c r="B2266" t="s">
        <v>127</v>
      </c>
      <c r="C2266" t="s">
        <v>127</v>
      </c>
      <c r="F2266" t="s">
        <v>128</v>
      </c>
      <c r="G2266" s="1">
        <v>73</v>
      </c>
      <c r="H2266" s="1">
        <v>3.1</v>
      </c>
      <c r="I2266" s="2">
        <v>22630</v>
      </c>
      <c r="J2266" s="3">
        <v>1.2084E-4</v>
      </c>
      <c r="K2266" s="4">
        <v>187265578.53</v>
      </c>
      <c r="L2266" s="5">
        <v>7950001</v>
      </c>
      <c r="M2266" s="6">
        <v>23.555415719999999</v>
      </c>
      <c r="N2266" s="7">
        <f>IF(ISNUMBER(_xll.BDP($C2266, "DELTA_MID")),_xll.BDP($C2266, "DELTA_MID")," ")</f>
        <v>-3.9946000000000002E-2</v>
      </c>
      <c r="O2266" s="7" t="str">
        <f>IF(ISNUMBER(N2266),_xll.BDP($C2266, "OPT_UNDL_TICKER"),"")</f>
        <v>SPX</v>
      </c>
      <c r="P2266" s="8">
        <f>IF(ISNUMBER(N2266),_xll.BDP($C2266, "OPT_UNDL_PX")," ")</f>
        <v>5405.97</v>
      </c>
      <c r="Q2266" s="7">
        <f>IF(ISNUMBER(N2266),+G2266*_xll.BDP($C2266, "PX_POS_MULT_FACTOR")*P2266/K2266," ")</f>
        <v>0.21073590410892262</v>
      </c>
      <c r="R2266" s="8" t="str">
        <f>IF(OR($A2266="TUA",$A2266="TYA"),"",IF(ISNUMBER(_xll.BDP($C2266,"DUR_ADJ_OAS_MID")),_xll.BDP($C2266,"DUR_ADJ_OAS_MID"),IF(ISNUMBER(_xll.BDP($E2266&amp;" ISIN","DUR_ADJ_OAS_MID")),_xll.BDP($E2266&amp;" ISIN","DUR_ADJ_OAS_MID")," ")))</f>
        <v xml:space="preserve"> </v>
      </c>
      <c r="S2266" s="7">
        <f t="shared" si="34"/>
        <v>-8.418056425535024E-3</v>
      </c>
      <c r="T2266" t="s">
        <v>128</v>
      </c>
      <c r="U2266" t="s">
        <v>54</v>
      </c>
      <c r="AG2266">
        <v>-0.157329</v>
      </c>
    </row>
    <row r="2267" spans="1:33" x14ac:dyDescent="0.25">
      <c r="A2267" t="s">
        <v>4842</v>
      </c>
      <c r="B2267" t="s">
        <v>129</v>
      </c>
      <c r="C2267" t="s">
        <v>129</v>
      </c>
      <c r="F2267" t="s">
        <v>130</v>
      </c>
      <c r="G2267" s="1">
        <v>-73</v>
      </c>
      <c r="H2267" s="1">
        <v>40.549999999999997</v>
      </c>
      <c r="I2267" s="2">
        <v>-296015</v>
      </c>
      <c r="J2267" s="3">
        <v>-1.5807200000000001E-3</v>
      </c>
      <c r="K2267" s="4">
        <v>187265578.53</v>
      </c>
      <c r="L2267" s="5">
        <v>7950001</v>
      </c>
      <c r="M2267" s="6">
        <v>23.555415719999999</v>
      </c>
      <c r="N2267" s="7">
        <f>IF(ISNUMBER(_xll.BDP($C2267, "DELTA_MID")),_xll.BDP($C2267, "DELTA_MID")," ")</f>
        <v>-0.435199</v>
      </c>
      <c r="O2267" s="7" t="str">
        <f>IF(ISNUMBER(N2267),_xll.BDP($C2267, "OPT_UNDL_TICKER"),"")</f>
        <v>SPX</v>
      </c>
      <c r="P2267" s="8">
        <f>IF(ISNUMBER(N2267),_xll.BDP($C2267, "OPT_UNDL_PX")," ")</f>
        <v>5405.97</v>
      </c>
      <c r="Q2267" s="7">
        <f>IF(ISNUMBER(N2267),+G2267*_xll.BDP($C2267, "PX_POS_MULT_FACTOR")*P2267/K2267," ")</f>
        <v>-0.21073590410892262</v>
      </c>
      <c r="R2267" s="8" t="str">
        <f>IF(OR($A2267="TUA",$A2267="TYA"),"",IF(ISNUMBER(_xll.BDP($C2267,"DUR_ADJ_OAS_MID")),_xll.BDP($C2267,"DUR_ADJ_OAS_MID"),IF(ISNUMBER(_xll.BDP($E2267&amp;" ISIN","DUR_ADJ_OAS_MID")),_xll.BDP($E2267&amp;" ISIN","DUR_ADJ_OAS_MID")," ")))</f>
        <v xml:space="preserve"> </v>
      </c>
      <c r="S2267" s="7">
        <f t="shared" si="34"/>
        <v>9.1712054732299014E-2</v>
      </c>
      <c r="T2267" t="s">
        <v>130</v>
      </c>
      <c r="U2267" t="s">
        <v>54</v>
      </c>
      <c r="AG2267">
        <v>-0.157329</v>
      </c>
    </row>
    <row r="2268" spans="1:33" x14ac:dyDescent="0.25">
      <c r="A2268" t="s">
        <v>4842</v>
      </c>
      <c r="B2268" t="s">
        <v>131</v>
      </c>
      <c r="C2268" t="s">
        <v>131</v>
      </c>
      <c r="F2268" t="s">
        <v>132</v>
      </c>
      <c r="G2268" s="1">
        <v>378</v>
      </c>
      <c r="H2268" s="1">
        <v>0.17499999999999999</v>
      </c>
      <c r="I2268" s="2">
        <v>6615</v>
      </c>
      <c r="J2268" s="3">
        <v>3.5320000000000001E-5</v>
      </c>
      <c r="K2268" s="4">
        <v>187265578.53</v>
      </c>
      <c r="L2268" s="5">
        <v>7950001</v>
      </c>
      <c r="M2268" s="6">
        <v>23.555415719999999</v>
      </c>
      <c r="N2268" s="7">
        <f>IF(ISNUMBER(_xll.BDP($C2268, "DELTA_MID")),_xll.BDP($C2268, "DELTA_MID")," ")</f>
        <v>3.9300000000000003E-3</v>
      </c>
      <c r="O2268" s="7" t="str">
        <f>IF(ISNUMBER(N2268),_xll.BDP($C2268, "OPT_UNDL_TICKER"),"")</f>
        <v>SPX</v>
      </c>
      <c r="P2268" s="8">
        <f>IF(ISNUMBER(N2268),_xll.BDP($C2268, "OPT_UNDL_PX")," ")</f>
        <v>5405.97</v>
      </c>
      <c r="Q2268" s="7">
        <f>IF(ISNUMBER(N2268),+G2268*_xll.BDP($C2268, "PX_POS_MULT_FACTOR")*P2268/K2268," ")</f>
        <v>1.0912078322352432</v>
      </c>
      <c r="R2268" s="8" t="str">
        <f>IF(OR($A2268="TUA",$A2268="TYA"),"",IF(ISNUMBER(_xll.BDP($C2268,"DUR_ADJ_OAS_MID")),_xll.BDP($C2268,"DUR_ADJ_OAS_MID"),IF(ISNUMBER(_xll.BDP($E2268&amp;" ISIN","DUR_ADJ_OAS_MID")),_xll.BDP($E2268&amp;" ISIN","DUR_ADJ_OAS_MID")," ")))</f>
        <v xml:space="preserve"> </v>
      </c>
      <c r="S2268" s="7">
        <f t="shared" si="34"/>
        <v>4.2884467806845062E-3</v>
      </c>
      <c r="T2268" t="s">
        <v>132</v>
      </c>
      <c r="U2268" t="s">
        <v>54</v>
      </c>
      <c r="AG2268">
        <v>-0.157329</v>
      </c>
    </row>
    <row r="2269" spans="1:33" x14ac:dyDescent="0.25">
      <c r="A2269" t="s">
        <v>4842</v>
      </c>
      <c r="B2269" t="s">
        <v>133</v>
      </c>
      <c r="C2269" t="s">
        <v>133</v>
      </c>
      <c r="F2269" t="s">
        <v>134</v>
      </c>
      <c r="G2269" s="1">
        <v>-129</v>
      </c>
      <c r="H2269" s="1">
        <v>13.15</v>
      </c>
      <c r="I2269" s="2">
        <v>-169635</v>
      </c>
      <c r="J2269" s="3">
        <v>-9.0585000000000004E-4</v>
      </c>
      <c r="K2269" s="4">
        <v>187265578.53</v>
      </c>
      <c r="L2269" s="5">
        <v>7950001</v>
      </c>
      <c r="M2269" s="6">
        <v>23.555415719999999</v>
      </c>
      <c r="N2269" s="7">
        <f>IF(ISNUMBER(_xll.BDP($C2269, "DELTA_MID")),_xll.BDP($C2269, "DELTA_MID")," ")</f>
        <v>-9.1230000000000006E-2</v>
      </c>
      <c r="O2269" s="7" t="str">
        <f>IF(ISNUMBER(N2269),_xll.BDP($C2269, "OPT_UNDL_TICKER"),"")</f>
        <v>SPX</v>
      </c>
      <c r="P2269" s="8">
        <f>IF(ISNUMBER(N2269),_xll.BDP($C2269, "OPT_UNDL_PX")," ")</f>
        <v>5405.97</v>
      </c>
      <c r="Q2269" s="7">
        <f>IF(ISNUMBER(N2269),+G2269*_xll.BDP($C2269, "PX_POS_MULT_FACTOR")*P2269/K2269," ")</f>
        <v>-0.37239632369932901</v>
      </c>
      <c r="R2269" s="8" t="str">
        <f>IF(OR($A2269="TUA",$A2269="TYA"),"",IF(ISNUMBER(_xll.BDP($C2269,"DUR_ADJ_OAS_MID")),_xll.BDP($C2269,"DUR_ADJ_OAS_MID"),IF(ISNUMBER(_xll.BDP($E2269&amp;" ISIN","DUR_ADJ_OAS_MID")),_xll.BDP($E2269&amp;" ISIN","DUR_ADJ_OAS_MID")," ")))</f>
        <v xml:space="preserve"> </v>
      </c>
      <c r="S2269" s="7">
        <f t="shared" si="34"/>
        <v>3.3973716611089791E-2</v>
      </c>
      <c r="T2269" t="s">
        <v>134</v>
      </c>
      <c r="U2269" t="s">
        <v>54</v>
      </c>
      <c r="AG2269">
        <v>-0.157329</v>
      </c>
    </row>
    <row r="2270" spans="1:33" x14ac:dyDescent="0.25">
      <c r="A2270" t="s">
        <v>4842</v>
      </c>
      <c r="B2270" t="s">
        <v>135</v>
      </c>
      <c r="C2270" t="s">
        <v>135</v>
      </c>
      <c r="F2270" t="s">
        <v>136</v>
      </c>
      <c r="G2270" s="1">
        <v>129</v>
      </c>
      <c r="H2270" s="1">
        <v>21.85</v>
      </c>
      <c r="I2270" s="2">
        <v>281865</v>
      </c>
      <c r="J2270" s="3">
        <v>1.50516E-3</v>
      </c>
      <c r="K2270" s="4">
        <v>187265578.53</v>
      </c>
      <c r="L2270" s="5">
        <v>7950001</v>
      </c>
      <c r="M2270" s="6">
        <v>23.555415719999999</v>
      </c>
      <c r="N2270" s="7">
        <f>IF(ISNUMBER(_xll.BDP($C2270, "DELTA_MID")),_xll.BDP($C2270, "DELTA_MID")," ")</f>
        <v>-0.15130199999999999</v>
      </c>
      <c r="O2270" s="7" t="str">
        <f>IF(ISNUMBER(N2270),_xll.BDP($C2270, "OPT_UNDL_TICKER"),"")</f>
        <v>SPX</v>
      </c>
      <c r="P2270" s="8">
        <f>IF(ISNUMBER(N2270),_xll.BDP($C2270, "OPT_UNDL_PX")," ")</f>
        <v>5405.97</v>
      </c>
      <c r="Q2270" s="7">
        <f>IF(ISNUMBER(N2270),+G2270*_xll.BDP($C2270, "PX_POS_MULT_FACTOR")*P2270/K2270," ")</f>
        <v>0.37239632369932901</v>
      </c>
      <c r="R2270" s="8" t="str">
        <f>IF(OR($A2270="TUA",$A2270="TYA"),"",IF(ISNUMBER(_xll.BDP($C2270,"DUR_ADJ_OAS_MID")),_xll.BDP($C2270,"DUR_ADJ_OAS_MID"),IF(ISNUMBER(_xll.BDP($E2270&amp;" ISIN","DUR_ADJ_OAS_MID")),_xll.BDP($E2270&amp;" ISIN","DUR_ADJ_OAS_MID")," ")))</f>
        <v xml:space="preserve"> </v>
      </c>
      <c r="S2270" s="7">
        <f t="shared" si="34"/>
        <v>-5.6344308568355872E-2</v>
      </c>
      <c r="T2270" t="s">
        <v>136</v>
      </c>
      <c r="U2270" t="s">
        <v>54</v>
      </c>
      <c r="AG2270">
        <v>-0.157329</v>
      </c>
    </row>
    <row r="2271" spans="1:33" x14ac:dyDescent="0.25">
      <c r="A2271" t="s">
        <v>4842</v>
      </c>
      <c r="B2271" t="s">
        <v>137</v>
      </c>
      <c r="C2271" t="s">
        <v>137</v>
      </c>
      <c r="F2271" t="s">
        <v>138</v>
      </c>
      <c r="G2271" s="1">
        <v>66</v>
      </c>
      <c r="H2271" s="1">
        <v>12.4</v>
      </c>
      <c r="I2271" s="2">
        <v>81840</v>
      </c>
      <c r="J2271" s="3">
        <v>4.3702999999999998E-4</v>
      </c>
      <c r="K2271" s="4">
        <v>187265578.53</v>
      </c>
      <c r="L2271" s="5">
        <v>7950001</v>
      </c>
      <c r="M2271" s="6">
        <v>23.555415719999999</v>
      </c>
      <c r="N2271" s="7">
        <f>IF(ISNUMBER(_xll.BDP($C2271, "DELTA_MID")),_xll.BDP($C2271, "DELTA_MID")," ")</f>
        <v>-5.9124000000000003E-2</v>
      </c>
      <c r="O2271" s="7" t="str">
        <f>IF(ISNUMBER(N2271),_xll.BDP($C2271, "OPT_UNDL_TICKER"),"")</f>
        <v>SPX</v>
      </c>
      <c r="P2271" s="8">
        <f>IF(ISNUMBER(N2271),_xll.BDP($C2271, "OPT_UNDL_PX")," ")</f>
        <v>5405.97</v>
      </c>
      <c r="Q2271" s="7">
        <f>IF(ISNUMBER(N2271),+G2271*_xll.BDP($C2271, "PX_POS_MULT_FACTOR")*P2271/K2271," ")</f>
        <v>0.19052835166012183</v>
      </c>
      <c r="R2271" s="8" t="str">
        <f>IF(OR($A2271="TUA",$A2271="TYA"),"",IF(ISNUMBER(_xll.BDP($C2271,"DUR_ADJ_OAS_MID")),_xll.BDP($C2271,"DUR_ADJ_OAS_MID"),IF(ISNUMBER(_xll.BDP($E2271&amp;" ISIN","DUR_ADJ_OAS_MID")),_xll.BDP($E2271&amp;" ISIN","DUR_ADJ_OAS_MID")," ")))</f>
        <v xml:space="preserve"> </v>
      </c>
      <c r="S2271" s="7">
        <f t="shared" si="34"/>
        <v>-1.1264798263553043E-2</v>
      </c>
      <c r="T2271" t="s">
        <v>138</v>
      </c>
      <c r="U2271" t="s">
        <v>54</v>
      </c>
      <c r="AG2271">
        <v>-0.157329</v>
      </c>
    </row>
    <row r="2272" spans="1:33" x14ac:dyDescent="0.25">
      <c r="A2272" t="s">
        <v>4842</v>
      </c>
      <c r="B2272" t="s">
        <v>139</v>
      </c>
      <c r="C2272" t="s">
        <v>139</v>
      </c>
      <c r="F2272" t="s">
        <v>140</v>
      </c>
      <c r="G2272" s="1">
        <v>-66</v>
      </c>
      <c r="H2272" s="1">
        <v>30.6</v>
      </c>
      <c r="I2272" s="2">
        <v>-201960</v>
      </c>
      <c r="J2272" s="3">
        <v>-1.07847E-3</v>
      </c>
      <c r="K2272" s="4">
        <v>187265578.53</v>
      </c>
      <c r="L2272" s="5">
        <v>7950001</v>
      </c>
      <c r="M2272" s="6">
        <v>23.555415719999999</v>
      </c>
      <c r="N2272" s="7">
        <f>IF(ISNUMBER(_xll.BDP($C2272, "DELTA_MID")),_xll.BDP($C2272, "DELTA_MID")," ")</f>
        <v>-0.15160000000000001</v>
      </c>
      <c r="O2272" s="7" t="str">
        <f>IF(ISNUMBER(N2272),_xll.BDP($C2272, "OPT_UNDL_TICKER"),"")</f>
        <v>SPX</v>
      </c>
      <c r="P2272" s="8">
        <f>IF(ISNUMBER(N2272),_xll.BDP($C2272, "OPT_UNDL_PX")," ")</f>
        <v>5405.97</v>
      </c>
      <c r="Q2272" s="7">
        <f>IF(ISNUMBER(N2272),+G2272*_xll.BDP($C2272, "PX_POS_MULT_FACTOR")*P2272/K2272," ")</f>
        <v>-0.19052835166012183</v>
      </c>
      <c r="R2272" s="8" t="str">
        <f>IF(OR($A2272="TUA",$A2272="TYA"),"",IF(ISNUMBER(_xll.BDP($C2272,"DUR_ADJ_OAS_MID")),_xll.BDP($C2272,"DUR_ADJ_OAS_MID"),IF(ISNUMBER(_xll.BDP($E2272&amp;" ISIN","DUR_ADJ_OAS_MID")),_xll.BDP($E2272&amp;" ISIN","DUR_ADJ_OAS_MID")," ")))</f>
        <v xml:space="preserve"> </v>
      </c>
      <c r="S2272" s="7">
        <f t="shared" si="34"/>
        <v>2.8884098111674472E-2</v>
      </c>
      <c r="T2272" t="s">
        <v>140</v>
      </c>
      <c r="U2272" t="s">
        <v>54</v>
      </c>
      <c r="AG2272">
        <v>-0.157329</v>
      </c>
    </row>
    <row r="2273" spans="1:33" x14ac:dyDescent="0.25">
      <c r="A2273" t="s">
        <v>4842</v>
      </c>
      <c r="B2273" t="s">
        <v>73</v>
      </c>
      <c r="C2273" t="s">
        <v>73</v>
      </c>
      <c r="D2273" t="s">
        <v>74</v>
      </c>
      <c r="E2273" t="s">
        <v>75</v>
      </c>
      <c r="F2273" t="s">
        <v>76</v>
      </c>
      <c r="G2273" s="1">
        <v>42000000</v>
      </c>
      <c r="H2273" s="1">
        <v>99.015507999999997</v>
      </c>
      <c r="I2273" s="2">
        <v>41586513.359999999</v>
      </c>
      <c r="J2273" s="3">
        <v>0.22207238000000001</v>
      </c>
      <c r="K2273" s="4">
        <v>187265578.53</v>
      </c>
      <c r="L2273" s="5">
        <v>7950001</v>
      </c>
      <c r="M2273" s="6">
        <v>23.555415719999999</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f>IF(OR($A2273="TUA",$A2273="TYA"),"",IF(ISNUMBER(_xll.BDP($C2273,"DUR_ADJ_OAS_MID")),_xll.BDP($C2273,"DUR_ADJ_OAS_MID"),IF(ISNUMBER(_xll.BDP($E2273&amp;" ISIN","DUR_ADJ_OAS_MID")),_xll.BDP($E2273&amp;" ISIN","DUR_ADJ_OAS_MID")," ")))</f>
        <v>0.22509899145833723</v>
      </c>
      <c r="S2273" s="7">
        <f t="shared" si="34"/>
        <v>4.9988268768752619E-2</v>
      </c>
      <c r="T2273" t="s">
        <v>76</v>
      </c>
      <c r="U2273" t="s">
        <v>77</v>
      </c>
      <c r="AG2273">
        <v>-0.157329</v>
      </c>
    </row>
    <row r="2274" spans="1:33" x14ac:dyDescent="0.25">
      <c r="A2274" t="s">
        <v>4842</v>
      </c>
      <c r="B2274" t="s">
        <v>78</v>
      </c>
      <c r="C2274" t="s">
        <v>78</v>
      </c>
      <c r="D2274" t="s">
        <v>79</v>
      </c>
      <c r="E2274" t="s">
        <v>80</v>
      </c>
      <c r="F2274" t="s">
        <v>81</v>
      </c>
      <c r="G2274" s="1">
        <v>2500000</v>
      </c>
      <c r="H2274" s="1">
        <v>98.772082999999995</v>
      </c>
      <c r="I2274" s="2">
        <v>2469302.08</v>
      </c>
      <c r="J2274" s="3">
        <v>1.3186099999999999E-2</v>
      </c>
      <c r="K2274" s="4">
        <v>187265578.53</v>
      </c>
      <c r="L2274" s="5">
        <v>7950001</v>
      </c>
      <c r="M2274" s="6">
        <v>23.555415719999999</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f>IF(OR($A2274="TUA",$A2274="TYA"),"",IF(ISNUMBER(_xll.BDP($C2274,"DUR_ADJ_OAS_MID")),_xll.BDP($C2274,"DUR_ADJ_OAS_MID"),IF(ISNUMBER(_xll.BDP($E2274&amp;" ISIN","DUR_ADJ_OAS_MID")),_xll.BDP($E2274&amp;" ISIN","DUR_ADJ_OAS_MID")," ")))</f>
        <v>0.28136445307992775</v>
      </c>
      <c r="S2274" s="7">
        <f t="shared" si="34"/>
        <v>3.7100998147572349E-3</v>
      </c>
      <c r="T2274" t="s">
        <v>81</v>
      </c>
      <c r="U2274" t="s">
        <v>77</v>
      </c>
      <c r="AG2274">
        <v>-0.157329</v>
      </c>
    </row>
    <row r="2275" spans="1:33" x14ac:dyDescent="0.25">
      <c r="A2275" t="s">
        <v>4842</v>
      </c>
      <c r="B2275" t="s">
        <v>82</v>
      </c>
      <c r="C2275" t="s">
        <v>82</v>
      </c>
      <c r="D2275" t="s">
        <v>83</v>
      </c>
      <c r="E2275" t="s">
        <v>84</v>
      </c>
      <c r="F2275" t="s">
        <v>85</v>
      </c>
      <c r="G2275" s="1">
        <v>141000000</v>
      </c>
      <c r="H2275" s="1">
        <v>98.688316999999998</v>
      </c>
      <c r="I2275" s="2">
        <v>139150526.97</v>
      </c>
      <c r="J2275" s="3">
        <v>0.74306516</v>
      </c>
      <c r="K2275" s="4">
        <v>187265578.53</v>
      </c>
      <c r="L2275" s="5">
        <v>7950001</v>
      </c>
      <c r="M2275" s="6">
        <v>23.555415719999999</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f>IF(OR($A2275="TUA",$A2275="TYA"),"",IF(ISNUMBER(_xll.BDP($C2275,"DUR_ADJ_OAS_MID")),_xll.BDP($C2275,"DUR_ADJ_OAS_MID"),IF(ISNUMBER(_xll.BDP($E2275&amp;" ISIN","DUR_ADJ_OAS_MID")),_xll.BDP($E2275&amp;" ISIN","DUR_ADJ_OAS_MID")," ")))</f>
        <v>0.30010784643981153</v>
      </c>
      <c r="S2275" s="7">
        <f t="shared" si="34"/>
        <v>0.22299968493205399</v>
      </c>
      <c r="T2275" t="s">
        <v>85</v>
      </c>
      <c r="U2275" t="s">
        <v>77</v>
      </c>
      <c r="AG2275">
        <v>-0.157329</v>
      </c>
    </row>
    <row r="2276" spans="1:33" x14ac:dyDescent="0.25">
      <c r="A2276" t="s">
        <v>4842</v>
      </c>
      <c r="B2276" t="s">
        <v>86</v>
      </c>
      <c r="C2276" t="s">
        <v>86</v>
      </c>
      <c r="G2276" s="1">
        <v>4883687.12</v>
      </c>
      <c r="H2276" s="1">
        <v>1</v>
      </c>
      <c r="I2276" s="2">
        <v>4883687.12</v>
      </c>
      <c r="J2276" s="3">
        <v>2.6078939999999998E-2</v>
      </c>
      <c r="K2276" s="4">
        <v>187265578.53</v>
      </c>
      <c r="L2276" s="5">
        <v>7950001</v>
      </c>
      <c r="M2276" s="6">
        <v>23.555415719999999</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86</v>
      </c>
      <c r="U2276" t="s">
        <v>86</v>
      </c>
      <c r="AG2276">
        <v>-0.157329</v>
      </c>
    </row>
    <row r="2277" spans="1:33" x14ac:dyDescent="0.25">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row>
    <row r="2278" spans="1:33" x14ac:dyDescent="0.25">
      <c r="A2278" t="s">
        <v>4843</v>
      </c>
      <c r="B2278" t="s">
        <v>4844</v>
      </c>
      <c r="C2278" t="s">
        <v>4845</v>
      </c>
      <c r="D2278" t="s">
        <v>4846</v>
      </c>
      <c r="E2278" t="s">
        <v>4847</v>
      </c>
      <c r="F2278" t="s">
        <v>4848</v>
      </c>
      <c r="G2278" s="1">
        <v>4741</v>
      </c>
      <c r="H2278" s="1">
        <v>6780.95</v>
      </c>
      <c r="I2278" s="2">
        <v>373591.52</v>
      </c>
      <c r="J2278" s="3">
        <v>4.313086E-2</v>
      </c>
      <c r="K2278" s="4">
        <v>8661815.0999999996</v>
      </c>
      <c r="L2278" s="5">
        <v>350001</v>
      </c>
      <c r="M2278" s="6">
        <v>24.747972430000001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4846</v>
      </c>
      <c r="U2278" t="s">
        <v>1281</v>
      </c>
    </row>
    <row r="2279" spans="1:33" x14ac:dyDescent="0.25">
      <c r="A2279" t="s">
        <v>4843</v>
      </c>
      <c r="B2279" t="s">
        <v>4849</v>
      </c>
      <c r="C2279" t="s">
        <v>4850</v>
      </c>
      <c r="D2279" t="s">
        <v>4851</v>
      </c>
      <c r="E2279" t="s">
        <v>4852</v>
      </c>
      <c r="F2279" t="s">
        <v>4853</v>
      </c>
      <c r="G2279" s="1">
        <v>29122</v>
      </c>
      <c r="H2279" s="1">
        <v>1756.6</v>
      </c>
      <c r="I2279" s="2">
        <v>594470.88</v>
      </c>
      <c r="J2279" s="3">
        <v>6.8631209999999998E-2</v>
      </c>
      <c r="K2279" s="4">
        <v>8661815.0999999996</v>
      </c>
      <c r="L2279" s="5">
        <v>350001</v>
      </c>
      <c r="M2279" s="6">
        <v>24.747972430000001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4851</v>
      </c>
      <c r="U2279" t="s">
        <v>1281</v>
      </c>
    </row>
    <row r="2280" spans="1:33" x14ac:dyDescent="0.25">
      <c r="A2280" t="s">
        <v>4843</v>
      </c>
      <c r="B2280" t="s">
        <v>4854</v>
      </c>
      <c r="C2280" t="s">
        <v>4855</v>
      </c>
      <c r="D2280" t="s">
        <v>4856</v>
      </c>
      <c r="E2280" t="s">
        <v>4857</v>
      </c>
      <c r="F2280" t="s">
        <v>4858</v>
      </c>
      <c r="G2280" s="1">
        <v>13977</v>
      </c>
      <c r="H2280" s="1">
        <v>709.45</v>
      </c>
      <c r="I2280" s="2">
        <v>115231.78</v>
      </c>
      <c r="J2280" s="3">
        <v>1.330342E-2</v>
      </c>
      <c r="K2280" s="4">
        <v>8661815.0999999996</v>
      </c>
      <c r="L2280" s="5">
        <v>350001</v>
      </c>
      <c r="M2280" s="6">
        <v>24.747972430000001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4856</v>
      </c>
      <c r="U2280" t="s">
        <v>1281</v>
      </c>
    </row>
    <row r="2281" spans="1:33" x14ac:dyDescent="0.25">
      <c r="A2281" t="s">
        <v>4843</v>
      </c>
      <c r="B2281" t="s">
        <v>4859</v>
      </c>
      <c r="C2281" t="s">
        <v>4860</v>
      </c>
      <c r="D2281" t="s">
        <v>4861</v>
      </c>
      <c r="E2281" t="s">
        <v>4862</v>
      </c>
      <c r="F2281" t="s">
        <v>4863</v>
      </c>
      <c r="G2281" s="1">
        <v>4621</v>
      </c>
      <c r="H2281" s="1">
        <v>7768.85</v>
      </c>
      <c r="I2281" s="2">
        <v>417185.51</v>
      </c>
      <c r="J2281" s="3">
        <v>4.8163749999999998E-2</v>
      </c>
      <c r="K2281" s="4">
        <v>8661815.0999999996</v>
      </c>
      <c r="L2281" s="5">
        <v>350001</v>
      </c>
      <c r="M2281" s="6">
        <v>24.747972430000001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4861</v>
      </c>
      <c r="U2281" t="s">
        <v>1281</v>
      </c>
    </row>
    <row r="2282" spans="1:33" x14ac:dyDescent="0.25">
      <c r="A2282" t="s">
        <v>4843</v>
      </c>
      <c r="B2282" t="s">
        <v>4864</v>
      </c>
      <c r="C2282" t="s">
        <v>4865</v>
      </c>
      <c r="D2282" t="s">
        <v>4866</v>
      </c>
      <c r="E2282" t="s">
        <v>4867</v>
      </c>
      <c r="F2282" t="s">
        <v>4868</v>
      </c>
      <c r="G2282" s="1">
        <v>7310</v>
      </c>
      <c r="H2282" s="1">
        <v>5350.2</v>
      </c>
      <c r="I2282" s="2">
        <v>454489.55</v>
      </c>
      <c r="J2282" s="3">
        <v>5.2470469999999998E-2</v>
      </c>
      <c r="K2282" s="4">
        <v>8661815.0999999996</v>
      </c>
      <c r="L2282" s="5">
        <v>350001</v>
      </c>
      <c r="M2282" s="6">
        <v>24.747972430000001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4866</v>
      </c>
      <c r="U2282" t="s">
        <v>1281</v>
      </c>
    </row>
    <row r="2283" spans="1:33" x14ac:dyDescent="0.25">
      <c r="A2283" t="s">
        <v>4843</v>
      </c>
      <c r="B2283" t="s">
        <v>4869</v>
      </c>
      <c r="C2283" t="s">
        <v>4870</v>
      </c>
      <c r="D2283" t="s">
        <v>4871</v>
      </c>
      <c r="E2283" t="s">
        <v>4872</v>
      </c>
      <c r="F2283" t="s">
        <v>4873</v>
      </c>
      <c r="G2283" s="1">
        <v>5863</v>
      </c>
      <c r="H2283" s="1">
        <v>4364.1499999999996</v>
      </c>
      <c r="I2283" s="2">
        <v>297341.87</v>
      </c>
      <c r="J2283" s="3">
        <v>3.432789E-2</v>
      </c>
      <c r="K2283" s="4">
        <v>8661815.0999999996</v>
      </c>
      <c r="L2283" s="5">
        <v>350001</v>
      </c>
      <c r="M2283" s="6">
        <v>24.747972430000001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4871</v>
      </c>
      <c r="U2283" t="s">
        <v>1281</v>
      </c>
    </row>
    <row r="2284" spans="1:33" x14ac:dyDescent="0.25">
      <c r="A2284" t="s">
        <v>4843</v>
      </c>
      <c r="B2284" t="s">
        <v>4874</v>
      </c>
      <c r="C2284" t="s">
        <v>4875</v>
      </c>
      <c r="D2284" t="s">
        <v>4876</v>
      </c>
      <c r="E2284" t="s">
        <v>4877</v>
      </c>
      <c r="F2284" t="s">
        <v>4878</v>
      </c>
      <c r="G2284" s="1">
        <v>5629</v>
      </c>
      <c r="H2284" s="1">
        <v>4131.5</v>
      </c>
      <c r="I2284" s="2">
        <v>270256.09999999998</v>
      </c>
      <c r="J2284" s="3">
        <v>3.120086E-2</v>
      </c>
      <c r="K2284" s="4">
        <v>8661815.0999999996</v>
      </c>
      <c r="L2284" s="5">
        <v>350001</v>
      </c>
      <c r="M2284" s="6">
        <v>24.747972430000001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4876</v>
      </c>
      <c r="U2284" t="s">
        <v>1281</v>
      </c>
    </row>
    <row r="2285" spans="1:33" x14ac:dyDescent="0.25">
      <c r="A2285" t="s">
        <v>4843</v>
      </c>
      <c r="B2285" t="s">
        <v>4879</v>
      </c>
      <c r="C2285" t="s">
        <v>4880</v>
      </c>
      <c r="D2285" t="s">
        <v>4881</v>
      </c>
      <c r="E2285" t="s">
        <v>4882</v>
      </c>
      <c r="F2285" t="s">
        <v>4883</v>
      </c>
      <c r="G2285" s="1">
        <v>199946</v>
      </c>
      <c r="H2285" s="1">
        <v>217.2</v>
      </c>
      <c r="I2285" s="2">
        <v>504671.9</v>
      </c>
      <c r="J2285" s="3">
        <v>5.8263990000000002E-2</v>
      </c>
      <c r="K2285" s="4">
        <v>8661815.0999999996</v>
      </c>
      <c r="L2285" s="5">
        <v>350001</v>
      </c>
      <c r="M2285" s="6">
        <v>24.747972430000001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4881</v>
      </c>
      <c r="U2285" t="s">
        <v>1281</v>
      </c>
    </row>
    <row r="2286" spans="1:33" x14ac:dyDescent="0.25">
      <c r="A2286" t="s">
        <v>4843</v>
      </c>
      <c r="B2286" t="s">
        <v>4884</v>
      </c>
      <c r="C2286" t="s">
        <v>4885</v>
      </c>
      <c r="D2286" t="s">
        <v>4886</v>
      </c>
      <c r="E2286" t="s">
        <v>4887</v>
      </c>
      <c r="F2286" t="s">
        <v>4888</v>
      </c>
      <c r="G2286" s="1">
        <v>25236</v>
      </c>
      <c r="H2286" s="1">
        <v>532</v>
      </c>
      <c r="I2286" s="2">
        <v>156015.82</v>
      </c>
      <c r="J2286" s="3">
        <v>1.8011909999999999E-2</v>
      </c>
      <c r="K2286" s="4">
        <v>8661815.0999999996</v>
      </c>
      <c r="L2286" s="5">
        <v>350001</v>
      </c>
      <c r="M2286" s="6">
        <v>24.747972430000001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4886</v>
      </c>
      <c r="U2286" t="s">
        <v>1281</v>
      </c>
    </row>
    <row r="2287" spans="1:33" x14ac:dyDescent="0.25">
      <c r="A2287" t="s">
        <v>4843</v>
      </c>
      <c r="B2287" t="s">
        <v>4889</v>
      </c>
      <c r="C2287" t="s">
        <v>4890</v>
      </c>
      <c r="D2287" t="s">
        <v>4891</v>
      </c>
      <c r="E2287" t="s">
        <v>4892</v>
      </c>
      <c r="F2287" t="s">
        <v>4893</v>
      </c>
      <c r="G2287" s="1">
        <v>8343</v>
      </c>
      <c r="H2287" s="1">
        <v>1852.1</v>
      </c>
      <c r="I2287" s="2">
        <v>179565.62</v>
      </c>
      <c r="J2287" s="3">
        <v>2.0730709999999999E-2</v>
      </c>
      <c r="K2287" s="4">
        <v>8661815.0999999996</v>
      </c>
      <c r="L2287" s="5">
        <v>350001</v>
      </c>
      <c r="M2287" s="6">
        <v>24.747972430000001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4891</v>
      </c>
      <c r="U2287" t="s">
        <v>1281</v>
      </c>
    </row>
    <row r="2288" spans="1:33" x14ac:dyDescent="0.25">
      <c r="A2288" t="s">
        <v>4843</v>
      </c>
      <c r="B2288" t="s">
        <v>4894</v>
      </c>
      <c r="C2288" t="s">
        <v>4895</v>
      </c>
      <c r="D2288" t="s">
        <v>4896</v>
      </c>
      <c r="E2288" t="s">
        <v>4897</v>
      </c>
      <c r="F2288" t="s">
        <v>4898</v>
      </c>
      <c r="G2288" s="1">
        <v>10095</v>
      </c>
      <c r="H2288" s="1">
        <v>1532.85</v>
      </c>
      <c r="I2288" s="2">
        <v>179821.86</v>
      </c>
      <c r="J2288" s="3">
        <v>2.0760299999999999E-2</v>
      </c>
      <c r="K2288" s="4">
        <v>8661815.0999999996</v>
      </c>
      <c r="L2288" s="5">
        <v>350001</v>
      </c>
      <c r="M2288" s="6">
        <v>24.747972430000001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4896</v>
      </c>
      <c r="U2288" t="s">
        <v>1281</v>
      </c>
    </row>
    <row r="2289" spans="1:21" x14ac:dyDescent="0.25">
      <c r="A2289" t="s">
        <v>4843</v>
      </c>
      <c r="B2289" t="s">
        <v>4899</v>
      </c>
      <c r="C2289" t="s">
        <v>4900</v>
      </c>
      <c r="D2289" t="s">
        <v>4901</v>
      </c>
      <c r="E2289" t="s">
        <v>4902</v>
      </c>
      <c r="F2289" t="s">
        <v>4903</v>
      </c>
      <c r="G2289" s="1">
        <v>27179</v>
      </c>
      <c r="H2289" s="1">
        <v>1311.65</v>
      </c>
      <c r="I2289" s="2">
        <v>414274.25</v>
      </c>
      <c r="J2289" s="3">
        <v>4.7827649999999999E-2</v>
      </c>
      <c r="K2289" s="4">
        <v>8661815.0999999996</v>
      </c>
      <c r="L2289" s="5">
        <v>350001</v>
      </c>
      <c r="M2289" s="6">
        <v>24.747972430000001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4901</v>
      </c>
      <c r="U2289" t="s">
        <v>1281</v>
      </c>
    </row>
    <row r="2290" spans="1:21" x14ac:dyDescent="0.25">
      <c r="A2290" t="s">
        <v>4843</v>
      </c>
      <c r="B2290" t="s">
        <v>4904</v>
      </c>
      <c r="C2290" t="s">
        <v>4905</v>
      </c>
      <c r="D2290" t="s">
        <v>4906</v>
      </c>
      <c r="E2290" t="s">
        <v>4907</v>
      </c>
      <c r="F2290" t="s">
        <v>4908</v>
      </c>
      <c r="G2290" s="1">
        <v>12813</v>
      </c>
      <c r="H2290" s="1">
        <v>1409.45</v>
      </c>
      <c r="I2290" s="2">
        <v>209863.55</v>
      </c>
      <c r="J2290" s="3">
        <v>2.4228590000000001E-2</v>
      </c>
      <c r="K2290" s="4">
        <v>8661815.0999999996</v>
      </c>
      <c r="L2290" s="5">
        <v>350001</v>
      </c>
      <c r="M2290" s="6">
        <v>24.747972430000001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4906</v>
      </c>
      <c r="U2290" t="s">
        <v>1281</v>
      </c>
    </row>
    <row r="2291" spans="1:21" x14ac:dyDescent="0.25">
      <c r="A2291" t="s">
        <v>4843</v>
      </c>
      <c r="B2291" t="s">
        <v>4909</v>
      </c>
      <c r="C2291" t="s">
        <v>4910</v>
      </c>
      <c r="D2291" t="s">
        <v>4911</v>
      </c>
      <c r="E2291" t="s">
        <v>4912</v>
      </c>
      <c r="F2291" t="s">
        <v>4913</v>
      </c>
      <c r="G2291" s="1">
        <v>4294</v>
      </c>
      <c r="H2291" s="1">
        <v>6545.3</v>
      </c>
      <c r="I2291" s="2">
        <v>326608.96999999997</v>
      </c>
      <c r="J2291" s="3">
        <v>3.7706759999999999E-2</v>
      </c>
      <c r="K2291" s="4">
        <v>8661815.0999999996</v>
      </c>
      <c r="L2291" s="5">
        <v>350001</v>
      </c>
      <c r="M2291" s="6">
        <v>24.747972430000001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4911</v>
      </c>
      <c r="U2291" t="s">
        <v>1281</v>
      </c>
    </row>
    <row r="2292" spans="1:21" x14ac:dyDescent="0.25">
      <c r="A2292" t="s">
        <v>4843</v>
      </c>
      <c r="B2292" t="s">
        <v>4914</v>
      </c>
      <c r="C2292" t="s">
        <v>4915</v>
      </c>
      <c r="D2292" t="s">
        <v>4916</v>
      </c>
      <c r="E2292" t="s">
        <v>4917</v>
      </c>
      <c r="F2292" t="s">
        <v>4918</v>
      </c>
      <c r="G2292" s="1">
        <v>23683</v>
      </c>
      <c r="H2292" s="1">
        <v>730.7</v>
      </c>
      <c r="I2292" s="2">
        <v>201100.12</v>
      </c>
      <c r="J2292" s="3">
        <v>2.3216859999999999E-2</v>
      </c>
      <c r="K2292" s="4">
        <v>8661815.0999999996</v>
      </c>
      <c r="L2292" s="5">
        <v>350001</v>
      </c>
      <c r="M2292" s="6">
        <v>24.747972430000001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4916</v>
      </c>
      <c r="U2292" t="s">
        <v>1281</v>
      </c>
    </row>
    <row r="2293" spans="1:21" x14ac:dyDescent="0.25">
      <c r="A2293" t="s">
        <v>4843</v>
      </c>
      <c r="B2293" t="s">
        <v>4919</v>
      </c>
      <c r="C2293" t="s">
        <v>4920</v>
      </c>
      <c r="D2293" t="s">
        <v>4921</v>
      </c>
      <c r="E2293" t="s">
        <v>4922</v>
      </c>
      <c r="F2293" t="s">
        <v>4923</v>
      </c>
      <c r="G2293" s="1">
        <v>90736</v>
      </c>
      <c r="H2293" s="1">
        <v>421.55</v>
      </c>
      <c r="I2293" s="2">
        <v>444493.34</v>
      </c>
      <c r="J2293" s="3">
        <v>5.1316420000000001E-2</v>
      </c>
      <c r="K2293" s="4">
        <v>8661815.0999999996</v>
      </c>
      <c r="L2293" s="5">
        <v>350001</v>
      </c>
      <c r="M2293" s="6">
        <v>24.747972430000001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4921</v>
      </c>
      <c r="U2293" t="s">
        <v>1281</v>
      </c>
    </row>
    <row r="2294" spans="1:21" x14ac:dyDescent="0.25">
      <c r="A2294" t="s">
        <v>4843</v>
      </c>
      <c r="B2294" t="s">
        <v>4924</v>
      </c>
      <c r="C2294" t="s">
        <v>4925</v>
      </c>
      <c r="D2294" t="s">
        <v>4926</v>
      </c>
      <c r="E2294" t="s">
        <v>4927</v>
      </c>
      <c r="F2294" t="s">
        <v>4928</v>
      </c>
      <c r="G2294" s="1">
        <v>9810</v>
      </c>
      <c r="H2294" s="1">
        <v>200.12</v>
      </c>
      <c r="I2294" s="2">
        <v>22813.71</v>
      </c>
      <c r="J2294" s="3">
        <v>2.6338300000000002E-3</v>
      </c>
      <c r="K2294" s="4">
        <v>8661815.0999999996</v>
      </c>
      <c r="L2294" s="5">
        <v>350001</v>
      </c>
      <c r="M2294" s="6">
        <v>24.747972430000001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4926</v>
      </c>
      <c r="U2294" t="s">
        <v>1281</v>
      </c>
    </row>
    <row r="2295" spans="1:21" x14ac:dyDescent="0.25">
      <c r="A2295" t="s">
        <v>4843</v>
      </c>
      <c r="B2295" t="s">
        <v>4929</v>
      </c>
      <c r="C2295" t="s">
        <v>4930</v>
      </c>
      <c r="D2295" t="s">
        <v>4931</v>
      </c>
      <c r="E2295" t="s">
        <v>4932</v>
      </c>
      <c r="F2295" t="s">
        <v>4933</v>
      </c>
      <c r="G2295" s="1">
        <v>15582</v>
      </c>
      <c r="H2295" s="1">
        <v>1571.6</v>
      </c>
      <c r="I2295" s="2">
        <v>284578.27</v>
      </c>
      <c r="J2295" s="3">
        <v>3.2854349999999997E-2</v>
      </c>
      <c r="K2295" s="4">
        <v>8661815.0999999996</v>
      </c>
      <c r="L2295" s="5">
        <v>350001</v>
      </c>
      <c r="M2295" s="6">
        <v>24.747972430000001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4931</v>
      </c>
      <c r="U2295" t="s">
        <v>1281</v>
      </c>
    </row>
    <row r="2296" spans="1:21" x14ac:dyDescent="0.25">
      <c r="A2296" t="s">
        <v>4843</v>
      </c>
      <c r="B2296" t="s">
        <v>4934</v>
      </c>
      <c r="C2296" t="s">
        <v>4935</v>
      </c>
      <c r="D2296" t="s">
        <v>4936</v>
      </c>
      <c r="E2296" t="s">
        <v>4937</v>
      </c>
      <c r="F2296" t="s">
        <v>4938</v>
      </c>
      <c r="G2296" s="1">
        <v>22907</v>
      </c>
      <c r="H2296" s="1">
        <v>2111.1999999999998</v>
      </c>
      <c r="I2296" s="2">
        <v>561997.13</v>
      </c>
      <c r="J2296" s="3">
        <v>6.4882140000000005E-2</v>
      </c>
      <c r="K2296" s="4">
        <v>8661815.0999999996</v>
      </c>
      <c r="L2296" s="5">
        <v>350001</v>
      </c>
      <c r="M2296" s="6">
        <v>24.747972430000001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4936</v>
      </c>
      <c r="U2296" t="s">
        <v>1281</v>
      </c>
    </row>
    <row r="2297" spans="1:21" x14ac:dyDescent="0.25">
      <c r="A2297" t="s">
        <v>4843</v>
      </c>
      <c r="B2297" t="s">
        <v>4939</v>
      </c>
      <c r="C2297" t="s">
        <v>4940</v>
      </c>
      <c r="D2297" t="s">
        <v>4941</v>
      </c>
      <c r="E2297" t="s">
        <v>4942</v>
      </c>
      <c r="F2297" t="s">
        <v>4943</v>
      </c>
      <c r="G2297" s="1">
        <v>1437</v>
      </c>
      <c r="H2297" s="1">
        <v>5441.45</v>
      </c>
      <c r="I2297" s="2">
        <v>90867.36</v>
      </c>
      <c r="J2297" s="3">
        <v>1.0490569999999999E-2</v>
      </c>
      <c r="K2297" s="4">
        <v>8661815.0999999996</v>
      </c>
      <c r="L2297" s="5">
        <v>350001</v>
      </c>
      <c r="M2297" s="6">
        <v>24.747972430000001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4941</v>
      </c>
      <c r="U2297" t="s">
        <v>1281</v>
      </c>
    </row>
    <row r="2298" spans="1:21" x14ac:dyDescent="0.25">
      <c r="A2298" t="s">
        <v>4843</v>
      </c>
      <c r="B2298" t="s">
        <v>4944</v>
      </c>
      <c r="C2298" t="s">
        <v>4945</v>
      </c>
      <c r="D2298" t="s">
        <v>4946</v>
      </c>
      <c r="E2298" t="s">
        <v>4947</v>
      </c>
      <c r="F2298" t="s">
        <v>4948</v>
      </c>
      <c r="G2298" s="1">
        <v>47759</v>
      </c>
      <c r="H2298" s="1">
        <v>709.95</v>
      </c>
      <c r="I2298" s="2">
        <v>394021.11</v>
      </c>
      <c r="J2298" s="3">
        <v>4.5489439999999999E-2</v>
      </c>
      <c r="K2298" s="4">
        <v>8661815.0999999996</v>
      </c>
      <c r="L2298" s="5">
        <v>350001</v>
      </c>
      <c r="M2298" s="6">
        <v>24.747972430000001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4946</v>
      </c>
      <c r="U2298" t="s">
        <v>1281</v>
      </c>
    </row>
    <row r="2299" spans="1:21" x14ac:dyDescent="0.25">
      <c r="A2299" t="s">
        <v>4843</v>
      </c>
      <c r="B2299" t="s">
        <v>4949</v>
      </c>
      <c r="C2299" t="s">
        <v>4950</v>
      </c>
      <c r="D2299" t="s">
        <v>4951</v>
      </c>
      <c r="E2299" t="s">
        <v>4952</v>
      </c>
      <c r="F2299" t="s">
        <v>4953</v>
      </c>
      <c r="G2299" s="1">
        <v>33771</v>
      </c>
      <c r="H2299" s="1">
        <v>917.8</v>
      </c>
      <c r="I2299" s="2">
        <v>360187.37</v>
      </c>
      <c r="J2299" s="3">
        <v>4.158336E-2</v>
      </c>
      <c r="K2299" s="4">
        <v>8661815.0999999996</v>
      </c>
      <c r="L2299" s="5">
        <v>350001</v>
      </c>
      <c r="M2299" s="6">
        <v>24.747972430000001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4951</v>
      </c>
      <c r="U2299" t="s">
        <v>1281</v>
      </c>
    </row>
    <row r="2300" spans="1:21" x14ac:dyDescent="0.25">
      <c r="A2300" t="s">
        <v>4843</v>
      </c>
      <c r="B2300" t="s">
        <v>4954</v>
      </c>
      <c r="C2300" t="s">
        <v>4955</v>
      </c>
      <c r="D2300" t="s">
        <v>4956</v>
      </c>
      <c r="E2300" t="s">
        <v>4957</v>
      </c>
      <c r="F2300" t="s">
        <v>4958</v>
      </c>
      <c r="G2300" s="1">
        <v>31053</v>
      </c>
      <c r="H2300" s="1">
        <v>176.78</v>
      </c>
      <c r="I2300" s="2">
        <v>63793.02</v>
      </c>
      <c r="J2300" s="3">
        <v>7.36486E-3</v>
      </c>
      <c r="K2300" s="4">
        <v>8661815.0999999996</v>
      </c>
      <c r="L2300" s="5">
        <v>350001</v>
      </c>
      <c r="M2300" s="6">
        <v>24.747972430000001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4956</v>
      </c>
      <c r="U2300" t="s">
        <v>1281</v>
      </c>
    </row>
    <row r="2301" spans="1:21" x14ac:dyDescent="0.25">
      <c r="A2301" t="s">
        <v>4843</v>
      </c>
      <c r="B2301" t="s">
        <v>4959</v>
      </c>
      <c r="C2301" t="s">
        <v>4960</v>
      </c>
      <c r="D2301" t="s">
        <v>4961</v>
      </c>
      <c r="E2301" t="s">
        <v>4962</v>
      </c>
      <c r="F2301" t="s">
        <v>4963</v>
      </c>
      <c r="G2301" s="1">
        <v>32679</v>
      </c>
      <c r="H2301" s="1">
        <v>495.8</v>
      </c>
      <c r="I2301" s="2">
        <v>188283.29</v>
      </c>
      <c r="J2301" s="3">
        <v>2.1737159999999998E-2</v>
      </c>
      <c r="K2301" s="4">
        <v>8661815.0999999996</v>
      </c>
      <c r="L2301" s="5">
        <v>350001</v>
      </c>
      <c r="M2301" s="6">
        <v>24.747972430000001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4961</v>
      </c>
      <c r="U2301" t="s">
        <v>1281</v>
      </c>
    </row>
    <row r="2302" spans="1:21" x14ac:dyDescent="0.25">
      <c r="A2302" t="s">
        <v>4843</v>
      </c>
      <c r="B2302" t="s">
        <v>4964</v>
      </c>
      <c r="C2302" t="s">
        <v>4965</v>
      </c>
      <c r="D2302" t="s">
        <v>4966</v>
      </c>
      <c r="E2302" t="s">
        <v>4967</v>
      </c>
      <c r="F2302" t="s">
        <v>4968</v>
      </c>
      <c r="G2302" s="1">
        <v>12318</v>
      </c>
      <c r="H2302" s="1">
        <v>3234.9</v>
      </c>
      <c r="I2302" s="2">
        <v>463060.33</v>
      </c>
      <c r="J2302" s="3">
        <v>5.3459960000000001E-2</v>
      </c>
      <c r="K2302" s="4">
        <v>8661815.0999999996</v>
      </c>
      <c r="L2302" s="5">
        <v>350001</v>
      </c>
      <c r="M2302" s="6">
        <v>24.747972430000001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4966</v>
      </c>
      <c r="U2302" t="s">
        <v>1281</v>
      </c>
    </row>
    <row r="2303" spans="1:21" x14ac:dyDescent="0.25">
      <c r="A2303" t="s">
        <v>4843</v>
      </c>
      <c r="B2303" t="s">
        <v>4969</v>
      </c>
      <c r="C2303" t="s">
        <v>4970</v>
      </c>
      <c r="D2303" t="s">
        <v>4971</v>
      </c>
      <c r="E2303" t="s">
        <v>4972</v>
      </c>
      <c r="F2303" t="s">
        <v>4973</v>
      </c>
      <c r="G2303" s="1">
        <v>61343</v>
      </c>
      <c r="H2303" s="1">
        <v>595.04999999999995</v>
      </c>
      <c r="I2303" s="2">
        <v>424184.7</v>
      </c>
      <c r="J2303" s="3">
        <v>4.8971800000000003E-2</v>
      </c>
      <c r="K2303" s="4">
        <v>8661815.0999999996</v>
      </c>
      <c r="L2303" s="5">
        <v>350001</v>
      </c>
      <c r="M2303" s="6">
        <v>24.747972430000001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4971</v>
      </c>
      <c r="U2303" t="s">
        <v>1281</v>
      </c>
    </row>
    <row r="2304" spans="1:21" x14ac:dyDescent="0.25">
      <c r="A2304" t="s">
        <v>4843</v>
      </c>
      <c r="B2304" t="s">
        <v>4974</v>
      </c>
      <c r="C2304" t="s">
        <v>4975</v>
      </c>
      <c r="D2304" t="s">
        <v>4976</v>
      </c>
      <c r="E2304" t="s">
        <v>4977</v>
      </c>
      <c r="F2304" t="s">
        <v>4978</v>
      </c>
      <c r="G2304" s="1">
        <v>16308</v>
      </c>
      <c r="H2304" s="1">
        <v>746.95</v>
      </c>
      <c r="I2304" s="2">
        <v>141556.15</v>
      </c>
      <c r="J2304" s="3">
        <v>1.6342550000000001E-2</v>
      </c>
      <c r="K2304" s="4">
        <v>8661815.0999999996</v>
      </c>
      <c r="L2304" s="5">
        <v>350001</v>
      </c>
      <c r="M2304" s="6">
        <v>24.747972430000001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4976</v>
      </c>
      <c r="U2304" t="s">
        <v>1281</v>
      </c>
    </row>
    <row r="2305" spans="1:33" x14ac:dyDescent="0.25">
      <c r="A2305" t="s">
        <v>4843</v>
      </c>
      <c r="B2305" t="s">
        <v>4979</v>
      </c>
      <c r="C2305" t="s">
        <v>4980</v>
      </c>
      <c r="D2305" t="s">
        <v>4981</v>
      </c>
      <c r="E2305" t="s">
        <v>4982</v>
      </c>
      <c r="F2305" t="s">
        <v>4983</v>
      </c>
      <c r="G2305" s="1">
        <v>26206</v>
      </c>
      <c r="H2305" s="1">
        <v>824.15</v>
      </c>
      <c r="I2305" s="2">
        <v>250982.54</v>
      </c>
      <c r="J2305" s="3">
        <v>2.897574E-2</v>
      </c>
      <c r="K2305" s="4">
        <v>8661815.0999999996</v>
      </c>
      <c r="L2305" s="5">
        <v>350001</v>
      </c>
      <c r="M2305" s="6">
        <v>24.747972430000001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4981</v>
      </c>
      <c r="U2305" t="s">
        <v>1281</v>
      </c>
    </row>
    <row r="2306" spans="1:33" x14ac:dyDescent="0.25">
      <c r="A2306" t="s">
        <v>4843</v>
      </c>
      <c r="B2306" t="s">
        <v>86</v>
      </c>
      <c r="C2306" t="s">
        <v>86</v>
      </c>
      <c r="G2306" s="1">
        <v>276507.46999999997</v>
      </c>
      <c r="H2306" s="1">
        <v>1</v>
      </c>
      <c r="I2306" s="2">
        <v>276507.46999999997</v>
      </c>
      <c r="J2306" s="3">
        <v>3.1922579999999999E-2</v>
      </c>
      <c r="K2306" s="4">
        <v>8661815.0999999996</v>
      </c>
      <c r="L2306" s="5">
        <v>350001</v>
      </c>
      <c r="M2306" s="6">
        <v>24.747972430000001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86</v>
      </c>
      <c r="U2306" t="s">
        <v>86</v>
      </c>
    </row>
    <row r="2307" spans="1:33" x14ac:dyDescent="0.25">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row>
    <row r="2308" spans="1:33" x14ac:dyDescent="0.25">
      <c r="A2308" t="s">
        <v>4984</v>
      </c>
      <c r="B2308" t="s">
        <v>4985</v>
      </c>
      <c r="C2308" t="s">
        <v>4986</v>
      </c>
      <c r="F2308" t="s">
        <v>4985</v>
      </c>
      <c r="G2308" s="1">
        <v>92</v>
      </c>
      <c r="H2308" s="1">
        <v>85165</v>
      </c>
      <c r="I2308" s="2">
        <v>39175900</v>
      </c>
      <c r="J2308" s="3">
        <v>0.96563458000000002</v>
      </c>
      <c r="K2308" s="4">
        <v>40570108.909999996</v>
      </c>
      <c r="L2308" s="5">
        <v>1900001</v>
      </c>
      <c r="M2308" s="6">
        <v>21.352677660000001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4987</v>
      </c>
      <c r="U2308" t="s">
        <v>46</v>
      </c>
      <c r="AG2308">
        <v>-0.20882800000000001</v>
      </c>
    </row>
    <row r="2309" spans="1:33" x14ac:dyDescent="0.25">
      <c r="A2309" t="s">
        <v>4984</v>
      </c>
      <c r="B2309" t="s">
        <v>95</v>
      </c>
      <c r="C2309" t="s">
        <v>96</v>
      </c>
      <c r="F2309" t="s">
        <v>97</v>
      </c>
      <c r="G2309" s="1">
        <v>780</v>
      </c>
      <c r="H2309" s="1">
        <v>0.04</v>
      </c>
      <c r="I2309" s="2">
        <v>3120</v>
      </c>
      <c r="J2309" s="3">
        <v>7.6899999999999999E-5</v>
      </c>
      <c r="K2309" s="4">
        <v>40570108.909999996</v>
      </c>
      <c r="L2309" s="5">
        <v>1900001</v>
      </c>
      <c r="M2309" s="6">
        <v>21.352677660000001</v>
      </c>
      <c r="N2309" s="7">
        <f>IF(ISNUMBER(_xll.BDP($C2309, "DELTA_MID")),_xll.BDP($C2309, "DELTA_MID")," ")</f>
        <v>-6.3229999999999996E-3</v>
      </c>
      <c r="O2309" s="7" t="str">
        <f>IF(ISNUMBER(N2309),_xll.BDP($C2309, "OPT_UNDL_TICKER"),"")</f>
        <v>GLD US</v>
      </c>
      <c r="P2309" s="8">
        <f>IF(ISNUMBER(N2309),_xll.BDP($C2309, "OPT_UNDL_PX")," ")</f>
        <v>296.23</v>
      </c>
      <c r="Q2309" s="7">
        <f>IF(ISNUMBER(N2309),+G2309*_xll.BDP($C2309, "PX_POS_MULT_FACTOR")*P2309/K2309," ")</f>
        <v>0.56953113069668615</v>
      </c>
      <c r="R2309" s="8" t="str">
        <f>IF(OR($A2309="TUA",$A2309="TYA"),"",IF(ISNUMBER(_xll.BDP($C2309,"DUR_ADJ_OAS_MID")),_xll.BDP($C2309,"DUR_ADJ_OAS_MID"),IF(ISNUMBER(_xll.BDP($E2309&amp;" ISIN","DUR_ADJ_OAS_MID")),_xll.BDP($E2309&amp;" ISIN","DUR_ADJ_OAS_MID")," ")))</f>
        <v xml:space="preserve"> </v>
      </c>
      <c r="S2309" s="7">
        <f t="shared" si="34"/>
        <v>-3.6011453393951461E-3</v>
      </c>
      <c r="T2309" t="s">
        <v>97</v>
      </c>
      <c r="U2309" t="s">
        <v>54</v>
      </c>
      <c r="AG2309">
        <v>-0.20882800000000001</v>
      </c>
    </row>
    <row r="2310" spans="1:33" x14ac:dyDescent="0.25">
      <c r="A2310" t="s">
        <v>4984</v>
      </c>
      <c r="B2310" t="s">
        <v>98</v>
      </c>
      <c r="C2310" t="s">
        <v>99</v>
      </c>
      <c r="F2310" t="s">
        <v>100</v>
      </c>
      <c r="G2310" s="1">
        <v>-780</v>
      </c>
      <c r="H2310" s="1">
        <v>0.04</v>
      </c>
      <c r="I2310" s="2">
        <v>-3120</v>
      </c>
      <c r="J2310" s="3">
        <v>-7.6899999999999999E-5</v>
      </c>
      <c r="K2310" s="4">
        <v>40570108.909999996</v>
      </c>
      <c r="L2310" s="5">
        <v>1900001</v>
      </c>
      <c r="M2310" s="6">
        <v>21.352677660000001</v>
      </c>
      <c r="N2310" s="7">
        <f>IF(ISNUMBER(_xll.BDP($C2310, "DELTA_MID")),_xll.BDP($C2310, "DELTA_MID")," ")</f>
        <v>-7.8510000000000003E-3</v>
      </c>
      <c r="O2310" s="7" t="str">
        <f>IF(ISNUMBER(N2310),_xll.BDP($C2310, "OPT_UNDL_TICKER"),"")</f>
        <v>GLD US</v>
      </c>
      <c r="P2310" s="8">
        <f>IF(ISNUMBER(N2310),_xll.BDP($C2310, "OPT_UNDL_PX")," ")</f>
        <v>296.23</v>
      </c>
      <c r="Q2310" s="7">
        <f>IF(ISNUMBER(N2310),+G2310*_xll.BDP($C2310, "PX_POS_MULT_FACTOR")*P2310/K2310," ")</f>
        <v>-0.56953113069668615</v>
      </c>
      <c r="R2310" s="8" t="str">
        <f>IF(OR($A2310="TUA",$A2310="TYA"),"",IF(ISNUMBER(_xll.BDP($C2310,"DUR_ADJ_OAS_MID")),_xll.BDP($C2310,"DUR_ADJ_OAS_MID"),IF(ISNUMBER(_xll.BDP($E2310&amp;" ISIN","DUR_ADJ_OAS_MID")),_xll.BDP($E2310&amp;" ISIN","DUR_ADJ_OAS_MID")," ")))</f>
        <v xml:space="preserve"> </v>
      </c>
      <c r="S2310" s="7">
        <f t="shared" si="34"/>
        <v>4.4713889070996833E-3</v>
      </c>
      <c r="T2310" t="s">
        <v>100</v>
      </c>
      <c r="U2310" t="s">
        <v>54</v>
      </c>
      <c r="AG2310">
        <v>-0.20882800000000001</v>
      </c>
    </row>
    <row r="2311" spans="1:33" x14ac:dyDescent="0.25">
      <c r="A2311" t="s">
        <v>4984</v>
      </c>
      <c r="B2311" t="s">
        <v>101</v>
      </c>
      <c r="C2311" t="s">
        <v>102</v>
      </c>
      <c r="F2311" t="s">
        <v>103</v>
      </c>
      <c r="G2311" s="1">
        <v>698</v>
      </c>
      <c r="H2311" s="1">
        <v>0.19500000000000001</v>
      </c>
      <c r="I2311" s="2">
        <v>13611</v>
      </c>
      <c r="J2311" s="3">
        <v>3.3548999999999997E-4</v>
      </c>
      <c r="K2311" s="4">
        <v>40570108.909999996</v>
      </c>
      <c r="L2311" s="5">
        <v>1900001</v>
      </c>
      <c r="M2311" s="6">
        <v>21.352677660000001</v>
      </c>
      <c r="N2311" s="7">
        <f>IF(ISNUMBER(_xll.BDP($C2311, "DELTA_MID")),_xll.BDP($C2311, "DELTA_MID")," ")</f>
        <v>-3.1627000000000002E-2</v>
      </c>
      <c r="O2311" s="7" t="str">
        <f>IF(ISNUMBER(N2311),_xll.BDP($C2311, "OPT_UNDL_TICKER"),"")</f>
        <v>GLD US</v>
      </c>
      <c r="P2311" s="8">
        <f>IF(ISNUMBER(N2311),_xll.BDP($C2311, "OPT_UNDL_PX")," ")</f>
        <v>296.23</v>
      </c>
      <c r="Q2311" s="7">
        <f>IF(ISNUMBER(N2311),+G2311*_xll.BDP($C2311, "PX_POS_MULT_FACTOR")*P2311/K2311," ")</f>
        <v>0.50965734516190631</v>
      </c>
      <c r="R2311" s="8" t="str">
        <f>IF(OR($A2311="TUA",$A2311="TYA"),"",IF(ISNUMBER(_xll.BDP($C2311,"DUR_ADJ_OAS_MID")),_xll.BDP($C2311,"DUR_ADJ_OAS_MID"),IF(ISNUMBER(_xll.BDP($E2311&amp;" ISIN","DUR_ADJ_OAS_MID")),_xll.BDP($E2311&amp;" ISIN","DUR_ADJ_OAS_MID")," ")))</f>
        <v xml:space="preserve"> </v>
      </c>
      <c r="S2311" s="7">
        <f t="shared" si="34"/>
        <v>-1.611893285543561E-2</v>
      </c>
      <c r="T2311" t="s">
        <v>103</v>
      </c>
      <c r="U2311" t="s">
        <v>54</v>
      </c>
      <c r="AG2311">
        <v>-0.20882800000000001</v>
      </c>
    </row>
    <row r="2312" spans="1:33" x14ac:dyDescent="0.25">
      <c r="A2312" t="s">
        <v>4984</v>
      </c>
      <c r="B2312" t="s">
        <v>104</v>
      </c>
      <c r="C2312" t="s">
        <v>105</v>
      </c>
      <c r="F2312" t="s">
        <v>106</v>
      </c>
      <c r="G2312" s="1">
        <v>-698</v>
      </c>
      <c r="H2312" s="1">
        <v>0.61</v>
      </c>
      <c r="I2312" s="2">
        <v>-42578</v>
      </c>
      <c r="J2312" s="3">
        <v>-1.0494899999999999E-3</v>
      </c>
      <c r="K2312" s="4">
        <v>40570108.909999996</v>
      </c>
      <c r="L2312" s="5">
        <v>1900001</v>
      </c>
      <c r="M2312" s="6">
        <v>21.352677660000001</v>
      </c>
      <c r="N2312" s="7">
        <f>IF(ISNUMBER(_xll.BDP($C2312, "DELTA_MID")),_xll.BDP($C2312, "DELTA_MID")," ")</f>
        <v>-0.10384599999999999</v>
      </c>
      <c r="O2312" s="7" t="str">
        <f>IF(ISNUMBER(N2312),_xll.BDP($C2312, "OPT_UNDL_TICKER"),"")</f>
        <v>GLD US</v>
      </c>
      <c r="P2312" s="8">
        <f>IF(ISNUMBER(N2312),_xll.BDP($C2312, "OPT_UNDL_PX")," ")</f>
        <v>296.23</v>
      </c>
      <c r="Q2312" s="7">
        <f>IF(ISNUMBER(N2312),+G2312*_xll.BDP($C2312, "PX_POS_MULT_FACTOR")*P2312/K2312," ")</f>
        <v>-0.50965734516190631</v>
      </c>
      <c r="R2312" s="8" t="str">
        <f>IF(OR($A2312="TUA",$A2312="TYA"),"",IF(ISNUMBER(_xll.BDP($C2312,"DUR_ADJ_OAS_MID")),_xll.BDP($C2312,"DUR_ADJ_OAS_MID"),IF(ISNUMBER(_xll.BDP($E2312&amp;" ISIN","DUR_ADJ_OAS_MID")),_xll.BDP($E2312&amp;" ISIN","DUR_ADJ_OAS_MID")," ")))</f>
        <v xml:space="preserve"> </v>
      </c>
      <c r="S2312" s="7">
        <f t="shared" si="34"/>
        <v>5.2925876665683318E-2</v>
      </c>
      <c r="T2312" t="s">
        <v>106</v>
      </c>
      <c r="U2312" t="s">
        <v>54</v>
      </c>
      <c r="AG2312">
        <v>-0.20882800000000001</v>
      </c>
    </row>
    <row r="2313" spans="1:33" x14ac:dyDescent="0.25">
      <c r="A2313" t="s">
        <v>4984</v>
      </c>
      <c r="B2313" t="s">
        <v>4988</v>
      </c>
      <c r="C2313" t="s">
        <v>4989</v>
      </c>
      <c r="F2313" t="s">
        <v>4990</v>
      </c>
      <c r="G2313" s="1">
        <v>4850</v>
      </c>
      <c r="H2313" s="1">
        <v>8.4749999999999996</v>
      </c>
      <c r="I2313" s="2">
        <v>4110375</v>
      </c>
      <c r="J2313" s="3">
        <v>0.10131535999999999</v>
      </c>
      <c r="K2313" s="4">
        <v>40570108.909999996</v>
      </c>
      <c r="L2313" s="5">
        <v>1900001</v>
      </c>
      <c r="M2313" s="6">
        <v>21.352677660000001</v>
      </c>
      <c r="N2313" s="7">
        <f>IF(ISNUMBER(_xll.BDP($C2313, "DELTA_MID")),_xll.BDP($C2313, "DELTA_MID")," ")</f>
        <v>0.953241</v>
      </c>
      <c r="O2313" s="7" t="str">
        <f>IF(ISNUMBER(N2313),_xll.BDP($C2313, "OPT_UNDL_TICKER"),"")</f>
        <v>IBIT US</v>
      </c>
      <c r="P2313" s="8">
        <f>IF(ISNUMBER(N2313),_xll.BDP($C2313, "OPT_UNDL_PX")," ")</f>
        <v>48.28</v>
      </c>
      <c r="Q2313" s="7">
        <f>IF(ISNUMBER(N2313),+G2313*_xll.BDP($C2313, "PX_POS_MULT_FACTOR")*P2313/K2313," ")</f>
        <v>0.57716877349146856</v>
      </c>
      <c r="R2313" s="8" t="str">
        <f>IF(OR($A2313="TUA",$A2313="TYA"),"",IF(ISNUMBER(_xll.BDP($C2313,"DUR_ADJ_OAS_MID")),_xll.BDP($C2313,"DUR_ADJ_OAS_MID"),IF(ISNUMBER(_xll.BDP($E2313&amp;" ISIN","DUR_ADJ_OAS_MID")),_xll.BDP($E2313&amp;" ISIN","DUR_ADJ_OAS_MID")," ")))</f>
        <v xml:space="preserve"> </v>
      </c>
      <c r="S2313" s="7">
        <f t="shared" ref="S2313:S2376" si="35">IF(ISNUMBER(N2313),Q2313*N2313,IF(ISNUMBER(R2313),J2313*R2313," "))</f>
        <v>0.55018093881178098</v>
      </c>
      <c r="T2313" t="s">
        <v>4990</v>
      </c>
      <c r="U2313" t="s">
        <v>54</v>
      </c>
      <c r="AG2313">
        <v>-0.20882800000000001</v>
      </c>
    </row>
    <row r="2314" spans="1:33" x14ac:dyDescent="0.25">
      <c r="A2314" t="s">
        <v>4984</v>
      </c>
      <c r="B2314" t="s">
        <v>107</v>
      </c>
      <c r="C2314" t="s">
        <v>108</v>
      </c>
      <c r="F2314" t="s">
        <v>109</v>
      </c>
      <c r="G2314" s="1">
        <v>169</v>
      </c>
      <c r="H2314" s="1">
        <v>1.1399999999999999</v>
      </c>
      <c r="I2314" s="2">
        <v>19266</v>
      </c>
      <c r="J2314" s="3">
        <v>4.7488000000000001E-4</v>
      </c>
      <c r="K2314" s="4">
        <v>40570108.909999996</v>
      </c>
      <c r="L2314" s="5">
        <v>1900001</v>
      </c>
      <c r="M2314" s="6">
        <v>21.352677660000001</v>
      </c>
      <c r="N2314" s="7">
        <f>IF(ISNUMBER(_xll.BDP($C2314, "DELTA_MID")),_xll.BDP($C2314, "DELTA_MID")," ")</f>
        <v>-3.5924999999999999E-2</v>
      </c>
      <c r="O2314" s="7" t="str">
        <f>IF(ISNUMBER(N2314),_xll.BDP($C2314, "OPT_UNDL_TICKER"),"")</f>
        <v>MSTR US</v>
      </c>
      <c r="P2314" s="8">
        <f>IF(ISNUMBER(N2314),_xll.BDP($C2314, "OPT_UNDL_PX")," ")</f>
        <v>311.45</v>
      </c>
      <c r="Q2314" s="7">
        <f>IF(ISNUMBER(N2314),+G2314*_xll.BDP($C2314, "PX_POS_MULT_FACTOR")*P2314/K2314," ")</f>
        <v>0.12973849815578423</v>
      </c>
      <c r="R2314" s="8" t="str">
        <f>IF(OR($A2314="TUA",$A2314="TYA"),"",IF(ISNUMBER(_xll.BDP($C2314,"DUR_ADJ_OAS_MID")),_xll.BDP($C2314,"DUR_ADJ_OAS_MID"),IF(ISNUMBER(_xll.BDP($E2314&amp;" ISIN","DUR_ADJ_OAS_MID")),_xll.BDP($E2314&amp;" ISIN","DUR_ADJ_OAS_MID")," ")))</f>
        <v xml:space="preserve"> </v>
      </c>
      <c r="S2314" s="7">
        <f t="shared" si="35"/>
        <v>-4.6608555462465482E-3</v>
      </c>
      <c r="T2314" t="s">
        <v>109</v>
      </c>
      <c r="U2314" t="s">
        <v>54</v>
      </c>
      <c r="AG2314">
        <v>-0.20882800000000001</v>
      </c>
    </row>
    <row r="2315" spans="1:33" x14ac:dyDescent="0.25">
      <c r="A2315" t="s">
        <v>4984</v>
      </c>
      <c r="B2315" t="s">
        <v>4991</v>
      </c>
      <c r="C2315" t="s">
        <v>4992</v>
      </c>
      <c r="F2315" t="s">
        <v>4993</v>
      </c>
      <c r="G2315" s="1">
        <v>1000</v>
      </c>
      <c r="H2315" s="1">
        <v>1.86</v>
      </c>
      <c r="I2315" s="2">
        <v>186000</v>
      </c>
      <c r="J2315" s="3">
        <v>4.58466E-3</v>
      </c>
      <c r="K2315" s="4">
        <v>40570108.909999996</v>
      </c>
      <c r="L2315" s="5">
        <v>1900001</v>
      </c>
      <c r="M2315" s="6">
        <v>21.352677660000001</v>
      </c>
      <c r="N2315" s="7">
        <f>IF(ISNUMBER(_xll.BDP($C2315, "DELTA_MID")),_xll.BDP($C2315, "DELTA_MID")," ")</f>
        <v>-6.3809000000000005E-2</v>
      </c>
      <c r="O2315" s="7" t="str">
        <f>IF(ISNUMBER(N2315),_xll.BDP($C2315, "OPT_UNDL_TICKER"),"")</f>
        <v>MSTR US</v>
      </c>
      <c r="P2315" s="8">
        <f>IF(ISNUMBER(N2315),_xll.BDP($C2315, "OPT_UNDL_PX")," ")</f>
        <v>311.45</v>
      </c>
      <c r="Q2315" s="7">
        <f>IF(ISNUMBER(N2315),+G2315*_xll.BDP($C2315, "PX_POS_MULT_FACTOR")*P2315/K2315," ")</f>
        <v>0.76768342104014342</v>
      </c>
      <c r="R2315" s="8" t="str">
        <f>IF(OR($A2315="TUA",$A2315="TYA"),"",IF(ISNUMBER(_xll.BDP($C2315,"DUR_ADJ_OAS_MID")),_xll.BDP($C2315,"DUR_ADJ_OAS_MID"),IF(ISNUMBER(_xll.BDP($E2315&amp;" ISIN","DUR_ADJ_OAS_MID")),_xll.BDP($E2315&amp;" ISIN","DUR_ADJ_OAS_MID")," ")))</f>
        <v xml:space="preserve"> </v>
      </c>
      <c r="S2315" s="7">
        <f t="shared" si="35"/>
        <v>-4.8985111413150512E-2</v>
      </c>
      <c r="T2315" t="s">
        <v>4993</v>
      </c>
      <c r="U2315" t="s">
        <v>54</v>
      </c>
      <c r="AG2315">
        <v>-0.20882800000000001</v>
      </c>
    </row>
    <row r="2316" spans="1:33" x14ac:dyDescent="0.25">
      <c r="A2316" t="s">
        <v>4984</v>
      </c>
      <c r="B2316" t="s">
        <v>110</v>
      </c>
      <c r="C2316" t="s">
        <v>111</v>
      </c>
      <c r="F2316" t="s">
        <v>112</v>
      </c>
      <c r="G2316" s="1">
        <v>-169</v>
      </c>
      <c r="H2316" s="1">
        <v>3.6</v>
      </c>
      <c r="I2316" s="2">
        <v>-60840</v>
      </c>
      <c r="J2316" s="3">
        <v>-1.4996300000000001E-3</v>
      </c>
      <c r="K2316" s="4">
        <v>40570108.909999996</v>
      </c>
      <c r="L2316" s="5">
        <v>1900001</v>
      </c>
      <c r="M2316" s="6">
        <v>21.352677660000001</v>
      </c>
      <c r="N2316" s="7">
        <f>IF(ISNUMBER(_xll.BDP($C2316, "DELTA_MID")),_xll.BDP($C2316, "DELTA_MID")," ")</f>
        <v>-0.12572700000000001</v>
      </c>
      <c r="O2316" s="7" t="str">
        <f>IF(ISNUMBER(N2316),_xll.BDP($C2316, "OPT_UNDL_TICKER"),"")</f>
        <v>MSTR US</v>
      </c>
      <c r="P2316" s="8">
        <f>IF(ISNUMBER(N2316),_xll.BDP($C2316, "OPT_UNDL_PX")," ")</f>
        <v>311.45</v>
      </c>
      <c r="Q2316" s="7">
        <f>IF(ISNUMBER(N2316),+G2316*_xll.BDP($C2316, "PX_POS_MULT_FACTOR")*P2316/K2316," ")</f>
        <v>-0.12973849815578423</v>
      </c>
      <c r="R2316" s="8" t="str">
        <f>IF(OR($A2316="TUA",$A2316="TYA"),"",IF(ISNUMBER(_xll.BDP($C2316,"DUR_ADJ_OAS_MID")),_xll.BDP($C2316,"DUR_ADJ_OAS_MID"),IF(ISNUMBER(_xll.BDP($E2316&amp;" ISIN","DUR_ADJ_OAS_MID")),_xll.BDP($E2316&amp;" ISIN","DUR_ADJ_OAS_MID")," ")))</f>
        <v xml:space="preserve"> </v>
      </c>
      <c r="S2316" s="7">
        <f t="shared" si="35"/>
        <v>1.6311632157632285E-2</v>
      </c>
      <c r="T2316" t="s">
        <v>112</v>
      </c>
      <c r="U2316" t="s">
        <v>54</v>
      </c>
      <c r="AG2316">
        <v>-0.20882800000000001</v>
      </c>
    </row>
    <row r="2317" spans="1:33" x14ac:dyDescent="0.25">
      <c r="A2317" t="s">
        <v>4984</v>
      </c>
      <c r="B2317" t="s">
        <v>4994</v>
      </c>
      <c r="C2317" t="s">
        <v>4995</v>
      </c>
      <c r="F2317" t="s">
        <v>4996</v>
      </c>
      <c r="G2317" s="1">
        <v>-1000</v>
      </c>
      <c r="H2317" s="1">
        <v>7.85</v>
      </c>
      <c r="I2317" s="2">
        <v>-785000</v>
      </c>
      <c r="J2317" s="3">
        <v>-1.934922E-2</v>
      </c>
      <c r="K2317" s="4">
        <v>40570108.909999996</v>
      </c>
      <c r="L2317" s="5">
        <v>1900001</v>
      </c>
      <c r="M2317" s="6">
        <v>21.352677660000001</v>
      </c>
      <c r="N2317" s="7">
        <f>IF(ISNUMBER(_xll.BDP($C2317, "DELTA_MID")),_xll.BDP($C2317, "DELTA_MID")," ")</f>
        <v>-0.25341999999999998</v>
      </c>
      <c r="O2317" s="7" t="str">
        <f>IF(ISNUMBER(N2317),_xll.BDP($C2317, "OPT_UNDL_TICKER"),"")</f>
        <v>MSTR US</v>
      </c>
      <c r="P2317" s="8">
        <f>IF(ISNUMBER(N2317),_xll.BDP($C2317, "OPT_UNDL_PX")," ")</f>
        <v>311.45</v>
      </c>
      <c r="Q2317" s="7">
        <f>IF(ISNUMBER(N2317),+G2317*_xll.BDP($C2317, "PX_POS_MULT_FACTOR")*P2317/K2317," ")</f>
        <v>-0.76768342104014342</v>
      </c>
      <c r="R2317" s="8" t="str">
        <f>IF(OR($A2317="TUA",$A2317="TYA"),"",IF(ISNUMBER(_xll.BDP($C2317,"DUR_ADJ_OAS_MID")),_xll.BDP($C2317,"DUR_ADJ_OAS_MID"),IF(ISNUMBER(_xll.BDP($E2317&amp;" ISIN","DUR_ADJ_OAS_MID")),_xll.BDP($E2317&amp;" ISIN","DUR_ADJ_OAS_MID")," ")))</f>
        <v xml:space="preserve"> </v>
      </c>
      <c r="S2317" s="7">
        <f t="shared" si="35"/>
        <v>0.19454633255999312</v>
      </c>
      <c r="T2317" t="s">
        <v>4996</v>
      </c>
      <c r="U2317" t="s">
        <v>54</v>
      </c>
      <c r="AG2317">
        <v>-0.20882800000000001</v>
      </c>
    </row>
    <row r="2318" spans="1:33" x14ac:dyDescent="0.25">
      <c r="A2318" t="s">
        <v>4984</v>
      </c>
      <c r="B2318" t="s">
        <v>113</v>
      </c>
      <c r="C2318" t="s">
        <v>113</v>
      </c>
      <c r="F2318" t="s">
        <v>114</v>
      </c>
      <c r="G2318" s="1">
        <v>8</v>
      </c>
      <c r="H2318" s="1">
        <v>45.75</v>
      </c>
      <c r="I2318" s="2">
        <v>36600</v>
      </c>
      <c r="J2318" s="3">
        <v>9.0213999999999995E-4</v>
      </c>
      <c r="K2318" s="4">
        <v>40570108.909999996</v>
      </c>
      <c r="L2318" s="5">
        <v>1900001</v>
      </c>
      <c r="M2318" s="6">
        <v>21.352677660000001</v>
      </c>
      <c r="N2318" s="7">
        <f>IF(ISNUMBER(_xll.BDP($C2318, "DELTA_MID")),_xll.BDP($C2318, "DELTA_MID")," ")</f>
        <v>-5.9983000000000002E-2</v>
      </c>
      <c r="O2318" s="7" t="str">
        <f>IF(ISNUMBER(N2318),_xll.BDP($C2318, "OPT_UNDL_TICKER"),"")</f>
        <v>NDX</v>
      </c>
      <c r="P2318" s="8">
        <f>IF(ISNUMBER(N2318),_xll.BDP($C2318, "OPT_UNDL_PX")," ")</f>
        <v>18796.02</v>
      </c>
      <c r="Q2318" s="7">
        <f>IF(ISNUMBER(N2318),+G2318*_xll.BDP($C2318, "PX_POS_MULT_FACTOR")*P2318/K2318," ")</f>
        <v>0.37063780216507192</v>
      </c>
      <c r="R2318" s="8" t="str">
        <f>IF(OR($A2318="TUA",$A2318="TYA"),"",IF(ISNUMBER(_xll.BDP($C2318,"DUR_ADJ_OAS_MID")),_xll.BDP($C2318,"DUR_ADJ_OAS_MID"),IF(ISNUMBER(_xll.BDP($E2318&amp;" ISIN","DUR_ADJ_OAS_MID")),_xll.BDP($E2318&amp;" ISIN","DUR_ADJ_OAS_MID")," ")))</f>
        <v xml:space="preserve"> </v>
      </c>
      <c r="S2318" s="7">
        <f t="shared" si="35"/>
        <v>-2.223196728726751E-2</v>
      </c>
      <c r="T2318" t="s">
        <v>114</v>
      </c>
      <c r="U2318" t="s">
        <v>54</v>
      </c>
      <c r="AG2318">
        <v>-0.20882800000000001</v>
      </c>
    </row>
    <row r="2319" spans="1:33" x14ac:dyDescent="0.25">
      <c r="A2319" t="s">
        <v>4984</v>
      </c>
      <c r="B2319" t="s">
        <v>115</v>
      </c>
      <c r="C2319" t="s">
        <v>115</v>
      </c>
      <c r="F2319" t="s">
        <v>116</v>
      </c>
      <c r="G2319" s="1">
        <v>-8</v>
      </c>
      <c r="H2319" s="1">
        <v>117.6</v>
      </c>
      <c r="I2319" s="2">
        <v>-94080</v>
      </c>
      <c r="J2319" s="3">
        <v>-2.3189500000000002E-3</v>
      </c>
      <c r="K2319" s="4">
        <v>40570108.909999996</v>
      </c>
      <c r="L2319" s="5">
        <v>1900001</v>
      </c>
      <c r="M2319" s="6">
        <v>21.352677660000001</v>
      </c>
      <c r="N2319" s="7">
        <f>IF(ISNUMBER(_xll.BDP($C2319, "DELTA_MID")),_xll.BDP($C2319, "DELTA_MID")," ")</f>
        <v>-0.14940700000000001</v>
      </c>
      <c r="O2319" s="7" t="str">
        <f>IF(ISNUMBER(N2319),_xll.BDP($C2319, "OPT_UNDL_TICKER"),"")</f>
        <v>NDX</v>
      </c>
      <c r="P2319" s="8">
        <f>IF(ISNUMBER(N2319),_xll.BDP($C2319, "OPT_UNDL_PX")," ")</f>
        <v>18796.02</v>
      </c>
      <c r="Q2319" s="7">
        <f>IF(ISNUMBER(N2319),+G2319*_xll.BDP($C2319, "PX_POS_MULT_FACTOR")*P2319/K2319," ")</f>
        <v>-0.37063780216507192</v>
      </c>
      <c r="R2319" s="8" t="str">
        <f>IF(OR($A2319="TUA",$A2319="TYA"),"",IF(ISNUMBER(_xll.BDP($C2319,"DUR_ADJ_OAS_MID")),_xll.BDP($C2319,"DUR_ADJ_OAS_MID"),IF(ISNUMBER(_xll.BDP($E2319&amp;" ISIN","DUR_ADJ_OAS_MID")),_xll.BDP($E2319&amp;" ISIN","DUR_ADJ_OAS_MID")," ")))</f>
        <v xml:space="preserve"> </v>
      </c>
      <c r="S2319" s="7">
        <f t="shared" si="35"/>
        <v>5.5375882108076903E-2</v>
      </c>
      <c r="T2319" t="s">
        <v>116</v>
      </c>
      <c r="U2319" t="s">
        <v>54</v>
      </c>
      <c r="AG2319">
        <v>-0.20882800000000001</v>
      </c>
    </row>
    <row r="2320" spans="1:33" x14ac:dyDescent="0.25">
      <c r="A2320" t="s">
        <v>4984</v>
      </c>
      <c r="B2320" t="s">
        <v>117</v>
      </c>
      <c r="C2320" t="s">
        <v>117</v>
      </c>
      <c r="F2320" t="s">
        <v>118</v>
      </c>
      <c r="G2320" s="1">
        <v>79</v>
      </c>
      <c r="H2320" s="1">
        <v>3.2</v>
      </c>
      <c r="I2320" s="2">
        <v>25280</v>
      </c>
      <c r="J2320" s="3">
        <v>6.2312000000000001E-4</v>
      </c>
      <c r="K2320" s="4">
        <v>40570108.909999996</v>
      </c>
      <c r="L2320" s="5">
        <v>1900001</v>
      </c>
      <c r="M2320" s="6">
        <v>21.352677660000001</v>
      </c>
      <c r="N2320" s="7">
        <f>IF(ISNUMBER(_xll.BDP($C2320, "DELTA_MID")),_xll.BDP($C2320, "DELTA_MID")," ")</f>
        <v>-0.10689899999999999</v>
      </c>
      <c r="O2320" s="7" t="str">
        <f>IF(ISNUMBER(N2320),_xll.BDP($C2320, "OPT_UNDL_TICKER"),"")</f>
        <v>RUY</v>
      </c>
      <c r="P2320" s="8">
        <f>IF(ISNUMBER(N2320),_xll.BDP($C2320, "OPT_UNDL_PX")," ")</f>
        <v>1880.8789999999999</v>
      </c>
      <c r="Q2320" s="7">
        <f>IF(ISNUMBER(N2320),+G2320*_xll.BDP($C2320, "PX_POS_MULT_FACTOR")*P2320/K2320," ")</f>
        <v>0.3662534930079388</v>
      </c>
      <c r="R2320" s="8" t="str">
        <f>IF(OR($A2320="TUA",$A2320="TYA"),"",IF(ISNUMBER(_xll.BDP($C2320,"DUR_ADJ_OAS_MID")),_xll.BDP($C2320,"DUR_ADJ_OAS_MID"),IF(ISNUMBER(_xll.BDP($E2320&amp;" ISIN","DUR_ADJ_OAS_MID")),_xll.BDP($E2320&amp;" ISIN","DUR_ADJ_OAS_MID")," ")))</f>
        <v xml:space="preserve"> </v>
      </c>
      <c r="S2320" s="7">
        <f t="shared" si="35"/>
        <v>-3.9152132149055649E-2</v>
      </c>
      <c r="T2320" t="s">
        <v>118</v>
      </c>
      <c r="U2320" t="s">
        <v>54</v>
      </c>
      <c r="AG2320">
        <v>-0.20882800000000001</v>
      </c>
    </row>
    <row r="2321" spans="1:33" x14ac:dyDescent="0.25">
      <c r="A2321" t="s">
        <v>4984</v>
      </c>
      <c r="B2321" t="s">
        <v>119</v>
      </c>
      <c r="C2321" t="s">
        <v>119</v>
      </c>
      <c r="F2321" t="s">
        <v>120</v>
      </c>
      <c r="G2321" s="1">
        <v>-79</v>
      </c>
      <c r="H2321" s="1">
        <v>37.9</v>
      </c>
      <c r="I2321" s="2">
        <v>-299410</v>
      </c>
      <c r="J2321" s="3">
        <v>-7.3800599999999999E-3</v>
      </c>
      <c r="K2321" s="4">
        <v>40570108.909999996</v>
      </c>
      <c r="L2321" s="5">
        <v>1900001</v>
      </c>
      <c r="M2321" s="6">
        <v>21.352677660000001</v>
      </c>
      <c r="N2321" s="7">
        <f>IF(ISNUMBER(_xll.BDP($C2321, "DELTA_MID")),_xll.BDP($C2321, "DELTA_MID")," ")</f>
        <v>-0.69428599999999996</v>
      </c>
      <c r="O2321" s="7" t="str">
        <f>IF(ISNUMBER(N2321),_xll.BDP($C2321, "OPT_UNDL_TICKER"),"")</f>
        <v>RUY</v>
      </c>
      <c r="P2321" s="8">
        <f>IF(ISNUMBER(N2321),_xll.BDP($C2321, "OPT_UNDL_PX")," ")</f>
        <v>1880.8789999999999</v>
      </c>
      <c r="Q2321" s="7">
        <f>IF(ISNUMBER(N2321),+G2321*_xll.BDP($C2321, "PX_POS_MULT_FACTOR")*P2321/K2321," ")</f>
        <v>-0.3662534930079388</v>
      </c>
      <c r="R2321" s="8" t="str">
        <f>IF(OR($A2321="TUA",$A2321="TYA"),"",IF(ISNUMBER(_xll.BDP($C2321,"DUR_ADJ_OAS_MID")),_xll.BDP($C2321,"DUR_ADJ_OAS_MID"),IF(ISNUMBER(_xll.BDP($E2321&amp;" ISIN","DUR_ADJ_OAS_MID")),_xll.BDP($E2321&amp;" ISIN","DUR_ADJ_OAS_MID")," ")))</f>
        <v xml:space="preserve"> </v>
      </c>
      <c r="S2321" s="7">
        <f t="shared" si="35"/>
        <v>0.25428467264650978</v>
      </c>
      <c r="T2321" t="s">
        <v>120</v>
      </c>
      <c r="U2321" t="s">
        <v>54</v>
      </c>
      <c r="AG2321">
        <v>-0.20882800000000001</v>
      </c>
    </row>
    <row r="2322" spans="1:33" x14ac:dyDescent="0.25">
      <c r="A2322" t="s">
        <v>4984</v>
      </c>
      <c r="B2322" t="s">
        <v>121</v>
      </c>
      <c r="C2322" t="s">
        <v>121</v>
      </c>
      <c r="F2322" t="s">
        <v>122</v>
      </c>
      <c r="G2322" s="1">
        <v>85</v>
      </c>
      <c r="H2322" s="1">
        <v>4.1500000000000004</v>
      </c>
      <c r="I2322" s="2">
        <v>35275</v>
      </c>
      <c r="J2322" s="3">
        <v>8.6947999999999995E-4</v>
      </c>
      <c r="K2322" s="4">
        <v>40570108.909999996</v>
      </c>
      <c r="L2322" s="5">
        <v>1900001</v>
      </c>
      <c r="M2322" s="6">
        <v>21.352677660000001</v>
      </c>
      <c r="N2322" s="7">
        <f>IF(ISNUMBER(_xll.BDP($C2322, "DELTA_MID")),_xll.BDP($C2322, "DELTA_MID")," ")</f>
        <v>-5.6133000000000002E-2</v>
      </c>
      <c r="O2322" s="7" t="str">
        <f>IF(ISNUMBER(N2322),_xll.BDP($C2322, "OPT_UNDL_TICKER"),"")</f>
        <v>RUY</v>
      </c>
      <c r="P2322" s="8">
        <f>IF(ISNUMBER(N2322),_xll.BDP($C2322, "OPT_UNDL_PX")," ")</f>
        <v>1880.8789999999999</v>
      </c>
      <c r="Q2322" s="7">
        <f>IF(ISNUMBER(N2322),+G2322*_xll.BDP($C2322, "PX_POS_MULT_FACTOR")*P2322/K2322," ")</f>
        <v>0.39407021399588354</v>
      </c>
      <c r="R2322" s="8" t="str">
        <f>IF(OR($A2322="TUA",$A2322="TYA"),"",IF(ISNUMBER(_xll.BDP($C2322,"DUR_ADJ_OAS_MID")),_xll.BDP($C2322,"DUR_ADJ_OAS_MID"),IF(ISNUMBER(_xll.BDP($E2322&amp;" ISIN","DUR_ADJ_OAS_MID")),_xll.BDP($E2322&amp;" ISIN","DUR_ADJ_OAS_MID")," ")))</f>
        <v xml:space="preserve"> </v>
      </c>
      <c r="S2322" s="7">
        <f t="shared" si="35"/>
        <v>-2.2120343322230934E-2</v>
      </c>
      <c r="T2322" t="s">
        <v>122</v>
      </c>
      <c r="U2322" t="s">
        <v>54</v>
      </c>
      <c r="AG2322">
        <v>-0.20882800000000001</v>
      </c>
    </row>
    <row r="2323" spans="1:33" x14ac:dyDescent="0.25">
      <c r="A2323" t="s">
        <v>4984</v>
      </c>
      <c r="B2323" t="s">
        <v>123</v>
      </c>
      <c r="C2323" t="s">
        <v>123</v>
      </c>
      <c r="F2323" t="s">
        <v>124</v>
      </c>
      <c r="G2323" s="1">
        <v>-85</v>
      </c>
      <c r="H2323" s="1">
        <v>10.4</v>
      </c>
      <c r="I2323" s="2">
        <v>-88400</v>
      </c>
      <c r="J2323" s="3">
        <v>-2.1789399999999999E-3</v>
      </c>
      <c r="K2323" s="4">
        <v>40570108.909999996</v>
      </c>
      <c r="L2323" s="5">
        <v>1900001</v>
      </c>
      <c r="M2323" s="6">
        <v>21.352677660000001</v>
      </c>
      <c r="N2323" s="7">
        <f>IF(ISNUMBER(_xll.BDP($C2323, "DELTA_MID")),_xll.BDP($C2323, "DELTA_MID")," ")</f>
        <v>-0.13968800000000001</v>
      </c>
      <c r="O2323" s="7" t="str">
        <f>IF(ISNUMBER(N2323),_xll.BDP($C2323, "OPT_UNDL_TICKER"),"")</f>
        <v>RUY</v>
      </c>
      <c r="P2323" s="8">
        <f>IF(ISNUMBER(N2323),_xll.BDP($C2323, "OPT_UNDL_PX")," ")</f>
        <v>1880.8789999999999</v>
      </c>
      <c r="Q2323" s="7">
        <f>IF(ISNUMBER(N2323),+G2323*_xll.BDP($C2323, "PX_POS_MULT_FACTOR")*P2323/K2323," ")</f>
        <v>-0.39407021399588354</v>
      </c>
      <c r="R2323" s="8" t="str">
        <f>IF(OR($A2323="TUA",$A2323="TYA"),"",IF(ISNUMBER(_xll.BDP($C2323,"DUR_ADJ_OAS_MID")),_xll.BDP($C2323,"DUR_ADJ_OAS_MID"),IF(ISNUMBER(_xll.BDP($E2323&amp;" ISIN","DUR_ADJ_OAS_MID")),_xll.BDP($E2323&amp;" ISIN","DUR_ADJ_OAS_MID")," ")))</f>
        <v xml:space="preserve"> </v>
      </c>
      <c r="S2323" s="7">
        <f t="shared" si="35"/>
        <v>5.5046880052656982E-2</v>
      </c>
      <c r="T2323" t="s">
        <v>124</v>
      </c>
      <c r="U2323" t="s">
        <v>54</v>
      </c>
      <c r="AG2323">
        <v>-0.20882800000000001</v>
      </c>
    </row>
    <row r="2324" spans="1:33" x14ac:dyDescent="0.25">
      <c r="A2324" t="s">
        <v>4984</v>
      </c>
      <c r="B2324" t="s">
        <v>125</v>
      </c>
      <c r="C2324" t="s">
        <v>125</v>
      </c>
      <c r="F2324" t="s">
        <v>126</v>
      </c>
      <c r="G2324" s="1">
        <v>100</v>
      </c>
      <c r="H2324" s="1">
        <v>17.350000000000001</v>
      </c>
      <c r="I2324" s="2">
        <v>173500</v>
      </c>
      <c r="J2324" s="3">
        <v>4.2765499999999996E-3</v>
      </c>
      <c r="K2324" s="4">
        <v>40570108.909999996</v>
      </c>
      <c r="L2324" s="5">
        <v>1900001</v>
      </c>
      <c r="M2324" s="6">
        <v>21.352677660000001</v>
      </c>
      <c r="N2324" s="7">
        <f>IF(ISNUMBER(_xll.BDP($C2324, "DELTA_MID")),_xll.BDP($C2324, "DELTA_MID")," ")</f>
        <v>0.182808</v>
      </c>
      <c r="O2324" s="7" t="str">
        <f>IF(ISNUMBER(N2324),_xll.BDP($C2324, "OPT_UNDL_TICKER"),"")</f>
        <v>SPX</v>
      </c>
      <c r="P2324" s="8">
        <f>IF(ISNUMBER(N2324),_xll.BDP($C2324, "OPT_UNDL_PX")," ")</f>
        <v>5405.97</v>
      </c>
      <c r="Q2324" s="7">
        <f>IF(ISNUMBER(N2324),+G2324*_xll.BDP($C2324, "PX_POS_MULT_FACTOR")*P2324/K2324," ")</f>
        <v>1.3325007364393591</v>
      </c>
      <c r="R2324" s="8" t="str">
        <f>IF(OR($A2324="TUA",$A2324="TYA"),"",IF(ISNUMBER(_xll.BDP($C2324,"DUR_ADJ_OAS_MID")),_xll.BDP($C2324,"DUR_ADJ_OAS_MID"),IF(ISNUMBER(_xll.BDP($E2324&amp;" ISIN","DUR_ADJ_OAS_MID")),_xll.BDP($E2324&amp;" ISIN","DUR_ADJ_OAS_MID")," ")))</f>
        <v xml:space="preserve"> </v>
      </c>
      <c r="S2324" s="7">
        <f t="shared" si="35"/>
        <v>0.24359179462700636</v>
      </c>
      <c r="T2324" t="s">
        <v>126</v>
      </c>
      <c r="U2324" t="s">
        <v>54</v>
      </c>
      <c r="AG2324">
        <v>-0.20882800000000001</v>
      </c>
    </row>
    <row r="2325" spans="1:33" x14ac:dyDescent="0.25">
      <c r="A2325" t="s">
        <v>4984</v>
      </c>
      <c r="B2325" t="s">
        <v>127</v>
      </c>
      <c r="C2325" t="s">
        <v>127</v>
      </c>
      <c r="F2325" t="s">
        <v>128</v>
      </c>
      <c r="G2325" s="1">
        <v>31</v>
      </c>
      <c r="H2325" s="1">
        <v>3.1</v>
      </c>
      <c r="I2325" s="2">
        <v>9610</v>
      </c>
      <c r="J2325" s="3">
        <v>2.3687E-4</v>
      </c>
      <c r="K2325" s="4">
        <v>40570108.909999996</v>
      </c>
      <c r="L2325" s="5">
        <v>1900001</v>
      </c>
      <c r="M2325" s="6">
        <v>21.352677660000001</v>
      </c>
      <c r="N2325" s="7">
        <f>IF(ISNUMBER(_xll.BDP($C2325, "DELTA_MID")),_xll.BDP($C2325, "DELTA_MID")," ")</f>
        <v>-3.9946000000000002E-2</v>
      </c>
      <c r="O2325" s="7" t="str">
        <f>IF(ISNUMBER(N2325),_xll.BDP($C2325, "OPT_UNDL_TICKER"),"")</f>
        <v>SPX</v>
      </c>
      <c r="P2325" s="8">
        <f>IF(ISNUMBER(N2325),_xll.BDP($C2325, "OPT_UNDL_PX")," ")</f>
        <v>5405.97</v>
      </c>
      <c r="Q2325" s="7">
        <f>IF(ISNUMBER(N2325),+G2325*_xll.BDP($C2325, "PX_POS_MULT_FACTOR")*P2325/K2325," ")</f>
        <v>0.4130752282962013</v>
      </c>
      <c r="R2325" s="8" t="str">
        <f>IF(OR($A2325="TUA",$A2325="TYA"),"",IF(ISNUMBER(_xll.BDP($C2325,"DUR_ADJ_OAS_MID")),_xll.BDP($C2325,"DUR_ADJ_OAS_MID"),IF(ISNUMBER(_xll.BDP($E2325&amp;" ISIN","DUR_ADJ_OAS_MID")),_xll.BDP($E2325&amp;" ISIN","DUR_ADJ_OAS_MID")," ")))</f>
        <v xml:space="preserve"> </v>
      </c>
      <c r="S2325" s="7">
        <f t="shared" si="35"/>
        <v>-1.6500703069520058E-2</v>
      </c>
      <c r="T2325" t="s">
        <v>128</v>
      </c>
      <c r="U2325" t="s">
        <v>54</v>
      </c>
      <c r="AG2325">
        <v>-0.20882800000000001</v>
      </c>
    </row>
    <row r="2326" spans="1:33" x14ac:dyDescent="0.25">
      <c r="A2326" t="s">
        <v>4984</v>
      </c>
      <c r="B2326" t="s">
        <v>129</v>
      </c>
      <c r="C2326" t="s">
        <v>129</v>
      </c>
      <c r="F2326" t="s">
        <v>130</v>
      </c>
      <c r="G2326" s="1">
        <v>-31</v>
      </c>
      <c r="H2326" s="1">
        <v>40.549999999999997</v>
      </c>
      <c r="I2326" s="2">
        <v>-125705</v>
      </c>
      <c r="J2326" s="3">
        <v>-3.0984599999999999E-3</v>
      </c>
      <c r="K2326" s="4">
        <v>40570108.909999996</v>
      </c>
      <c r="L2326" s="5">
        <v>1900001</v>
      </c>
      <c r="M2326" s="6">
        <v>21.352677660000001</v>
      </c>
      <c r="N2326" s="7">
        <f>IF(ISNUMBER(_xll.BDP($C2326, "DELTA_MID")),_xll.BDP($C2326, "DELTA_MID")," ")</f>
        <v>-0.435199</v>
      </c>
      <c r="O2326" s="7" t="str">
        <f>IF(ISNUMBER(N2326),_xll.BDP($C2326, "OPT_UNDL_TICKER"),"")</f>
        <v>SPX</v>
      </c>
      <c r="P2326" s="8">
        <f>IF(ISNUMBER(N2326),_xll.BDP($C2326, "OPT_UNDL_PX")," ")</f>
        <v>5405.97</v>
      </c>
      <c r="Q2326" s="7">
        <f>IF(ISNUMBER(N2326),+G2326*_xll.BDP($C2326, "PX_POS_MULT_FACTOR")*P2326/K2326," ")</f>
        <v>-0.4130752282962013</v>
      </c>
      <c r="R2326" s="8" t="str">
        <f>IF(OR($A2326="TUA",$A2326="TYA"),"",IF(ISNUMBER(_xll.BDP($C2326,"DUR_ADJ_OAS_MID")),_xll.BDP($C2326,"DUR_ADJ_OAS_MID"),IF(ISNUMBER(_xll.BDP($E2326&amp;" ISIN","DUR_ADJ_OAS_MID")),_xll.BDP($E2326&amp;" ISIN","DUR_ADJ_OAS_MID")," ")))</f>
        <v xml:space="preserve"> </v>
      </c>
      <c r="S2326" s="7">
        <f t="shared" si="35"/>
        <v>0.17976992627927851</v>
      </c>
      <c r="T2326" t="s">
        <v>130</v>
      </c>
      <c r="U2326" t="s">
        <v>54</v>
      </c>
      <c r="AG2326">
        <v>-0.20882800000000001</v>
      </c>
    </row>
    <row r="2327" spans="1:33" x14ac:dyDescent="0.25">
      <c r="A2327" t="s">
        <v>4984</v>
      </c>
      <c r="B2327" t="s">
        <v>131</v>
      </c>
      <c r="C2327" t="s">
        <v>131</v>
      </c>
      <c r="F2327" t="s">
        <v>132</v>
      </c>
      <c r="G2327" s="1">
        <v>160</v>
      </c>
      <c r="H2327" s="1">
        <v>0.17499999999999999</v>
      </c>
      <c r="I2327" s="2">
        <v>2800</v>
      </c>
      <c r="J2327" s="3">
        <v>6.902E-5</v>
      </c>
      <c r="K2327" s="4">
        <v>40570108.909999996</v>
      </c>
      <c r="L2327" s="5">
        <v>1900001</v>
      </c>
      <c r="M2327" s="6">
        <v>21.352677660000001</v>
      </c>
      <c r="N2327" s="7">
        <f>IF(ISNUMBER(_xll.BDP($C2327, "DELTA_MID")),_xll.BDP($C2327, "DELTA_MID")," ")</f>
        <v>3.9300000000000003E-3</v>
      </c>
      <c r="O2327" s="7" t="str">
        <f>IF(ISNUMBER(N2327),_xll.BDP($C2327, "OPT_UNDL_TICKER"),"")</f>
        <v>SPX</v>
      </c>
      <c r="P2327" s="8">
        <f>IF(ISNUMBER(N2327),_xll.BDP($C2327, "OPT_UNDL_PX")," ")</f>
        <v>5405.97</v>
      </c>
      <c r="Q2327" s="7">
        <f>IF(ISNUMBER(N2327),+G2327*_xll.BDP($C2327, "PX_POS_MULT_FACTOR")*P2327/K2327," ")</f>
        <v>2.1320011783029744</v>
      </c>
      <c r="R2327" s="8" t="str">
        <f>IF(OR($A2327="TUA",$A2327="TYA"),"",IF(ISNUMBER(_xll.BDP($C2327,"DUR_ADJ_OAS_MID")),_xll.BDP($C2327,"DUR_ADJ_OAS_MID"),IF(ISNUMBER(_xll.BDP($E2327&amp;" ISIN","DUR_ADJ_OAS_MID")),_xll.BDP($E2327&amp;" ISIN","DUR_ADJ_OAS_MID")," ")))</f>
        <v xml:space="preserve"> </v>
      </c>
      <c r="S2327" s="7">
        <f t="shared" si="35"/>
        <v>8.3787646307306902E-3</v>
      </c>
      <c r="T2327" t="s">
        <v>132</v>
      </c>
      <c r="U2327" t="s">
        <v>54</v>
      </c>
      <c r="AG2327">
        <v>-0.20882800000000001</v>
      </c>
    </row>
    <row r="2328" spans="1:33" x14ac:dyDescent="0.25">
      <c r="A2328" t="s">
        <v>4984</v>
      </c>
      <c r="B2328" t="s">
        <v>133</v>
      </c>
      <c r="C2328" t="s">
        <v>133</v>
      </c>
      <c r="F2328" t="s">
        <v>134</v>
      </c>
      <c r="G2328" s="1">
        <v>-57</v>
      </c>
      <c r="H2328" s="1">
        <v>13.15</v>
      </c>
      <c r="I2328" s="2">
        <v>-74955</v>
      </c>
      <c r="J2328" s="3">
        <v>-1.8475399999999999E-3</v>
      </c>
      <c r="K2328" s="4">
        <v>40570108.909999996</v>
      </c>
      <c r="L2328" s="5">
        <v>1900001</v>
      </c>
      <c r="M2328" s="6">
        <v>21.352677660000001</v>
      </c>
      <c r="N2328" s="7">
        <f>IF(ISNUMBER(_xll.BDP($C2328, "DELTA_MID")),_xll.BDP($C2328, "DELTA_MID")," ")</f>
        <v>-9.1230000000000006E-2</v>
      </c>
      <c r="O2328" s="7" t="str">
        <f>IF(ISNUMBER(N2328),_xll.BDP($C2328, "OPT_UNDL_TICKER"),"")</f>
        <v>SPX</v>
      </c>
      <c r="P2328" s="8">
        <f>IF(ISNUMBER(N2328),_xll.BDP($C2328, "OPT_UNDL_PX")," ")</f>
        <v>5405.97</v>
      </c>
      <c r="Q2328" s="7">
        <f>IF(ISNUMBER(N2328),+G2328*_xll.BDP($C2328, "PX_POS_MULT_FACTOR")*P2328/K2328," ")</f>
        <v>-0.75952541977043464</v>
      </c>
      <c r="R2328" s="8" t="str">
        <f>IF(OR($A2328="TUA",$A2328="TYA"),"",IF(ISNUMBER(_xll.BDP($C2328,"DUR_ADJ_OAS_MID")),_xll.BDP($C2328,"DUR_ADJ_OAS_MID"),IF(ISNUMBER(_xll.BDP($E2328&amp;" ISIN","DUR_ADJ_OAS_MID")),_xll.BDP($E2328&amp;" ISIN","DUR_ADJ_OAS_MID")," ")))</f>
        <v xml:space="preserve"> </v>
      </c>
      <c r="S2328" s="7">
        <f t="shared" si="35"/>
        <v>6.929150404565676E-2</v>
      </c>
      <c r="T2328" t="s">
        <v>134</v>
      </c>
      <c r="U2328" t="s">
        <v>54</v>
      </c>
      <c r="AG2328">
        <v>-0.20882800000000001</v>
      </c>
    </row>
    <row r="2329" spans="1:33" x14ac:dyDescent="0.25">
      <c r="A2329" t="s">
        <v>4984</v>
      </c>
      <c r="B2329" t="s">
        <v>135</v>
      </c>
      <c r="C2329" t="s">
        <v>135</v>
      </c>
      <c r="F2329" t="s">
        <v>136</v>
      </c>
      <c r="G2329" s="1">
        <v>57</v>
      </c>
      <c r="H2329" s="1">
        <v>21.85</v>
      </c>
      <c r="I2329" s="2">
        <v>124545</v>
      </c>
      <c r="J2329" s="3">
        <v>3.0698700000000002E-3</v>
      </c>
      <c r="K2329" s="4">
        <v>40570108.909999996</v>
      </c>
      <c r="L2329" s="5">
        <v>1900001</v>
      </c>
      <c r="M2329" s="6">
        <v>21.352677660000001</v>
      </c>
      <c r="N2329" s="7">
        <f>IF(ISNUMBER(_xll.BDP($C2329, "DELTA_MID")),_xll.BDP($C2329, "DELTA_MID")," ")</f>
        <v>-0.15130199999999999</v>
      </c>
      <c r="O2329" s="7" t="str">
        <f>IF(ISNUMBER(N2329),_xll.BDP($C2329, "OPT_UNDL_TICKER"),"")</f>
        <v>SPX</v>
      </c>
      <c r="P2329" s="8">
        <f>IF(ISNUMBER(N2329),_xll.BDP($C2329, "OPT_UNDL_PX")," ")</f>
        <v>5405.97</v>
      </c>
      <c r="Q2329" s="7">
        <f>IF(ISNUMBER(N2329),+G2329*_xll.BDP($C2329, "PX_POS_MULT_FACTOR")*P2329/K2329," ")</f>
        <v>0.75952541977043464</v>
      </c>
      <c r="R2329" s="8" t="str">
        <f>IF(OR($A2329="TUA",$A2329="TYA"),"",IF(ISNUMBER(_xll.BDP($C2329,"DUR_ADJ_OAS_MID")),_xll.BDP($C2329,"DUR_ADJ_OAS_MID"),IF(ISNUMBER(_xll.BDP($E2329&amp;" ISIN","DUR_ADJ_OAS_MID")),_xll.BDP($E2329&amp;" ISIN","DUR_ADJ_OAS_MID")," ")))</f>
        <v xml:space="preserve"> </v>
      </c>
      <c r="S2329" s="7">
        <f t="shared" si="35"/>
        <v>-0.1149177150621063</v>
      </c>
      <c r="T2329" t="s">
        <v>136</v>
      </c>
      <c r="U2329" t="s">
        <v>54</v>
      </c>
      <c r="AG2329">
        <v>-0.20882800000000001</v>
      </c>
    </row>
    <row r="2330" spans="1:33" x14ac:dyDescent="0.25">
      <c r="A2330" t="s">
        <v>4984</v>
      </c>
      <c r="B2330" t="s">
        <v>137</v>
      </c>
      <c r="C2330" t="s">
        <v>137</v>
      </c>
      <c r="F2330" t="s">
        <v>138</v>
      </c>
      <c r="G2330" s="1">
        <v>28</v>
      </c>
      <c r="H2330" s="1">
        <v>12.4</v>
      </c>
      <c r="I2330" s="2">
        <v>34720</v>
      </c>
      <c r="J2330" s="3">
        <v>8.5579999999999999E-4</v>
      </c>
      <c r="K2330" s="4">
        <v>40570108.909999996</v>
      </c>
      <c r="L2330" s="5">
        <v>1900001</v>
      </c>
      <c r="M2330" s="6">
        <v>21.352677660000001</v>
      </c>
      <c r="N2330" s="7">
        <f>IF(ISNUMBER(_xll.BDP($C2330, "DELTA_MID")),_xll.BDP($C2330, "DELTA_MID")," ")</f>
        <v>-5.9124000000000003E-2</v>
      </c>
      <c r="O2330" s="7" t="str">
        <f>IF(ISNUMBER(N2330),_xll.BDP($C2330, "OPT_UNDL_TICKER"),"")</f>
        <v>SPX</v>
      </c>
      <c r="P2330" s="8">
        <f>IF(ISNUMBER(N2330),_xll.BDP($C2330, "OPT_UNDL_PX")," ")</f>
        <v>5405.97</v>
      </c>
      <c r="Q2330" s="7">
        <f>IF(ISNUMBER(N2330),+G2330*_xll.BDP($C2330, "PX_POS_MULT_FACTOR")*P2330/K2330," ")</f>
        <v>0.37310020620302053</v>
      </c>
      <c r="R2330" s="8" t="str">
        <f>IF(OR($A2330="TUA",$A2330="TYA"),"",IF(ISNUMBER(_xll.BDP($C2330,"DUR_ADJ_OAS_MID")),_xll.BDP($C2330,"DUR_ADJ_OAS_MID"),IF(ISNUMBER(_xll.BDP($E2330&amp;" ISIN","DUR_ADJ_OAS_MID")),_xll.BDP($E2330&amp;" ISIN","DUR_ADJ_OAS_MID")," ")))</f>
        <v xml:space="preserve"> </v>
      </c>
      <c r="S2330" s="7">
        <f t="shared" si="35"/>
        <v>-2.2059176591547387E-2</v>
      </c>
      <c r="T2330" t="s">
        <v>138</v>
      </c>
      <c r="U2330" t="s">
        <v>54</v>
      </c>
      <c r="AG2330">
        <v>-0.20882800000000001</v>
      </c>
    </row>
    <row r="2331" spans="1:33" x14ac:dyDescent="0.25">
      <c r="A2331" t="s">
        <v>4984</v>
      </c>
      <c r="B2331" t="s">
        <v>139</v>
      </c>
      <c r="C2331" t="s">
        <v>139</v>
      </c>
      <c r="F2331" t="s">
        <v>140</v>
      </c>
      <c r="G2331" s="1">
        <v>-28</v>
      </c>
      <c r="H2331" s="1">
        <v>30.6</v>
      </c>
      <c r="I2331" s="2">
        <v>-85680</v>
      </c>
      <c r="J2331" s="3">
        <v>-2.1118999999999999E-3</v>
      </c>
      <c r="K2331" s="4">
        <v>40570108.909999996</v>
      </c>
      <c r="L2331" s="5">
        <v>1900001</v>
      </c>
      <c r="M2331" s="6">
        <v>21.352677660000001</v>
      </c>
      <c r="N2331" s="7">
        <f>IF(ISNUMBER(_xll.BDP($C2331, "DELTA_MID")),_xll.BDP($C2331, "DELTA_MID")," ")</f>
        <v>-0.15160000000000001</v>
      </c>
      <c r="O2331" s="7" t="str">
        <f>IF(ISNUMBER(N2331),_xll.BDP($C2331, "OPT_UNDL_TICKER"),"")</f>
        <v>SPX</v>
      </c>
      <c r="P2331" s="8">
        <f>IF(ISNUMBER(N2331),_xll.BDP($C2331, "OPT_UNDL_PX")," ")</f>
        <v>5405.97</v>
      </c>
      <c r="Q2331" s="7">
        <f>IF(ISNUMBER(N2331),+G2331*_xll.BDP($C2331, "PX_POS_MULT_FACTOR")*P2331/K2331," ")</f>
        <v>-0.37310020620302053</v>
      </c>
      <c r="R2331" s="8" t="str">
        <f>IF(OR($A2331="TUA",$A2331="TYA"),"",IF(ISNUMBER(_xll.BDP($C2331,"DUR_ADJ_OAS_MID")),_xll.BDP($C2331,"DUR_ADJ_OAS_MID"),IF(ISNUMBER(_xll.BDP($E2331&amp;" ISIN","DUR_ADJ_OAS_MID")),_xll.BDP($E2331&amp;" ISIN","DUR_ADJ_OAS_MID")," ")))</f>
        <v xml:space="preserve"> </v>
      </c>
      <c r="S2331" s="7">
        <f t="shared" si="35"/>
        <v>5.656199126037792E-2</v>
      </c>
      <c r="T2331" t="s">
        <v>140</v>
      </c>
      <c r="U2331" t="s">
        <v>54</v>
      </c>
      <c r="AG2331">
        <v>-0.20882800000000001</v>
      </c>
    </row>
    <row r="2332" spans="1:33" x14ac:dyDescent="0.25">
      <c r="A2332" t="s">
        <v>4984</v>
      </c>
      <c r="B2332" t="s">
        <v>1229</v>
      </c>
      <c r="C2332" t="s">
        <v>1229</v>
      </c>
      <c r="D2332" t="s">
        <v>1230</v>
      </c>
      <c r="E2332" t="s">
        <v>1231</v>
      </c>
      <c r="F2332" t="s">
        <v>1232</v>
      </c>
      <c r="G2332" s="1">
        <v>2300000</v>
      </c>
      <c r="H2332" s="1">
        <v>99.266108000000003</v>
      </c>
      <c r="I2332" s="2">
        <v>2283120.48</v>
      </c>
      <c r="J2332" s="3">
        <v>5.6275930000000002E-2</v>
      </c>
      <c r="K2332" s="4">
        <v>40570108.909999996</v>
      </c>
      <c r="L2332" s="5">
        <v>1900001</v>
      </c>
      <c r="M2332" s="6">
        <v>21.352677660000001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f>IF(OR($A2332="TUA",$A2332="TYA"),"",IF(ISNUMBER(_xll.BDP($C2332,"DUR_ADJ_OAS_MID")),_xll.BDP($C2332,"DUR_ADJ_OAS_MID"),IF(ISNUMBER(_xll.BDP($E2332&amp;" ISIN","DUR_ADJ_OAS_MID")),_xll.BDP($E2332&amp;" ISIN","DUR_ADJ_OAS_MID")," ")))</f>
        <v>0.16884165823419395</v>
      </c>
      <c r="S2332" s="7">
        <f t="shared" si="35"/>
        <v>9.5017213398714221E-3</v>
      </c>
      <c r="T2332" t="s">
        <v>1232</v>
      </c>
      <c r="U2332" t="s">
        <v>77</v>
      </c>
      <c r="AG2332">
        <v>-0.20882800000000001</v>
      </c>
    </row>
    <row r="2333" spans="1:33" x14ac:dyDescent="0.25">
      <c r="A2333" t="s">
        <v>4984</v>
      </c>
      <c r="B2333" t="s">
        <v>73</v>
      </c>
      <c r="C2333" t="s">
        <v>73</v>
      </c>
      <c r="D2333" t="s">
        <v>74</v>
      </c>
      <c r="E2333" t="s">
        <v>75</v>
      </c>
      <c r="F2333" t="s">
        <v>76</v>
      </c>
      <c r="G2333" s="1">
        <v>20800000</v>
      </c>
      <c r="H2333" s="1">
        <v>99.015507999999997</v>
      </c>
      <c r="I2333" s="2">
        <v>20595225.670000002</v>
      </c>
      <c r="J2333" s="3">
        <v>0.50764531000000002</v>
      </c>
      <c r="K2333" s="4">
        <v>40570108.909999996</v>
      </c>
      <c r="L2333" s="5">
        <v>1900001</v>
      </c>
      <c r="M2333" s="6">
        <v>21.352677660000001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f>IF(OR($A2333="TUA",$A2333="TYA"),"",IF(ISNUMBER(_xll.BDP($C2333,"DUR_ADJ_OAS_MID")),_xll.BDP($C2333,"DUR_ADJ_OAS_MID"),IF(ISNUMBER(_xll.BDP($E2333&amp;" ISIN","DUR_ADJ_OAS_MID")),_xll.BDP($E2333&amp;" ISIN","DUR_ADJ_OAS_MID")," ")))</f>
        <v>0.22509899145833723</v>
      </c>
      <c r="S2333" s="7">
        <f t="shared" si="35"/>
        <v>0.11427044729955496</v>
      </c>
      <c r="T2333" t="s">
        <v>76</v>
      </c>
      <c r="U2333" t="s">
        <v>77</v>
      </c>
      <c r="AG2333">
        <v>-0.20882800000000001</v>
      </c>
    </row>
    <row r="2334" spans="1:33" x14ac:dyDescent="0.25">
      <c r="A2334" t="s">
        <v>4984</v>
      </c>
      <c r="B2334" t="s">
        <v>78</v>
      </c>
      <c r="C2334" t="s">
        <v>78</v>
      </c>
      <c r="D2334" t="s">
        <v>79</v>
      </c>
      <c r="E2334" t="s">
        <v>80</v>
      </c>
      <c r="F2334" t="s">
        <v>81</v>
      </c>
      <c r="G2334" s="1">
        <v>10000000</v>
      </c>
      <c r="H2334" s="1">
        <v>98.772082999999995</v>
      </c>
      <c r="I2334" s="2">
        <v>9877208.3000000007</v>
      </c>
      <c r="J2334" s="3">
        <v>0.24346023999999999</v>
      </c>
      <c r="K2334" s="4">
        <v>40570108.909999996</v>
      </c>
      <c r="L2334" s="5">
        <v>1900001</v>
      </c>
      <c r="M2334" s="6">
        <v>21.352677660000001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f>IF(OR($A2334="TUA",$A2334="TYA"),"",IF(ISNUMBER(_xll.BDP($C2334,"DUR_ADJ_OAS_MID")),_xll.BDP($C2334,"DUR_ADJ_OAS_MID"),IF(ISNUMBER(_xll.BDP($E2334&amp;" ISIN","DUR_ADJ_OAS_MID")),_xll.BDP($E2334&amp;" ISIN","DUR_ADJ_OAS_MID")," ")))</f>
        <v>0.28136445307992775</v>
      </c>
      <c r="S2334" s="7">
        <f t="shared" si="35"/>
        <v>6.8501057274307942E-2</v>
      </c>
      <c r="T2334" t="s">
        <v>81</v>
      </c>
      <c r="U2334" t="s">
        <v>77</v>
      </c>
      <c r="AG2334">
        <v>-0.20882800000000001</v>
      </c>
    </row>
    <row r="2335" spans="1:33" x14ac:dyDescent="0.25">
      <c r="A2335" t="s">
        <v>4984</v>
      </c>
      <c r="B2335" t="s">
        <v>82</v>
      </c>
      <c r="C2335" t="s">
        <v>82</v>
      </c>
      <c r="D2335" t="s">
        <v>83</v>
      </c>
      <c r="E2335" t="s">
        <v>84</v>
      </c>
      <c r="F2335" t="s">
        <v>85</v>
      </c>
      <c r="G2335" s="1">
        <v>3200000</v>
      </c>
      <c r="H2335" s="1">
        <v>98.688316999999998</v>
      </c>
      <c r="I2335" s="2">
        <v>3158026.15</v>
      </c>
      <c r="J2335" s="3">
        <v>7.7841199999999999E-2</v>
      </c>
      <c r="K2335" s="4">
        <v>40570108.909999996</v>
      </c>
      <c r="L2335" s="5">
        <v>1900001</v>
      </c>
      <c r="M2335" s="6">
        <v>21.352677660000001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f>IF(OR($A2335="TUA",$A2335="TYA"),"",IF(ISNUMBER(_xll.BDP($C2335,"DUR_ADJ_OAS_MID")),_xll.BDP($C2335,"DUR_ADJ_OAS_MID"),IF(ISNUMBER(_xll.BDP($E2335&amp;" ISIN","DUR_ADJ_OAS_MID")),_xll.BDP($E2335&amp;" ISIN","DUR_ADJ_OAS_MID")," ")))</f>
        <v>0.30010784643981153</v>
      </c>
      <c r="S2335" s="7">
        <f t="shared" si="35"/>
        <v>2.3360754896290657E-2</v>
      </c>
      <c r="T2335" t="s">
        <v>85</v>
      </c>
      <c r="U2335" t="s">
        <v>77</v>
      </c>
      <c r="AG2335">
        <v>-0.20882800000000001</v>
      </c>
    </row>
    <row r="2336" spans="1:33" x14ac:dyDescent="0.25">
      <c r="A2336" t="s">
        <v>4984</v>
      </c>
      <c r="B2336" t="s">
        <v>86</v>
      </c>
      <c r="C2336" t="s">
        <v>86</v>
      </c>
      <c r="G2336" s="1">
        <v>1541594.31</v>
      </c>
      <c r="H2336" s="1">
        <v>1</v>
      </c>
      <c r="I2336" s="2">
        <v>1541594.31</v>
      </c>
      <c r="J2336" s="3">
        <v>3.7998280000000002E-2</v>
      </c>
      <c r="K2336" s="4">
        <v>40570108.909999996</v>
      </c>
      <c r="L2336" s="5">
        <v>1900001</v>
      </c>
      <c r="M2336" s="6">
        <v>21.352677660000001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86</v>
      </c>
      <c r="U2336" t="s">
        <v>86</v>
      </c>
      <c r="AG2336">
        <v>-0.20882800000000001</v>
      </c>
    </row>
    <row r="2337" spans="1:33" x14ac:dyDescent="0.25">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row>
    <row r="2338" spans="1:33" x14ac:dyDescent="0.25">
      <c r="A2338" t="s">
        <v>4997</v>
      </c>
      <c r="B2338" t="s">
        <v>4998</v>
      </c>
      <c r="C2338" t="s">
        <v>4998</v>
      </c>
      <c r="D2338" t="s">
        <v>4999</v>
      </c>
      <c r="E2338" t="s">
        <v>5000</v>
      </c>
      <c r="F2338" t="s">
        <v>5001</v>
      </c>
      <c r="G2338" s="1">
        <v>28750000</v>
      </c>
      <c r="H2338" s="1">
        <v>96.963793999999993</v>
      </c>
      <c r="I2338" s="2">
        <v>27877090.77</v>
      </c>
      <c r="J2338" s="3">
        <v>1.793022E-2</v>
      </c>
      <c r="K2338" s="4">
        <v>1554754354.26</v>
      </c>
      <c r="L2338" s="5">
        <v>31225001</v>
      </c>
      <c r="M2338" s="6">
        <v>49.791971320000002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f>IF(OR($A2338="TUA",$A2338="TYA"),"",IF(ISNUMBER(_xll.BDP($C2338,"DUR_ADJ_OAS_MID")),_xll.BDP($C2338,"DUR_ADJ_OAS_MID"),IF(ISNUMBER(_xll.BDP($E2338&amp;" ISIN","DUR_ADJ_OAS_MID")),_xll.BDP($E2338&amp;" ISIN","DUR_ADJ_OAS_MID")," ")))</f>
        <v>5.5599813522700003</v>
      </c>
      <c r="S2338" s="17">
        <f t="shared" si="35"/>
        <v>9.96916888420986E-2</v>
      </c>
      <c r="T2338" t="s">
        <v>5001</v>
      </c>
      <c r="U2338" t="s">
        <v>1341</v>
      </c>
    </row>
    <row r="2339" spans="1:33" x14ac:dyDescent="0.25">
      <c r="A2339" t="s">
        <v>4997</v>
      </c>
      <c r="B2339" t="s">
        <v>5002</v>
      </c>
      <c r="C2339" t="s">
        <v>5002</v>
      </c>
      <c r="D2339" t="s">
        <v>5003</v>
      </c>
      <c r="E2339" t="s">
        <v>5004</v>
      </c>
      <c r="F2339" t="s">
        <v>5005</v>
      </c>
      <c r="G2339" s="1">
        <v>1328750000</v>
      </c>
      <c r="H2339" s="1">
        <v>98.953124000000003</v>
      </c>
      <c r="I2339" s="2">
        <v>1314839635.1500001</v>
      </c>
      <c r="J2339" s="3">
        <v>0.84568962999999997</v>
      </c>
      <c r="K2339" s="4">
        <v>1554754354.26</v>
      </c>
      <c r="L2339" s="5">
        <v>31225001</v>
      </c>
      <c r="M2339" s="6">
        <v>49.791971320000002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f>IF(OR($A2339="TUA",$A2339="TYA"),"",IF(ISNUMBER(_xll.BDP($C2339,"DUR_ADJ_OAS_MID")),_xll.BDP($C2339,"DUR_ADJ_OAS_MID"),IF(ISNUMBER(_xll.BDP($E2339&amp;" ISIN","DUR_ADJ_OAS_MID")),_xll.BDP($E2339&amp;" ISIN","DUR_ADJ_OAS_MID")," ")))</f>
        <v>4.4678397045000002</v>
      </c>
      <c r="S2339" s="17">
        <f t="shared" si="35"/>
        <v>3.7784057065979142</v>
      </c>
      <c r="T2339" t="s">
        <v>5005</v>
      </c>
      <c r="U2339" t="s">
        <v>1341</v>
      </c>
    </row>
    <row r="2340" spans="1:33" x14ac:dyDescent="0.25">
      <c r="A2340" t="s">
        <v>4997</v>
      </c>
      <c r="B2340" t="s">
        <v>5006</v>
      </c>
      <c r="C2340" t="s">
        <v>5006</v>
      </c>
      <c r="D2340" t="s">
        <v>5007</v>
      </c>
      <c r="E2340" t="s">
        <v>5008</v>
      </c>
      <c r="F2340" t="s">
        <v>5009</v>
      </c>
      <c r="G2340" s="1">
        <v>203750000</v>
      </c>
      <c r="H2340" s="1">
        <v>100.800782</v>
      </c>
      <c r="I2340" s="2">
        <v>205381593.31999999</v>
      </c>
      <c r="J2340" s="3">
        <v>0.13209905999999999</v>
      </c>
      <c r="K2340" s="4">
        <v>1554754354.26</v>
      </c>
      <c r="L2340" s="5">
        <v>31225001</v>
      </c>
      <c r="M2340" s="6">
        <v>49.791971320000002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f>IF(OR($A2340="TUA",$A2340="TYA"),"",IF(ISNUMBER(_xll.BDP($C2340,"DUR_ADJ_OAS_MID")),_xll.BDP($C2340,"DUR_ADJ_OAS_MID"),IF(ISNUMBER(_xll.BDP($E2340&amp;" ISIN","DUR_ADJ_OAS_MID")),_xll.BDP($E2340&amp;" ISIN","DUR_ADJ_OAS_MID")," ")))</f>
        <v>3.2664452967300002</v>
      </c>
      <c r="S2340" s="17">
        <f t="shared" si="35"/>
        <v>0.43149435323945406</v>
      </c>
      <c r="T2340" t="s">
        <v>5009</v>
      </c>
      <c r="U2340" t="s">
        <v>1341</v>
      </c>
    </row>
    <row r="2341" spans="1:33" x14ac:dyDescent="0.25">
      <c r="A2341" t="s">
        <v>4997</v>
      </c>
      <c r="B2341" t="s">
        <v>5010</v>
      </c>
      <c r="C2341" t="s">
        <v>5010</v>
      </c>
      <c r="D2341" t="s">
        <v>5011</v>
      </c>
      <c r="E2341" t="s">
        <v>5012</v>
      </c>
      <c r="F2341" t="s">
        <v>5013</v>
      </c>
      <c r="G2341" s="1">
        <v>737000000</v>
      </c>
      <c r="H2341" s="1">
        <v>99.976309000000001</v>
      </c>
      <c r="I2341" s="2">
        <v>736825397.33000004</v>
      </c>
      <c r="J2341" s="3">
        <v>0.47391756000000002</v>
      </c>
      <c r="K2341" s="4">
        <v>1554754354.26</v>
      </c>
      <c r="L2341" s="5">
        <v>31225001</v>
      </c>
      <c r="M2341" s="6">
        <v>49.791971320000002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f>IF(OR($A2341="TUA",$A2341="TYA"),"",IF(ISNUMBER(_xll.BDP($C2341,"DUR_ADJ_OAS_MID")),_xll.BDP($C2341,"DUR_ADJ_OAS_MID"),IF(ISNUMBER(_xll.BDP($E2341&amp;" ISIN","DUR_ADJ_OAS_MID")),_xll.BDP($E2341&amp;" ISIN","DUR_ADJ_OAS_MID")," ")))</f>
        <v>5.3584540699706347E-3</v>
      </c>
      <c r="S2341" s="17">
        <f t="shared" si="35"/>
        <v>2.5394654782125523E-3</v>
      </c>
      <c r="T2341" t="s">
        <v>5013</v>
      </c>
      <c r="U2341" t="s">
        <v>77</v>
      </c>
    </row>
    <row r="2342" spans="1:33" x14ac:dyDescent="0.25">
      <c r="A2342" t="s">
        <v>4997</v>
      </c>
      <c r="B2342" t="s">
        <v>1229</v>
      </c>
      <c r="C2342" t="s">
        <v>1229</v>
      </c>
      <c r="D2342" t="s">
        <v>1230</v>
      </c>
      <c r="E2342" t="s">
        <v>1231</v>
      </c>
      <c r="F2342" t="s">
        <v>1232</v>
      </c>
      <c r="G2342" s="1">
        <v>385100000</v>
      </c>
      <c r="H2342" s="1">
        <v>99.266108000000003</v>
      </c>
      <c r="I2342" s="2">
        <v>382273781.91000003</v>
      </c>
      <c r="J2342" s="3">
        <v>0.24587407</v>
      </c>
      <c r="K2342" s="4">
        <v>1554754354.26</v>
      </c>
      <c r="L2342" s="5">
        <v>31225001</v>
      </c>
      <c r="M2342" s="6">
        <v>49.791971320000002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f>IF(OR($A2342="TUA",$A2342="TYA"),"",IF(ISNUMBER(_xll.BDP($C2342,"DUR_ADJ_OAS_MID")),_xll.BDP($C2342,"DUR_ADJ_OAS_MID"),IF(ISNUMBER(_xll.BDP($E2342&amp;" ISIN","DUR_ADJ_OAS_MID")),_xll.BDP($E2342&amp;" ISIN","DUR_ADJ_OAS_MID")," ")))</f>
        <v>0.16884165823419395</v>
      </c>
      <c r="S2342" s="17">
        <f t="shared" si="35"/>
        <v>4.1513785695590277E-2</v>
      </c>
      <c r="T2342" t="s">
        <v>1232</v>
      </c>
      <c r="U2342" t="s">
        <v>77</v>
      </c>
    </row>
    <row r="2343" spans="1:33" x14ac:dyDescent="0.25">
      <c r="A2343" t="s">
        <v>4997</v>
      </c>
      <c r="B2343" t="s">
        <v>73</v>
      </c>
      <c r="C2343" t="s">
        <v>73</v>
      </c>
      <c r="D2343" t="s">
        <v>74</v>
      </c>
      <c r="E2343" t="s">
        <v>75</v>
      </c>
      <c r="F2343" t="s">
        <v>76</v>
      </c>
      <c r="G2343" s="1">
        <v>94000000</v>
      </c>
      <c r="H2343" s="1">
        <v>99.015507999999997</v>
      </c>
      <c r="I2343" s="2">
        <v>93074577.519999996</v>
      </c>
      <c r="J2343" s="3">
        <v>5.9864489999999999E-2</v>
      </c>
      <c r="K2343" s="4">
        <v>1554754354.26</v>
      </c>
      <c r="L2343" s="5">
        <v>31225001</v>
      </c>
      <c r="M2343" s="6">
        <v>49.791971320000002</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f>IF(OR($A2343="TUA",$A2343="TYA"),"",IF(ISNUMBER(_xll.BDP($C2343,"DUR_ADJ_OAS_MID")),_xll.BDP($C2343,"DUR_ADJ_OAS_MID"),IF(ISNUMBER(_xll.BDP($E2343&amp;" ISIN","DUR_ADJ_OAS_MID")),_xll.BDP($E2343&amp;" ISIN","DUR_ADJ_OAS_MID")," ")))</f>
        <v>0.22509899145833723</v>
      </c>
      <c r="S2343" s="17">
        <f t="shared" si="35"/>
        <v>1.3475436323167713E-2</v>
      </c>
      <c r="T2343" t="s">
        <v>76</v>
      </c>
      <c r="U2343" t="s">
        <v>77</v>
      </c>
    </row>
    <row r="2344" spans="1:33" x14ac:dyDescent="0.25">
      <c r="A2344" t="s">
        <v>4997</v>
      </c>
      <c r="B2344" t="s">
        <v>78</v>
      </c>
      <c r="C2344" t="s">
        <v>78</v>
      </c>
      <c r="D2344" t="s">
        <v>79</v>
      </c>
      <c r="E2344" t="s">
        <v>80</v>
      </c>
      <c r="F2344" t="s">
        <v>81</v>
      </c>
      <c r="G2344" s="1">
        <v>360800000</v>
      </c>
      <c r="H2344" s="1">
        <v>98.772082999999995</v>
      </c>
      <c r="I2344" s="2">
        <v>356369675.45999998</v>
      </c>
      <c r="J2344" s="3">
        <v>0.22921285</v>
      </c>
      <c r="K2344" s="4">
        <v>1554754354.26</v>
      </c>
      <c r="L2344" s="5">
        <v>31225001</v>
      </c>
      <c r="M2344" s="6">
        <v>49.791971320000002</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f>IF(OR($A2344="TUA",$A2344="TYA"),"",IF(ISNUMBER(_xll.BDP($C2344,"DUR_ADJ_OAS_MID")),_xll.BDP($C2344,"DUR_ADJ_OAS_MID"),IF(ISNUMBER(_xll.BDP($E2344&amp;" ISIN","DUR_ADJ_OAS_MID")),_xll.BDP($E2344&amp;" ISIN","DUR_ADJ_OAS_MID")," ")))</f>
        <v>0.28136445307992775</v>
      </c>
      <c r="S2344" s="17">
        <f t="shared" si="35"/>
        <v>6.4492348179141512E-2</v>
      </c>
      <c r="T2344" t="s">
        <v>81</v>
      </c>
      <c r="U2344" t="s">
        <v>77</v>
      </c>
    </row>
    <row r="2345" spans="1:33" x14ac:dyDescent="0.25">
      <c r="A2345" t="s">
        <v>4997</v>
      </c>
      <c r="B2345" t="s">
        <v>86</v>
      </c>
      <c r="C2345" t="s">
        <v>86</v>
      </c>
      <c r="G2345" s="1">
        <v>-13789077.980000019</v>
      </c>
      <c r="H2345" s="1">
        <v>1</v>
      </c>
      <c r="I2345" s="2">
        <v>-13789077.980000019</v>
      </c>
      <c r="J2345" s="3">
        <v>-8.8689800000000003E-3</v>
      </c>
      <c r="K2345" s="4">
        <v>1554754354.26</v>
      </c>
      <c r="L2345" s="5">
        <v>31225001</v>
      </c>
      <c r="M2345" s="6">
        <v>49.791971320000002</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86</v>
      </c>
      <c r="U2345" t="s">
        <v>86</v>
      </c>
    </row>
    <row r="2346" spans="1:33" x14ac:dyDescent="0.25">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row>
    <row r="2347" spans="1:33" x14ac:dyDescent="0.25">
      <c r="A2347" t="s">
        <v>5014</v>
      </c>
      <c r="B2347" t="s">
        <v>95</v>
      </c>
      <c r="C2347" t="s">
        <v>96</v>
      </c>
      <c r="F2347" t="s">
        <v>97</v>
      </c>
      <c r="G2347" s="1">
        <v>455</v>
      </c>
      <c r="H2347" s="1">
        <v>0.04</v>
      </c>
      <c r="I2347" s="2">
        <v>1820</v>
      </c>
      <c r="J2347" s="3">
        <v>2.1299999999999999E-5</v>
      </c>
      <c r="K2347" s="4">
        <v>85437141.129999995</v>
      </c>
      <c r="L2347" s="5">
        <v>3550001</v>
      </c>
      <c r="M2347" s="6">
        <v>24.066793539999999</v>
      </c>
      <c r="N2347" s="7">
        <f>IF(ISNUMBER(_xll.BDP($C2347, "DELTA_MID")),_xll.BDP($C2347, "DELTA_MID")," ")</f>
        <v>-6.3229999999999996E-3</v>
      </c>
      <c r="O2347" s="7" t="str">
        <f>IF(ISNUMBER(N2347),_xll.BDP($C2347, "OPT_UNDL_TICKER"),"")</f>
        <v>GLD US</v>
      </c>
      <c r="P2347" s="8">
        <f>IF(ISNUMBER(N2347),_xll.BDP($C2347, "OPT_UNDL_PX")," ")</f>
        <v>296.23</v>
      </c>
      <c r="Q2347" s="7">
        <f>IF(ISNUMBER(N2347),+G2347*_xll.BDP($C2347, "PX_POS_MULT_FACTOR")*P2347/K2347," ")</f>
        <v>0.15775884845551363</v>
      </c>
      <c r="R2347" s="8" t="str">
        <f>IF(OR($A2347="TUA",$A2347="TYA"),"",IF(ISNUMBER(_xll.BDP($C2347,"DUR_ADJ_OAS_MID")),_xll.BDP($C2347,"DUR_ADJ_OAS_MID"),IF(ISNUMBER(_xll.BDP($E2347&amp;" ISIN","DUR_ADJ_OAS_MID")),_xll.BDP($E2347&amp;" ISIN","DUR_ADJ_OAS_MID")," ")))</f>
        <v xml:space="preserve"> </v>
      </c>
      <c r="S2347" s="7">
        <f t="shared" si="35"/>
        <v>-9.9750919878421255E-4</v>
      </c>
      <c r="T2347" t="s">
        <v>97</v>
      </c>
      <c r="U2347" t="s">
        <v>54</v>
      </c>
      <c r="AG2347">
        <v>-0.15887200000000001</v>
      </c>
    </row>
    <row r="2348" spans="1:33" x14ac:dyDescent="0.25">
      <c r="A2348" t="s">
        <v>5014</v>
      </c>
      <c r="B2348" t="s">
        <v>98</v>
      </c>
      <c r="C2348" t="s">
        <v>99</v>
      </c>
      <c r="F2348" t="s">
        <v>100</v>
      </c>
      <c r="G2348" s="1">
        <v>-455</v>
      </c>
      <c r="H2348" s="1">
        <v>0.04</v>
      </c>
      <c r="I2348" s="2">
        <v>-1820</v>
      </c>
      <c r="J2348" s="3">
        <v>-2.1299999999999999E-5</v>
      </c>
      <c r="K2348" s="4">
        <v>85437141.129999995</v>
      </c>
      <c r="L2348" s="5">
        <v>3550001</v>
      </c>
      <c r="M2348" s="6">
        <v>24.066793539999999</v>
      </c>
      <c r="N2348" s="7">
        <f>IF(ISNUMBER(_xll.BDP($C2348, "DELTA_MID")),_xll.BDP($C2348, "DELTA_MID")," ")</f>
        <v>-7.8510000000000003E-3</v>
      </c>
      <c r="O2348" s="7" t="str">
        <f>IF(ISNUMBER(N2348),_xll.BDP($C2348, "OPT_UNDL_TICKER"),"")</f>
        <v>GLD US</v>
      </c>
      <c r="P2348" s="8">
        <f>IF(ISNUMBER(N2348),_xll.BDP($C2348, "OPT_UNDL_PX")," ")</f>
        <v>296.23</v>
      </c>
      <c r="Q2348" s="7">
        <f>IF(ISNUMBER(N2348),+G2348*_xll.BDP($C2348, "PX_POS_MULT_FACTOR")*P2348/K2348," ")</f>
        <v>-0.15775884845551363</v>
      </c>
      <c r="R2348" s="8" t="str">
        <f>IF(OR($A2348="TUA",$A2348="TYA"),"",IF(ISNUMBER(_xll.BDP($C2348,"DUR_ADJ_OAS_MID")),_xll.BDP($C2348,"DUR_ADJ_OAS_MID"),IF(ISNUMBER(_xll.BDP($E2348&amp;" ISIN","DUR_ADJ_OAS_MID")),_xll.BDP($E2348&amp;" ISIN","DUR_ADJ_OAS_MID")," ")))</f>
        <v xml:space="preserve"> </v>
      </c>
      <c r="S2348" s="7">
        <f t="shared" si="35"/>
        <v>1.2385647192242376E-3</v>
      </c>
      <c r="T2348" t="s">
        <v>100</v>
      </c>
      <c r="U2348" t="s">
        <v>54</v>
      </c>
      <c r="AG2348">
        <v>-0.15887200000000001</v>
      </c>
    </row>
    <row r="2349" spans="1:33" x14ac:dyDescent="0.25">
      <c r="A2349" t="s">
        <v>5014</v>
      </c>
      <c r="B2349" t="s">
        <v>101</v>
      </c>
      <c r="C2349" t="s">
        <v>102</v>
      </c>
      <c r="F2349" t="s">
        <v>103</v>
      </c>
      <c r="G2349" s="1">
        <v>370</v>
      </c>
      <c r="H2349" s="1">
        <v>0.19500000000000001</v>
      </c>
      <c r="I2349" s="2">
        <v>7215</v>
      </c>
      <c r="J2349" s="3">
        <v>8.4450000000000006E-5</v>
      </c>
      <c r="K2349" s="4">
        <v>85437141.129999995</v>
      </c>
      <c r="L2349" s="5">
        <v>3550001</v>
      </c>
      <c r="M2349" s="6">
        <v>24.066793539999999</v>
      </c>
      <c r="N2349" s="7">
        <f>IF(ISNUMBER(_xll.BDP($C2349, "DELTA_MID")),_xll.BDP($C2349, "DELTA_MID")," ")</f>
        <v>-3.1627000000000002E-2</v>
      </c>
      <c r="O2349" s="7" t="str">
        <f>IF(ISNUMBER(N2349),_xll.BDP($C2349, "OPT_UNDL_TICKER"),"")</f>
        <v>GLD US</v>
      </c>
      <c r="P2349" s="8">
        <f>IF(ISNUMBER(N2349),_xll.BDP($C2349, "OPT_UNDL_PX")," ")</f>
        <v>296.23</v>
      </c>
      <c r="Q2349" s="7">
        <f>IF(ISNUMBER(N2349),+G2349*_xll.BDP($C2349, "PX_POS_MULT_FACTOR")*P2349/K2349," ")</f>
        <v>0.12828741522756054</v>
      </c>
      <c r="R2349" s="8" t="str">
        <f>IF(OR($A2349="TUA",$A2349="TYA"),"",IF(ISNUMBER(_xll.BDP($C2349,"DUR_ADJ_OAS_MID")),_xll.BDP($C2349,"DUR_ADJ_OAS_MID"),IF(ISNUMBER(_xll.BDP($E2349&amp;" ISIN","DUR_ADJ_OAS_MID")),_xll.BDP($E2349&amp;" ISIN","DUR_ADJ_OAS_MID")," ")))</f>
        <v xml:space="preserve"> </v>
      </c>
      <c r="S2349" s="7">
        <f t="shared" si="35"/>
        <v>-4.0573460814020577E-3</v>
      </c>
      <c r="T2349" t="s">
        <v>103</v>
      </c>
      <c r="U2349" t="s">
        <v>54</v>
      </c>
      <c r="AG2349">
        <v>-0.15887200000000001</v>
      </c>
    </row>
    <row r="2350" spans="1:33" x14ac:dyDescent="0.25">
      <c r="A2350" t="s">
        <v>5014</v>
      </c>
      <c r="B2350" t="s">
        <v>104</v>
      </c>
      <c r="C2350" t="s">
        <v>105</v>
      </c>
      <c r="F2350" t="s">
        <v>106</v>
      </c>
      <c r="G2350" s="1">
        <v>-370</v>
      </c>
      <c r="H2350" s="1">
        <v>0.61</v>
      </c>
      <c r="I2350" s="2">
        <v>-22570</v>
      </c>
      <c r="J2350" s="3">
        <v>-2.6416999999999999E-4</v>
      </c>
      <c r="K2350" s="4">
        <v>85437141.129999995</v>
      </c>
      <c r="L2350" s="5">
        <v>3550001</v>
      </c>
      <c r="M2350" s="6">
        <v>24.066793539999999</v>
      </c>
      <c r="N2350" s="7">
        <f>IF(ISNUMBER(_xll.BDP($C2350, "DELTA_MID")),_xll.BDP($C2350, "DELTA_MID")," ")</f>
        <v>-0.10384599999999999</v>
      </c>
      <c r="O2350" s="7" t="str">
        <f>IF(ISNUMBER(N2350),_xll.BDP($C2350, "OPT_UNDL_TICKER"),"")</f>
        <v>GLD US</v>
      </c>
      <c r="P2350" s="8">
        <f>IF(ISNUMBER(N2350),_xll.BDP($C2350, "OPT_UNDL_PX")," ")</f>
        <v>296.23</v>
      </c>
      <c r="Q2350" s="7">
        <f>IF(ISNUMBER(N2350),+G2350*_xll.BDP($C2350, "PX_POS_MULT_FACTOR")*P2350/K2350," ")</f>
        <v>-0.12828741522756054</v>
      </c>
      <c r="R2350" s="8" t="str">
        <f>IF(OR($A2350="TUA",$A2350="TYA"),"",IF(ISNUMBER(_xll.BDP($C2350,"DUR_ADJ_OAS_MID")),_xll.BDP($C2350,"DUR_ADJ_OAS_MID"),IF(ISNUMBER(_xll.BDP($E2350&amp;" ISIN","DUR_ADJ_OAS_MID")),_xll.BDP($E2350&amp;" ISIN","DUR_ADJ_OAS_MID")," ")))</f>
        <v xml:space="preserve"> </v>
      </c>
      <c r="S2350" s="7">
        <f t="shared" si="35"/>
        <v>1.3322134921721251E-2</v>
      </c>
      <c r="T2350" t="s">
        <v>106</v>
      </c>
      <c r="U2350" t="s">
        <v>54</v>
      </c>
      <c r="AG2350">
        <v>-0.15887200000000001</v>
      </c>
    </row>
    <row r="2351" spans="1:33" x14ac:dyDescent="0.25">
      <c r="A2351" t="s">
        <v>5014</v>
      </c>
      <c r="B2351" t="s">
        <v>107</v>
      </c>
      <c r="C2351" t="s">
        <v>108</v>
      </c>
      <c r="F2351" t="s">
        <v>109</v>
      </c>
      <c r="G2351" s="1">
        <v>89</v>
      </c>
      <c r="H2351" s="1">
        <v>1.1399999999999999</v>
      </c>
      <c r="I2351" s="2">
        <v>10146</v>
      </c>
      <c r="J2351" s="3">
        <v>1.1875E-4</v>
      </c>
      <c r="K2351" s="4">
        <v>85437141.129999995</v>
      </c>
      <c r="L2351" s="5">
        <v>3550001</v>
      </c>
      <c r="M2351" s="6">
        <v>24.066793539999999</v>
      </c>
      <c r="N2351" s="7">
        <f>IF(ISNUMBER(_xll.BDP($C2351, "DELTA_MID")),_xll.BDP($C2351, "DELTA_MID")," ")</f>
        <v>-3.5924999999999999E-2</v>
      </c>
      <c r="O2351" s="7" t="str">
        <f>IF(ISNUMBER(N2351),_xll.BDP($C2351, "OPT_UNDL_TICKER"),"")</f>
        <v>MSTR US</v>
      </c>
      <c r="P2351" s="8">
        <f>IF(ISNUMBER(N2351),_xll.BDP($C2351, "OPT_UNDL_PX")," ")</f>
        <v>311.45</v>
      </c>
      <c r="Q2351" s="7">
        <f>IF(ISNUMBER(N2351),+G2351*_xll.BDP($C2351, "PX_POS_MULT_FACTOR")*P2351/K2351," ")</f>
        <v>3.2443793920752882E-2</v>
      </c>
      <c r="R2351" s="8" t="str">
        <f>IF(OR($A2351="TUA",$A2351="TYA"),"",IF(ISNUMBER(_xll.BDP($C2351,"DUR_ADJ_OAS_MID")),_xll.BDP($C2351,"DUR_ADJ_OAS_MID"),IF(ISNUMBER(_xll.BDP($E2351&amp;" ISIN","DUR_ADJ_OAS_MID")),_xll.BDP($E2351&amp;" ISIN","DUR_ADJ_OAS_MID")," ")))</f>
        <v xml:space="preserve"> </v>
      </c>
      <c r="S2351" s="7">
        <f t="shared" si="35"/>
        <v>-1.1655432966030472E-3</v>
      </c>
      <c r="T2351" t="s">
        <v>109</v>
      </c>
      <c r="U2351" t="s">
        <v>54</v>
      </c>
      <c r="AG2351">
        <v>-0.15887200000000001</v>
      </c>
    </row>
    <row r="2352" spans="1:33" x14ac:dyDescent="0.25">
      <c r="A2352" t="s">
        <v>5014</v>
      </c>
      <c r="B2352" t="s">
        <v>110</v>
      </c>
      <c r="C2352" t="s">
        <v>111</v>
      </c>
      <c r="F2352" t="s">
        <v>112</v>
      </c>
      <c r="G2352" s="1">
        <v>-89</v>
      </c>
      <c r="H2352" s="1">
        <v>3.6</v>
      </c>
      <c r="I2352" s="2">
        <v>-32040</v>
      </c>
      <c r="J2352" s="3">
        <v>-3.7501E-4</v>
      </c>
      <c r="K2352" s="4">
        <v>85437141.129999995</v>
      </c>
      <c r="L2352" s="5">
        <v>3550001</v>
      </c>
      <c r="M2352" s="6">
        <v>24.066793539999999</v>
      </c>
      <c r="N2352" s="7">
        <f>IF(ISNUMBER(_xll.BDP($C2352, "DELTA_MID")),_xll.BDP($C2352, "DELTA_MID")," ")</f>
        <v>-0.12572700000000001</v>
      </c>
      <c r="O2352" s="7" t="str">
        <f>IF(ISNUMBER(N2352),_xll.BDP($C2352, "OPT_UNDL_TICKER"),"")</f>
        <v>MSTR US</v>
      </c>
      <c r="P2352" s="8">
        <f>IF(ISNUMBER(N2352),_xll.BDP($C2352, "OPT_UNDL_PX")," ")</f>
        <v>311.45</v>
      </c>
      <c r="Q2352" s="7">
        <f>IF(ISNUMBER(N2352),+G2352*_xll.BDP($C2352, "PX_POS_MULT_FACTOR")*P2352/K2352," ")</f>
        <v>-3.2443793920752882E-2</v>
      </c>
      <c r="R2352" s="8" t="str">
        <f>IF(OR($A2352="TUA",$A2352="TYA"),"",IF(ISNUMBER(_xll.BDP($C2352,"DUR_ADJ_OAS_MID")),_xll.BDP($C2352,"DUR_ADJ_OAS_MID"),IF(ISNUMBER(_xll.BDP($E2352&amp;" ISIN","DUR_ADJ_OAS_MID")),_xll.BDP($E2352&amp;" ISIN","DUR_ADJ_OAS_MID")," ")))</f>
        <v xml:space="preserve"> </v>
      </c>
      <c r="S2352" s="7">
        <f t="shared" si="35"/>
        <v>4.0790608782744981E-3</v>
      </c>
      <c r="T2352" t="s">
        <v>112</v>
      </c>
      <c r="U2352" t="s">
        <v>54</v>
      </c>
      <c r="AG2352">
        <v>-0.15887200000000001</v>
      </c>
    </row>
    <row r="2353" spans="1:33" x14ac:dyDescent="0.25">
      <c r="A2353" t="s">
        <v>5014</v>
      </c>
      <c r="B2353" t="s">
        <v>113</v>
      </c>
      <c r="C2353" t="s">
        <v>113</v>
      </c>
      <c r="F2353" t="s">
        <v>114</v>
      </c>
      <c r="G2353" s="1">
        <v>4</v>
      </c>
      <c r="H2353" s="1">
        <v>45.75</v>
      </c>
      <c r="I2353" s="2">
        <v>18300</v>
      </c>
      <c r="J2353" s="3">
        <v>2.1419000000000001E-4</v>
      </c>
      <c r="K2353" s="4">
        <v>85437141.129999995</v>
      </c>
      <c r="L2353" s="5">
        <v>3550001</v>
      </c>
      <c r="M2353" s="6">
        <v>24.066793539999999</v>
      </c>
      <c r="N2353" s="7">
        <f>IF(ISNUMBER(_xll.BDP($C2353, "DELTA_MID")),_xll.BDP($C2353, "DELTA_MID")," ")</f>
        <v>-5.9983000000000002E-2</v>
      </c>
      <c r="O2353" s="7" t="str">
        <f>IF(ISNUMBER(N2353),_xll.BDP($C2353, "OPT_UNDL_TICKER"),"")</f>
        <v>NDX</v>
      </c>
      <c r="P2353" s="8">
        <f>IF(ISNUMBER(N2353),_xll.BDP($C2353, "OPT_UNDL_PX")," ")</f>
        <v>18796.02</v>
      </c>
      <c r="Q2353" s="7">
        <f>IF(ISNUMBER(N2353),+G2353*_xll.BDP($C2353, "PX_POS_MULT_FACTOR")*P2353/K2353," ")</f>
        <v>8.7999292819970321E-2</v>
      </c>
      <c r="R2353" s="8" t="str">
        <f>IF(OR($A2353="TUA",$A2353="TYA"),"",IF(ISNUMBER(_xll.BDP($C2353,"DUR_ADJ_OAS_MID")),_xll.BDP($C2353,"DUR_ADJ_OAS_MID"),IF(ISNUMBER(_xll.BDP($E2353&amp;" ISIN","DUR_ADJ_OAS_MID")),_xll.BDP($E2353&amp;" ISIN","DUR_ADJ_OAS_MID")," ")))</f>
        <v xml:space="preserve"> </v>
      </c>
      <c r="S2353" s="7">
        <f t="shared" si="35"/>
        <v>-5.2784615812202802E-3</v>
      </c>
      <c r="T2353" t="s">
        <v>114</v>
      </c>
      <c r="U2353" t="s">
        <v>54</v>
      </c>
      <c r="AG2353">
        <v>-0.15887200000000001</v>
      </c>
    </row>
    <row r="2354" spans="1:33" x14ac:dyDescent="0.25">
      <c r="A2354" t="s">
        <v>5014</v>
      </c>
      <c r="B2354" t="s">
        <v>115</v>
      </c>
      <c r="C2354" t="s">
        <v>115</v>
      </c>
      <c r="F2354" t="s">
        <v>116</v>
      </c>
      <c r="G2354" s="1">
        <v>-4</v>
      </c>
      <c r="H2354" s="1">
        <v>117.6</v>
      </c>
      <c r="I2354" s="2">
        <v>-47040</v>
      </c>
      <c r="J2354" s="3">
        <v>-5.5057999999999995E-4</v>
      </c>
      <c r="K2354" s="4">
        <v>85437141.129999995</v>
      </c>
      <c r="L2354" s="5">
        <v>3550001</v>
      </c>
      <c r="M2354" s="6">
        <v>24.066793539999999</v>
      </c>
      <c r="N2354" s="7">
        <f>IF(ISNUMBER(_xll.BDP($C2354, "DELTA_MID")),_xll.BDP($C2354, "DELTA_MID")," ")</f>
        <v>-0.14940700000000001</v>
      </c>
      <c r="O2354" s="7" t="str">
        <f>IF(ISNUMBER(N2354),_xll.BDP($C2354, "OPT_UNDL_TICKER"),"")</f>
        <v>NDX</v>
      </c>
      <c r="P2354" s="8">
        <f>IF(ISNUMBER(N2354),_xll.BDP($C2354, "OPT_UNDL_PX")," ")</f>
        <v>18796.02</v>
      </c>
      <c r="Q2354" s="7">
        <f>IF(ISNUMBER(N2354),+G2354*_xll.BDP($C2354, "PX_POS_MULT_FACTOR")*P2354/K2354," ")</f>
        <v>-8.7999292819970321E-2</v>
      </c>
      <c r="R2354" s="8" t="str">
        <f>IF(OR($A2354="TUA",$A2354="TYA"),"",IF(ISNUMBER(_xll.BDP($C2354,"DUR_ADJ_OAS_MID")),_xll.BDP($C2354,"DUR_ADJ_OAS_MID"),IF(ISNUMBER(_xll.BDP($E2354&amp;" ISIN","DUR_ADJ_OAS_MID")),_xll.BDP($E2354&amp;" ISIN","DUR_ADJ_OAS_MID")," ")))</f>
        <v xml:space="preserve"> </v>
      </c>
      <c r="S2354" s="7">
        <f t="shared" si="35"/>
        <v>1.3147710342353307E-2</v>
      </c>
      <c r="T2354" t="s">
        <v>116</v>
      </c>
      <c r="U2354" t="s">
        <v>54</v>
      </c>
      <c r="AG2354">
        <v>-0.15887200000000001</v>
      </c>
    </row>
    <row r="2355" spans="1:33" x14ac:dyDescent="0.25">
      <c r="A2355" t="s">
        <v>5014</v>
      </c>
      <c r="B2355" t="s">
        <v>117</v>
      </c>
      <c r="C2355" t="s">
        <v>117</v>
      </c>
      <c r="F2355" t="s">
        <v>118</v>
      </c>
      <c r="G2355" s="1">
        <v>41</v>
      </c>
      <c r="H2355" s="1">
        <v>3.2</v>
      </c>
      <c r="I2355" s="2">
        <v>13120</v>
      </c>
      <c r="J2355" s="3">
        <v>1.5355999999999999E-4</v>
      </c>
      <c r="K2355" s="4">
        <v>85437141.129999995</v>
      </c>
      <c r="L2355" s="5">
        <v>3550001</v>
      </c>
      <c r="M2355" s="6">
        <v>24.066793539999999</v>
      </c>
      <c r="N2355" s="7">
        <f>IF(ISNUMBER(_xll.BDP($C2355, "DELTA_MID")),_xll.BDP($C2355, "DELTA_MID")," ")</f>
        <v>-0.10689899999999999</v>
      </c>
      <c r="O2355" s="7" t="str">
        <f>IF(ISNUMBER(N2355),_xll.BDP($C2355, "OPT_UNDL_TICKER"),"")</f>
        <v>RUY</v>
      </c>
      <c r="P2355" s="8">
        <f>IF(ISNUMBER(N2355),_xll.BDP($C2355, "OPT_UNDL_PX")," ")</f>
        <v>1880.8789999999999</v>
      </c>
      <c r="Q2355" s="7">
        <f>IF(ISNUMBER(N2355),+G2355*_xll.BDP($C2355, "PX_POS_MULT_FACTOR")*P2355/K2355," ")</f>
        <v>9.0260556451276008E-2</v>
      </c>
      <c r="R2355" s="8" t="str">
        <f>IF(OR($A2355="TUA",$A2355="TYA"),"",IF(ISNUMBER(_xll.BDP($C2355,"DUR_ADJ_OAS_MID")),_xll.BDP($C2355,"DUR_ADJ_OAS_MID"),IF(ISNUMBER(_xll.BDP($E2355&amp;" ISIN","DUR_ADJ_OAS_MID")),_xll.BDP($E2355&amp;" ISIN","DUR_ADJ_OAS_MID")," ")))</f>
        <v xml:space="preserve"> </v>
      </c>
      <c r="S2355" s="7">
        <f t="shared" si="35"/>
        <v>-9.6487632240849532E-3</v>
      </c>
      <c r="T2355" t="s">
        <v>118</v>
      </c>
      <c r="U2355" t="s">
        <v>54</v>
      </c>
      <c r="AG2355">
        <v>-0.15887200000000001</v>
      </c>
    </row>
    <row r="2356" spans="1:33" x14ac:dyDescent="0.25">
      <c r="A2356" t="s">
        <v>5014</v>
      </c>
      <c r="B2356" t="s">
        <v>119</v>
      </c>
      <c r="C2356" t="s">
        <v>119</v>
      </c>
      <c r="F2356" t="s">
        <v>120</v>
      </c>
      <c r="G2356" s="1">
        <v>-41</v>
      </c>
      <c r="H2356" s="1">
        <v>37.9</v>
      </c>
      <c r="I2356" s="2">
        <v>-155390</v>
      </c>
      <c r="J2356" s="3">
        <v>-1.81876E-3</v>
      </c>
      <c r="K2356" s="4">
        <v>85437141.129999995</v>
      </c>
      <c r="L2356" s="5">
        <v>3550001</v>
      </c>
      <c r="M2356" s="6">
        <v>24.066793539999999</v>
      </c>
      <c r="N2356" s="7">
        <f>IF(ISNUMBER(_xll.BDP($C2356, "DELTA_MID")),_xll.BDP($C2356, "DELTA_MID")," ")</f>
        <v>-0.69428599999999996</v>
      </c>
      <c r="O2356" s="7" t="str">
        <f>IF(ISNUMBER(N2356),_xll.BDP($C2356, "OPT_UNDL_TICKER"),"")</f>
        <v>RUY</v>
      </c>
      <c r="P2356" s="8">
        <f>IF(ISNUMBER(N2356),_xll.BDP($C2356, "OPT_UNDL_PX")," ")</f>
        <v>1880.8789999999999</v>
      </c>
      <c r="Q2356" s="7">
        <f>IF(ISNUMBER(N2356),+G2356*_xll.BDP($C2356, "PX_POS_MULT_FACTOR")*P2356/K2356," ")</f>
        <v>-9.0260556451276008E-2</v>
      </c>
      <c r="R2356" s="8" t="str">
        <f>IF(OR($A2356="TUA",$A2356="TYA"),"",IF(ISNUMBER(_xll.BDP($C2356,"DUR_ADJ_OAS_MID")),_xll.BDP($C2356,"DUR_ADJ_OAS_MID"),IF(ISNUMBER(_xll.BDP($E2356&amp;" ISIN","DUR_ADJ_OAS_MID")),_xll.BDP($E2356&amp;" ISIN","DUR_ADJ_OAS_MID")," ")))</f>
        <v xml:space="preserve"> </v>
      </c>
      <c r="S2356" s="7">
        <f t="shared" si="35"/>
        <v>6.2666640696330614E-2</v>
      </c>
      <c r="T2356" t="s">
        <v>120</v>
      </c>
      <c r="U2356" t="s">
        <v>54</v>
      </c>
      <c r="AG2356">
        <v>-0.15887200000000001</v>
      </c>
    </row>
    <row r="2357" spans="1:33" x14ac:dyDescent="0.25">
      <c r="A2357" t="s">
        <v>5014</v>
      </c>
      <c r="B2357" t="s">
        <v>121</v>
      </c>
      <c r="C2357" t="s">
        <v>121</v>
      </c>
      <c r="F2357" t="s">
        <v>122</v>
      </c>
      <c r="G2357" s="1">
        <v>45</v>
      </c>
      <c r="H2357" s="1">
        <v>4.1500000000000004</v>
      </c>
      <c r="I2357" s="2">
        <v>18675</v>
      </c>
      <c r="J2357" s="3">
        <v>2.1858000000000001E-4</v>
      </c>
      <c r="K2357" s="4">
        <v>85437141.129999995</v>
      </c>
      <c r="L2357" s="5">
        <v>3550001</v>
      </c>
      <c r="M2357" s="6">
        <v>24.066793539999999</v>
      </c>
      <c r="N2357" s="7">
        <f>IF(ISNUMBER(_xll.BDP($C2357, "DELTA_MID")),_xll.BDP($C2357, "DELTA_MID")," ")</f>
        <v>-5.6133000000000002E-2</v>
      </c>
      <c r="O2357" s="7" t="str">
        <f>IF(ISNUMBER(N2357),_xll.BDP($C2357, "OPT_UNDL_TICKER"),"")</f>
        <v>RUY</v>
      </c>
      <c r="P2357" s="8">
        <f>IF(ISNUMBER(N2357),_xll.BDP($C2357, "OPT_UNDL_PX")," ")</f>
        <v>1880.8789999999999</v>
      </c>
      <c r="Q2357" s="7">
        <f>IF(ISNUMBER(N2357),+G2357*_xll.BDP($C2357, "PX_POS_MULT_FACTOR")*P2357/K2357," ")</f>
        <v>9.9066464397741957E-2</v>
      </c>
      <c r="R2357" s="8" t="str">
        <f>IF(OR($A2357="TUA",$A2357="TYA"),"",IF(ISNUMBER(_xll.BDP($C2357,"DUR_ADJ_OAS_MID")),_xll.BDP($C2357,"DUR_ADJ_OAS_MID"),IF(ISNUMBER(_xll.BDP($E2357&amp;" ISIN","DUR_ADJ_OAS_MID")),_xll.BDP($E2357&amp;" ISIN","DUR_ADJ_OAS_MID")," ")))</f>
        <v xml:space="preserve"> </v>
      </c>
      <c r="S2357" s="7">
        <f t="shared" si="35"/>
        <v>-5.5608978460384498E-3</v>
      </c>
      <c r="T2357" t="s">
        <v>122</v>
      </c>
      <c r="U2357" t="s">
        <v>54</v>
      </c>
      <c r="AG2357">
        <v>-0.15887200000000001</v>
      </c>
    </row>
    <row r="2358" spans="1:33" x14ac:dyDescent="0.25">
      <c r="A2358" t="s">
        <v>5014</v>
      </c>
      <c r="B2358" t="s">
        <v>123</v>
      </c>
      <c r="C2358" t="s">
        <v>123</v>
      </c>
      <c r="F2358" t="s">
        <v>124</v>
      </c>
      <c r="G2358" s="1">
        <v>-45</v>
      </c>
      <c r="H2358" s="1">
        <v>10.4</v>
      </c>
      <c r="I2358" s="2">
        <v>-46800</v>
      </c>
      <c r="J2358" s="3">
        <v>-5.4777000000000005E-4</v>
      </c>
      <c r="K2358" s="4">
        <v>85437141.129999995</v>
      </c>
      <c r="L2358" s="5">
        <v>3550001</v>
      </c>
      <c r="M2358" s="6">
        <v>24.066793539999999</v>
      </c>
      <c r="N2358" s="7">
        <f>IF(ISNUMBER(_xll.BDP($C2358, "DELTA_MID")),_xll.BDP($C2358, "DELTA_MID")," ")</f>
        <v>-0.13968800000000001</v>
      </c>
      <c r="O2358" s="7" t="str">
        <f>IF(ISNUMBER(N2358),_xll.BDP($C2358, "OPT_UNDL_TICKER"),"")</f>
        <v>RUY</v>
      </c>
      <c r="P2358" s="8">
        <f>IF(ISNUMBER(N2358),_xll.BDP($C2358, "OPT_UNDL_PX")," ")</f>
        <v>1880.8789999999999</v>
      </c>
      <c r="Q2358" s="7">
        <f>IF(ISNUMBER(N2358),+G2358*_xll.BDP($C2358, "PX_POS_MULT_FACTOR")*P2358/K2358," ")</f>
        <v>-9.9066464397741957E-2</v>
      </c>
      <c r="R2358" s="8" t="str">
        <f>IF(OR($A2358="TUA",$A2358="TYA"),"",IF(ISNUMBER(_xll.BDP($C2358,"DUR_ADJ_OAS_MID")),_xll.BDP($C2358,"DUR_ADJ_OAS_MID"),IF(ISNUMBER(_xll.BDP($E2358&amp;" ISIN","DUR_ADJ_OAS_MID")),_xll.BDP($E2358&amp;" ISIN","DUR_ADJ_OAS_MID")," ")))</f>
        <v xml:space="preserve"> </v>
      </c>
      <c r="S2358" s="7">
        <f t="shared" si="35"/>
        <v>1.3838396278791779E-2</v>
      </c>
      <c r="T2358" t="s">
        <v>124</v>
      </c>
      <c r="U2358" t="s">
        <v>54</v>
      </c>
      <c r="AG2358">
        <v>-0.15887200000000001</v>
      </c>
    </row>
    <row r="2359" spans="1:33" x14ac:dyDescent="0.25">
      <c r="A2359" t="s">
        <v>5014</v>
      </c>
      <c r="B2359" t="s">
        <v>125</v>
      </c>
      <c r="C2359" t="s">
        <v>125</v>
      </c>
      <c r="F2359" t="s">
        <v>126</v>
      </c>
      <c r="G2359" s="1">
        <v>137</v>
      </c>
      <c r="H2359" s="1">
        <v>17.350000000000001</v>
      </c>
      <c r="I2359" s="2">
        <v>237695</v>
      </c>
      <c r="J2359" s="3">
        <v>2.7821E-3</v>
      </c>
      <c r="K2359" s="4">
        <v>85437141.129999995</v>
      </c>
      <c r="L2359" s="5">
        <v>3550001</v>
      </c>
      <c r="M2359" s="6">
        <v>24.066793539999999</v>
      </c>
      <c r="N2359" s="7">
        <f>IF(ISNUMBER(_xll.BDP($C2359, "DELTA_MID")),_xll.BDP($C2359, "DELTA_MID")," ")</f>
        <v>0.182808</v>
      </c>
      <c r="O2359" s="7" t="str">
        <f>IF(ISNUMBER(N2359),_xll.BDP($C2359, "OPT_UNDL_TICKER"),"")</f>
        <v>SPX</v>
      </c>
      <c r="P2359" s="8">
        <f>IF(ISNUMBER(N2359),_xll.BDP($C2359, "OPT_UNDL_PX")," ")</f>
        <v>5405.97</v>
      </c>
      <c r="Q2359" s="7">
        <f>IF(ISNUMBER(N2359),+G2359*_xll.BDP($C2359, "PX_POS_MULT_FACTOR")*P2359/K2359," ")</f>
        <v>0.8668570602954585</v>
      </c>
      <c r="R2359" s="8" t="str">
        <f>IF(OR($A2359="TUA",$A2359="TYA"),"",IF(ISNUMBER(_xll.BDP($C2359,"DUR_ADJ_OAS_MID")),_xll.BDP($C2359,"DUR_ADJ_OAS_MID"),IF(ISNUMBER(_xll.BDP($E2359&amp;" ISIN","DUR_ADJ_OAS_MID")),_xll.BDP($E2359&amp;" ISIN","DUR_ADJ_OAS_MID")," ")))</f>
        <v xml:space="preserve"> </v>
      </c>
      <c r="S2359" s="7">
        <f t="shared" si="35"/>
        <v>0.15846840547849217</v>
      </c>
      <c r="T2359" t="s">
        <v>126</v>
      </c>
      <c r="U2359" t="s">
        <v>54</v>
      </c>
      <c r="AG2359">
        <v>-0.15887200000000001</v>
      </c>
    </row>
    <row r="2360" spans="1:33" x14ac:dyDescent="0.25">
      <c r="A2360" t="s">
        <v>5014</v>
      </c>
      <c r="B2360" t="s">
        <v>127</v>
      </c>
      <c r="C2360" t="s">
        <v>127</v>
      </c>
      <c r="F2360" t="s">
        <v>128</v>
      </c>
      <c r="G2360" s="1">
        <v>16</v>
      </c>
      <c r="H2360" s="1">
        <v>3.1</v>
      </c>
      <c r="I2360" s="2">
        <v>4960</v>
      </c>
      <c r="J2360" s="3">
        <v>5.8050000000000002E-5</v>
      </c>
      <c r="K2360" s="4">
        <v>85437141.129999995</v>
      </c>
      <c r="L2360" s="5">
        <v>3550001</v>
      </c>
      <c r="M2360" s="6">
        <v>24.066793539999999</v>
      </c>
      <c r="N2360" s="7">
        <f>IF(ISNUMBER(_xll.BDP($C2360, "DELTA_MID")),_xll.BDP($C2360, "DELTA_MID")," ")</f>
        <v>-3.9946000000000002E-2</v>
      </c>
      <c r="O2360" s="7" t="str">
        <f>IF(ISNUMBER(N2360),_xll.BDP($C2360, "OPT_UNDL_TICKER"),"")</f>
        <v>SPX</v>
      </c>
      <c r="P2360" s="8">
        <f>IF(ISNUMBER(N2360),_xll.BDP($C2360, "OPT_UNDL_PX")," ")</f>
        <v>5405.97</v>
      </c>
      <c r="Q2360" s="7">
        <f>IF(ISNUMBER(N2360),+G2360*_xll.BDP($C2360, "PX_POS_MULT_FACTOR")*P2360/K2360," ")</f>
        <v>0.1012387807644331</v>
      </c>
      <c r="R2360" s="8" t="str">
        <f>IF(OR($A2360="TUA",$A2360="TYA"),"",IF(ISNUMBER(_xll.BDP($C2360,"DUR_ADJ_OAS_MID")),_xll.BDP($C2360,"DUR_ADJ_OAS_MID"),IF(ISNUMBER(_xll.BDP($E2360&amp;" ISIN","DUR_ADJ_OAS_MID")),_xll.BDP($E2360&amp;" ISIN","DUR_ADJ_OAS_MID")," ")))</f>
        <v xml:space="preserve"> </v>
      </c>
      <c r="S2360" s="7">
        <f t="shared" si="35"/>
        <v>-4.0440843364160451E-3</v>
      </c>
      <c r="T2360" t="s">
        <v>128</v>
      </c>
      <c r="U2360" t="s">
        <v>54</v>
      </c>
      <c r="AG2360">
        <v>-0.15887200000000001</v>
      </c>
    </row>
    <row r="2361" spans="1:33" x14ac:dyDescent="0.25">
      <c r="A2361" t="s">
        <v>5014</v>
      </c>
      <c r="B2361" t="s">
        <v>129</v>
      </c>
      <c r="C2361" t="s">
        <v>129</v>
      </c>
      <c r="F2361" t="s">
        <v>130</v>
      </c>
      <c r="G2361" s="1">
        <v>-16</v>
      </c>
      <c r="H2361" s="1">
        <v>40.549999999999997</v>
      </c>
      <c r="I2361" s="2">
        <v>-64880</v>
      </c>
      <c r="J2361" s="3">
        <v>-7.5938999999999998E-4</v>
      </c>
      <c r="K2361" s="4">
        <v>85437141.129999995</v>
      </c>
      <c r="L2361" s="5">
        <v>3550001</v>
      </c>
      <c r="M2361" s="6">
        <v>24.066793539999999</v>
      </c>
      <c r="N2361" s="7">
        <f>IF(ISNUMBER(_xll.BDP($C2361, "DELTA_MID")),_xll.BDP($C2361, "DELTA_MID")," ")</f>
        <v>-0.435199</v>
      </c>
      <c r="O2361" s="7" t="str">
        <f>IF(ISNUMBER(N2361),_xll.BDP($C2361, "OPT_UNDL_TICKER"),"")</f>
        <v>SPX</v>
      </c>
      <c r="P2361" s="8">
        <f>IF(ISNUMBER(N2361),_xll.BDP($C2361, "OPT_UNDL_PX")," ")</f>
        <v>5405.97</v>
      </c>
      <c r="Q2361" s="7">
        <f>IF(ISNUMBER(N2361),+G2361*_xll.BDP($C2361, "PX_POS_MULT_FACTOR")*P2361/K2361," ")</f>
        <v>-0.1012387807644331</v>
      </c>
      <c r="R2361" s="8" t="str">
        <f>IF(OR($A2361="TUA",$A2361="TYA"),"",IF(ISNUMBER(_xll.BDP($C2361,"DUR_ADJ_OAS_MID")),_xll.BDP($C2361,"DUR_ADJ_OAS_MID"),IF(ISNUMBER(_xll.BDP($E2361&amp;" ISIN","DUR_ADJ_OAS_MID")),_xll.BDP($E2361&amp;" ISIN","DUR_ADJ_OAS_MID")," ")))</f>
        <v xml:space="preserve"> </v>
      </c>
      <c r="S2361" s="7">
        <f t="shared" si="35"/>
        <v>4.4059016149900522E-2</v>
      </c>
      <c r="T2361" t="s">
        <v>130</v>
      </c>
      <c r="U2361" t="s">
        <v>54</v>
      </c>
      <c r="AG2361">
        <v>-0.15887200000000001</v>
      </c>
    </row>
    <row r="2362" spans="1:33" x14ac:dyDescent="0.25">
      <c r="A2362" t="s">
        <v>5014</v>
      </c>
      <c r="B2362" t="s">
        <v>131</v>
      </c>
      <c r="C2362" t="s">
        <v>131</v>
      </c>
      <c r="F2362" t="s">
        <v>132</v>
      </c>
      <c r="G2362" s="1">
        <v>160</v>
      </c>
      <c r="H2362" s="1">
        <v>0.17499999999999999</v>
      </c>
      <c r="I2362" s="2">
        <v>2800</v>
      </c>
      <c r="J2362" s="3">
        <v>3.277E-5</v>
      </c>
      <c r="K2362" s="4">
        <v>85437141.129999995</v>
      </c>
      <c r="L2362" s="5">
        <v>3550001</v>
      </c>
      <c r="M2362" s="6">
        <v>24.066793539999999</v>
      </c>
      <c r="N2362" s="7">
        <f>IF(ISNUMBER(_xll.BDP($C2362, "DELTA_MID")),_xll.BDP($C2362, "DELTA_MID")," ")</f>
        <v>3.9300000000000003E-3</v>
      </c>
      <c r="O2362" s="7" t="str">
        <f>IF(ISNUMBER(N2362),_xll.BDP($C2362, "OPT_UNDL_TICKER"),"")</f>
        <v>SPX</v>
      </c>
      <c r="P2362" s="8">
        <f>IF(ISNUMBER(N2362),_xll.BDP($C2362, "OPT_UNDL_PX")," ")</f>
        <v>5405.97</v>
      </c>
      <c r="Q2362" s="7">
        <f>IF(ISNUMBER(N2362),+G2362*_xll.BDP($C2362, "PX_POS_MULT_FACTOR")*P2362/K2362," ")</f>
        <v>1.0123878076443311</v>
      </c>
      <c r="R2362" s="8" t="str">
        <f>IF(OR($A2362="TUA",$A2362="TYA"),"",IF(ISNUMBER(_xll.BDP($C2362,"DUR_ADJ_OAS_MID")),_xll.BDP($C2362,"DUR_ADJ_OAS_MID"),IF(ISNUMBER(_xll.BDP($E2362&amp;" ISIN","DUR_ADJ_OAS_MID")),_xll.BDP($E2362&amp;" ISIN","DUR_ADJ_OAS_MID")," ")))</f>
        <v xml:space="preserve"> </v>
      </c>
      <c r="S2362" s="7">
        <f t="shared" si="35"/>
        <v>3.9786840840422217E-3</v>
      </c>
      <c r="T2362" t="s">
        <v>132</v>
      </c>
      <c r="U2362" t="s">
        <v>54</v>
      </c>
      <c r="AG2362">
        <v>-0.15887200000000001</v>
      </c>
    </row>
    <row r="2363" spans="1:33" x14ac:dyDescent="0.25">
      <c r="A2363" t="s">
        <v>5014</v>
      </c>
      <c r="B2363" t="s">
        <v>133</v>
      </c>
      <c r="C2363" t="s">
        <v>133</v>
      </c>
      <c r="F2363" t="s">
        <v>134</v>
      </c>
      <c r="G2363" s="1">
        <v>-58</v>
      </c>
      <c r="H2363" s="1">
        <v>13.15</v>
      </c>
      <c r="I2363" s="2">
        <v>-76270</v>
      </c>
      <c r="J2363" s="3">
        <v>-8.9269999999999996E-4</v>
      </c>
      <c r="K2363" s="4">
        <v>85437141.129999995</v>
      </c>
      <c r="L2363" s="5">
        <v>3550001</v>
      </c>
      <c r="M2363" s="6">
        <v>24.066793539999999</v>
      </c>
      <c r="N2363" s="7">
        <f>IF(ISNUMBER(_xll.BDP($C2363, "DELTA_MID")),_xll.BDP($C2363, "DELTA_MID")," ")</f>
        <v>-9.1230000000000006E-2</v>
      </c>
      <c r="O2363" s="7" t="str">
        <f>IF(ISNUMBER(N2363),_xll.BDP($C2363, "OPT_UNDL_TICKER"),"")</f>
        <v>SPX</v>
      </c>
      <c r="P2363" s="8">
        <f>IF(ISNUMBER(N2363),_xll.BDP($C2363, "OPT_UNDL_PX")," ")</f>
        <v>5405.97</v>
      </c>
      <c r="Q2363" s="7">
        <f>IF(ISNUMBER(N2363),+G2363*_xll.BDP($C2363, "PX_POS_MULT_FACTOR")*P2363/K2363," ")</f>
        <v>-0.36699058027107001</v>
      </c>
      <c r="R2363" s="8" t="str">
        <f>IF(OR($A2363="TUA",$A2363="TYA"),"",IF(ISNUMBER(_xll.BDP($C2363,"DUR_ADJ_OAS_MID")),_xll.BDP($C2363,"DUR_ADJ_OAS_MID"),IF(ISNUMBER(_xll.BDP($E2363&amp;" ISIN","DUR_ADJ_OAS_MID")),_xll.BDP($E2363&amp;" ISIN","DUR_ADJ_OAS_MID")," ")))</f>
        <v xml:space="preserve"> </v>
      </c>
      <c r="S2363" s="7">
        <f t="shared" si="35"/>
        <v>3.348055063812972E-2</v>
      </c>
      <c r="T2363" t="s">
        <v>134</v>
      </c>
      <c r="U2363" t="s">
        <v>54</v>
      </c>
      <c r="AG2363">
        <v>-0.15887200000000001</v>
      </c>
    </row>
    <row r="2364" spans="1:33" x14ac:dyDescent="0.25">
      <c r="A2364" t="s">
        <v>5014</v>
      </c>
      <c r="B2364" t="s">
        <v>135</v>
      </c>
      <c r="C2364" t="s">
        <v>135</v>
      </c>
      <c r="F2364" t="s">
        <v>136</v>
      </c>
      <c r="G2364" s="1">
        <v>58</v>
      </c>
      <c r="H2364" s="1">
        <v>21.85</v>
      </c>
      <c r="I2364" s="2">
        <v>126730</v>
      </c>
      <c r="J2364" s="3">
        <v>1.4833100000000001E-3</v>
      </c>
      <c r="K2364" s="4">
        <v>85437141.129999995</v>
      </c>
      <c r="L2364" s="5">
        <v>3550001</v>
      </c>
      <c r="M2364" s="6">
        <v>24.066793539999999</v>
      </c>
      <c r="N2364" s="7">
        <f>IF(ISNUMBER(_xll.BDP($C2364, "DELTA_MID")),_xll.BDP($C2364, "DELTA_MID")," ")</f>
        <v>-0.15130199999999999</v>
      </c>
      <c r="O2364" s="7" t="str">
        <f>IF(ISNUMBER(N2364),_xll.BDP($C2364, "OPT_UNDL_TICKER"),"")</f>
        <v>SPX</v>
      </c>
      <c r="P2364" s="8">
        <f>IF(ISNUMBER(N2364),_xll.BDP($C2364, "OPT_UNDL_PX")," ")</f>
        <v>5405.97</v>
      </c>
      <c r="Q2364" s="7">
        <f>IF(ISNUMBER(N2364),+G2364*_xll.BDP($C2364, "PX_POS_MULT_FACTOR")*P2364/K2364," ")</f>
        <v>0.36699058027107001</v>
      </c>
      <c r="R2364" s="8" t="str">
        <f>IF(OR($A2364="TUA",$A2364="TYA"),"",IF(ISNUMBER(_xll.BDP($C2364,"DUR_ADJ_OAS_MID")),_xll.BDP($C2364,"DUR_ADJ_OAS_MID"),IF(ISNUMBER(_xll.BDP($E2364&amp;" ISIN","DUR_ADJ_OAS_MID")),_xll.BDP($E2364&amp;" ISIN","DUR_ADJ_OAS_MID")," ")))</f>
        <v xml:space="preserve"> </v>
      </c>
      <c r="S2364" s="7">
        <f t="shared" si="35"/>
        <v>-5.552640877617343E-2</v>
      </c>
      <c r="T2364" t="s">
        <v>136</v>
      </c>
      <c r="U2364" t="s">
        <v>54</v>
      </c>
      <c r="AG2364">
        <v>-0.15887200000000001</v>
      </c>
    </row>
    <row r="2365" spans="1:33" x14ac:dyDescent="0.25">
      <c r="A2365" t="s">
        <v>5014</v>
      </c>
      <c r="B2365" t="s">
        <v>137</v>
      </c>
      <c r="C2365" t="s">
        <v>137</v>
      </c>
      <c r="F2365" t="s">
        <v>138</v>
      </c>
      <c r="G2365" s="1">
        <v>15</v>
      </c>
      <c r="H2365" s="1">
        <v>12.4</v>
      </c>
      <c r="I2365" s="2">
        <v>18600</v>
      </c>
      <c r="J2365" s="3">
        <v>2.1770000000000001E-4</v>
      </c>
      <c r="K2365" s="4">
        <v>85437141.129999995</v>
      </c>
      <c r="L2365" s="5">
        <v>3550001</v>
      </c>
      <c r="M2365" s="6">
        <v>24.066793539999999</v>
      </c>
      <c r="N2365" s="7">
        <f>IF(ISNUMBER(_xll.BDP($C2365, "DELTA_MID")),_xll.BDP($C2365, "DELTA_MID")," ")</f>
        <v>-5.9124000000000003E-2</v>
      </c>
      <c r="O2365" s="7" t="str">
        <f>IF(ISNUMBER(N2365),_xll.BDP($C2365, "OPT_UNDL_TICKER"),"")</f>
        <v>SPX</v>
      </c>
      <c r="P2365" s="8">
        <f>IF(ISNUMBER(N2365),_xll.BDP($C2365, "OPT_UNDL_PX")," ")</f>
        <v>5405.97</v>
      </c>
      <c r="Q2365" s="7">
        <f>IF(ISNUMBER(N2365),+G2365*_xll.BDP($C2365, "PX_POS_MULT_FACTOR")*P2365/K2365," ")</f>
        <v>9.4911356966656035E-2</v>
      </c>
      <c r="R2365" s="8" t="str">
        <f>IF(OR($A2365="TUA",$A2365="TYA"),"",IF(ISNUMBER(_xll.BDP($C2365,"DUR_ADJ_OAS_MID")),_xll.BDP($C2365,"DUR_ADJ_OAS_MID"),IF(ISNUMBER(_xll.BDP($E2365&amp;" ISIN","DUR_ADJ_OAS_MID")),_xll.BDP($E2365&amp;" ISIN","DUR_ADJ_OAS_MID")," ")))</f>
        <v xml:space="preserve"> </v>
      </c>
      <c r="S2365" s="7">
        <f t="shared" si="35"/>
        <v>-5.6115390692965715E-3</v>
      </c>
      <c r="T2365" t="s">
        <v>138</v>
      </c>
      <c r="U2365" t="s">
        <v>54</v>
      </c>
      <c r="AG2365">
        <v>-0.15887200000000001</v>
      </c>
    </row>
    <row r="2366" spans="1:33" x14ac:dyDescent="0.25">
      <c r="A2366" t="s">
        <v>5014</v>
      </c>
      <c r="B2366" t="s">
        <v>139</v>
      </c>
      <c r="C2366" t="s">
        <v>139</v>
      </c>
      <c r="F2366" t="s">
        <v>140</v>
      </c>
      <c r="G2366" s="1">
        <v>-15</v>
      </c>
      <c r="H2366" s="1">
        <v>30.6</v>
      </c>
      <c r="I2366" s="2">
        <v>-45900</v>
      </c>
      <c r="J2366" s="3">
        <v>-5.3724000000000003E-4</v>
      </c>
      <c r="K2366" s="4">
        <v>85437141.129999995</v>
      </c>
      <c r="L2366" s="5">
        <v>3550001</v>
      </c>
      <c r="M2366" s="6">
        <v>24.066793539999999</v>
      </c>
      <c r="N2366" s="7">
        <f>IF(ISNUMBER(_xll.BDP($C2366, "DELTA_MID")),_xll.BDP($C2366, "DELTA_MID")," ")</f>
        <v>-0.15160000000000001</v>
      </c>
      <c r="O2366" s="7" t="str">
        <f>IF(ISNUMBER(N2366),_xll.BDP($C2366, "OPT_UNDL_TICKER"),"")</f>
        <v>SPX</v>
      </c>
      <c r="P2366" s="8">
        <f>IF(ISNUMBER(N2366),_xll.BDP($C2366, "OPT_UNDL_PX")," ")</f>
        <v>5405.97</v>
      </c>
      <c r="Q2366" s="7">
        <f>IF(ISNUMBER(N2366),+G2366*_xll.BDP($C2366, "PX_POS_MULT_FACTOR")*P2366/K2366," ")</f>
        <v>-9.4911356966656035E-2</v>
      </c>
      <c r="R2366" s="8" t="str">
        <f>IF(OR($A2366="TUA",$A2366="TYA"),"",IF(ISNUMBER(_xll.BDP($C2366,"DUR_ADJ_OAS_MID")),_xll.BDP($C2366,"DUR_ADJ_OAS_MID"),IF(ISNUMBER(_xll.BDP($E2366&amp;" ISIN","DUR_ADJ_OAS_MID")),_xll.BDP($E2366&amp;" ISIN","DUR_ADJ_OAS_MID")," ")))</f>
        <v xml:space="preserve"> </v>
      </c>
      <c r="S2366" s="7">
        <f t="shared" si="35"/>
        <v>1.4388561716145056E-2</v>
      </c>
      <c r="T2366" t="s">
        <v>140</v>
      </c>
      <c r="U2366" t="s">
        <v>54</v>
      </c>
      <c r="AG2366">
        <v>-0.15887200000000001</v>
      </c>
    </row>
    <row r="2367" spans="1:33" x14ac:dyDescent="0.25">
      <c r="A2367" t="s">
        <v>5014</v>
      </c>
      <c r="B2367" t="s">
        <v>5015</v>
      </c>
      <c r="C2367" t="s">
        <v>5016</v>
      </c>
      <c r="D2367" t="s">
        <v>5017</v>
      </c>
      <c r="E2367" t="s">
        <v>5018</v>
      </c>
      <c r="F2367" t="s">
        <v>5019</v>
      </c>
      <c r="G2367" s="1">
        <v>2500000</v>
      </c>
      <c r="H2367" s="1">
        <v>69.895259999999993</v>
      </c>
      <c r="I2367" s="2">
        <v>1747381.5</v>
      </c>
      <c r="J2367" s="3">
        <v>2.0452250000000002E-2</v>
      </c>
      <c r="K2367" s="4">
        <v>85437141.129999995</v>
      </c>
      <c r="L2367" s="5">
        <v>3550001</v>
      </c>
      <c r="M2367" s="6">
        <v>24.066793539999999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15.454021496157704</v>
      </c>
      <c r="S2367" s="17">
        <f t="shared" si="35"/>
        <v>0.31606951114479143</v>
      </c>
      <c r="T2367" t="s">
        <v>5019</v>
      </c>
      <c r="U2367" t="s">
        <v>1341</v>
      </c>
      <c r="AG2367">
        <v>-0.15887200000000001</v>
      </c>
    </row>
    <row r="2368" spans="1:33" x14ac:dyDescent="0.25">
      <c r="A2368" t="s">
        <v>5014</v>
      </c>
      <c r="B2368" t="s">
        <v>5020</v>
      </c>
      <c r="C2368" t="s">
        <v>5021</v>
      </c>
      <c r="D2368" t="s">
        <v>5022</v>
      </c>
      <c r="E2368" t="s">
        <v>5023</v>
      </c>
      <c r="F2368" t="s">
        <v>5024</v>
      </c>
      <c r="G2368" s="1">
        <v>3000000</v>
      </c>
      <c r="H2368" s="1">
        <v>89.593008889999993</v>
      </c>
      <c r="I2368" s="2">
        <v>2687790.27</v>
      </c>
      <c r="J2368" s="3">
        <v>3.1459269999999998E-2</v>
      </c>
      <c r="K2368" s="4">
        <v>85437141.129999995</v>
      </c>
      <c r="L2368" s="5">
        <v>3550001</v>
      </c>
      <c r="M2368" s="6">
        <v>24.066793539999999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f>IF(OR($A2368="TUA",$A2368="TYA"),"",IF(ISNUMBER(_xll.BDP($C2368,"DUR_ADJ_OAS_MID")),_xll.BDP($C2368,"DUR_ADJ_OAS_MID"),IF(ISNUMBER(_xll.BDP($E2368&amp;" ISIN","DUR_ADJ_OAS_MID")),_xll.BDP($E2368&amp;" ISIN","DUR_ADJ_OAS_MID")," ")))</f>
        <v>14.573740819051951</v>
      </c>
      <c r="S2368" s="17">
        <f t="shared" si="35"/>
        <v>0.45847924733657641</v>
      </c>
      <c r="T2368" t="s">
        <v>5024</v>
      </c>
      <c r="U2368" t="s">
        <v>1341</v>
      </c>
      <c r="AG2368">
        <v>-0.15887200000000001</v>
      </c>
    </row>
    <row r="2369" spans="1:33" x14ac:dyDescent="0.25">
      <c r="A2369" t="s">
        <v>5014</v>
      </c>
      <c r="B2369" t="s">
        <v>5025</v>
      </c>
      <c r="C2369" t="s">
        <v>5026</v>
      </c>
      <c r="D2369" t="s">
        <v>5027</v>
      </c>
      <c r="E2369" t="s">
        <v>5028</v>
      </c>
      <c r="F2369" t="s">
        <v>5029</v>
      </c>
      <c r="G2369" s="1">
        <v>2565000</v>
      </c>
      <c r="H2369" s="1">
        <v>104.69204000000001</v>
      </c>
      <c r="I2369" s="2">
        <v>2685350.83</v>
      </c>
      <c r="J2369" s="3">
        <v>3.1430720000000002E-2</v>
      </c>
      <c r="K2369" s="4">
        <v>85437141.129999995</v>
      </c>
      <c r="L2369" s="5">
        <v>3550001</v>
      </c>
      <c r="M2369" s="6">
        <v>24.066793539999999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f>IF(OR($A2369="TUA",$A2369="TYA"),"",IF(ISNUMBER(_xll.BDP($C2369,"DUR_ADJ_OAS_MID")),_xll.BDP($C2369,"DUR_ADJ_OAS_MID"),IF(ISNUMBER(_xll.BDP($E2369&amp;" ISIN","DUR_ADJ_OAS_MID")),_xll.BDP($E2369&amp;" ISIN","DUR_ADJ_OAS_MID")," ")))</f>
        <v>13.686341912988832</v>
      </c>
      <c r="S2369" s="17">
        <f t="shared" si="35"/>
        <v>0.43017158049141635</v>
      </c>
      <c r="T2369" t="s">
        <v>5029</v>
      </c>
      <c r="U2369" t="s">
        <v>1341</v>
      </c>
      <c r="AG2369">
        <v>-0.15887200000000001</v>
      </c>
    </row>
    <row r="2370" spans="1:33" x14ac:dyDescent="0.25">
      <c r="A2370" t="s">
        <v>5014</v>
      </c>
      <c r="B2370" t="s">
        <v>5030</v>
      </c>
      <c r="C2370" t="s">
        <v>5026</v>
      </c>
      <c r="D2370" t="s">
        <v>5031</v>
      </c>
      <c r="E2370" t="s">
        <v>5032</v>
      </c>
      <c r="F2370" t="s">
        <v>5033</v>
      </c>
      <c r="G2370" s="1">
        <v>4000000</v>
      </c>
      <c r="H2370" s="1">
        <v>89.281809999999993</v>
      </c>
      <c r="I2370" s="2">
        <v>3571272.4</v>
      </c>
      <c r="J2370" s="3">
        <v>4.1799999999999997E-2</v>
      </c>
      <c r="K2370" s="4">
        <v>85437141.129999995</v>
      </c>
      <c r="L2370" s="5">
        <v>3550001</v>
      </c>
      <c r="M2370" s="6">
        <v>24.066793539999999</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f>IF(OR($A2370="TUA",$A2370="TYA"),"",IF(ISNUMBER(_xll.BDP($C2370,"DUR_ADJ_OAS_MID")),_xll.BDP($C2370,"DUR_ADJ_OAS_MID"),IF(ISNUMBER(_xll.BDP($E2370&amp;" ISIN","DUR_ADJ_OAS_MID")),_xll.BDP($E2370&amp;" ISIN","DUR_ADJ_OAS_MID")," ")))</f>
        <v>16.002925956346957</v>
      </c>
      <c r="S2370" s="17">
        <f t="shared" si="35"/>
        <v>0.6689223049753027</v>
      </c>
      <c r="T2370" t="s">
        <v>5033</v>
      </c>
      <c r="U2370" t="s">
        <v>1341</v>
      </c>
      <c r="AG2370">
        <v>-0.15887200000000001</v>
      </c>
    </row>
    <row r="2371" spans="1:33" x14ac:dyDescent="0.25">
      <c r="A2371" t="s">
        <v>5014</v>
      </c>
      <c r="B2371" t="s">
        <v>5034</v>
      </c>
      <c r="C2371" t="s">
        <v>5035</v>
      </c>
      <c r="D2371" t="s">
        <v>5036</v>
      </c>
      <c r="E2371" t="s">
        <v>5037</v>
      </c>
      <c r="F2371" t="s">
        <v>5038</v>
      </c>
      <c r="G2371" s="1">
        <v>2500000</v>
      </c>
      <c r="H2371" s="1">
        <v>88.767455560000002</v>
      </c>
      <c r="I2371" s="2">
        <v>2219186.39</v>
      </c>
      <c r="J2371" s="3">
        <v>2.5974489999999999E-2</v>
      </c>
      <c r="K2371" s="4">
        <v>85437141.129999995</v>
      </c>
      <c r="L2371" s="5">
        <v>3550001</v>
      </c>
      <c r="M2371" s="6">
        <v>24.066793539999999</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f>IF(OR($A2371="TUA",$A2371="TYA"),"",IF(ISNUMBER(_xll.BDP($C2371,"DUR_ADJ_OAS_MID")),_xll.BDP($C2371,"DUR_ADJ_OAS_MID"),IF(ISNUMBER(_xll.BDP($E2371&amp;" ISIN","DUR_ADJ_OAS_MID")),_xll.BDP($E2371&amp;" ISIN","DUR_ADJ_OAS_MID")," ")))</f>
        <v>15.884168693623726</v>
      </c>
      <c r="S2371" s="17">
        <f t="shared" si="35"/>
        <v>0.41258318089084256</v>
      </c>
      <c r="T2371" t="s">
        <v>5038</v>
      </c>
      <c r="U2371" t="s">
        <v>1341</v>
      </c>
      <c r="AG2371">
        <v>-0.15887200000000001</v>
      </c>
    </row>
    <row r="2372" spans="1:33" x14ac:dyDescent="0.25">
      <c r="A2372" t="s">
        <v>5014</v>
      </c>
      <c r="B2372" t="s">
        <v>5039</v>
      </c>
      <c r="C2372" t="s">
        <v>5040</v>
      </c>
      <c r="D2372" t="s">
        <v>5041</v>
      </c>
      <c r="E2372" t="s">
        <v>5042</v>
      </c>
      <c r="F2372" t="s">
        <v>5043</v>
      </c>
      <c r="G2372" s="1">
        <v>3350000</v>
      </c>
      <c r="H2372" s="1">
        <v>84.819765559999993</v>
      </c>
      <c r="I2372" s="2">
        <v>2841462.15</v>
      </c>
      <c r="J2372" s="3">
        <v>3.3257929999999998E-2</v>
      </c>
      <c r="K2372" s="4">
        <v>85437141.129999995</v>
      </c>
      <c r="L2372" s="5">
        <v>3550001</v>
      </c>
      <c r="M2372" s="6">
        <v>24.066793539999999</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14.371410668543414</v>
      </c>
      <c r="S2372" s="17">
        <f t="shared" si="35"/>
        <v>0.47796337001567002</v>
      </c>
      <c r="T2372" t="s">
        <v>5043</v>
      </c>
      <c r="U2372" t="s">
        <v>1341</v>
      </c>
      <c r="AG2372">
        <v>-0.15887200000000001</v>
      </c>
    </row>
    <row r="2373" spans="1:33" x14ac:dyDescent="0.25">
      <c r="A2373" t="s">
        <v>5014</v>
      </c>
      <c r="B2373" t="s">
        <v>5044</v>
      </c>
      <c r="C2373" t="s">
        <v>5045</v>
      </c>
      <c r="D2373" t="s">
        <v>5046</v>
      </c>
      <c r="E2373" t="s">
        <v>5047</v>
      </c>
      <c r="F2373" t="s">
        <v>5048</v>
      </c>
      <c r="G2373" s="1">
        <v>2500000</v>
      </c>
      <c r="H2373" s="1">
        <v>88.659267779999993</v>
      </c>
      <c r="I2373" s="2">
        <v>2216481.69</v>
      </c>
      <c r="J2373" s="3">
        <v>2.5942840000000002E-2</v>
      </c>
      <c r="K2373" s="4">
        <v>85437141.129999995</v>
      </c>
      <c r="L2373" s="5">
        <v>3550001</v>
      </c>
      <c r="M2373" s="6">
        <v>24.066793539999999</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15.364908786836372</v>
      </c>
      <c r="S2373" s="17">
        <f t="shared" si="35"/>
        <v>0.39860937027149013</v>
      </c>
      <c r="T2373" t="s">
        <v>5048</v>
      </c>
      <c r="U2373" t="s">
        <v>1341</v>
      </c>
      <c r="AG2373">
        <v>-0.15887200000000001</v>
      </c>
    </row>
    <row r="2374" spans="1:33" x14ac:dyDescent="0.25">
      <c r="A2374" t="s">
        <v>5014</v>
      </c>
      <c r="B2374" t="s">
        <v>5049</v>
      </c>
      <c r="C2374" t="s">
        <v>5050</v>
      </c>
      <c r="D2374" t="s">
        <v>5051</v>
      </c>
      <c r="E2374" t="s">
        <v>5052</v>
      </c>
      <c r="F2374" t="s">
        <v>5053</v>
      </c>
      <c r="G2374" s="1">
        <v>2000000</v>
      </c>
      <c r="H2374" s="1">
        <v>99.20423667</v>
      </c>
      <c r="I2374" s="2">
        <v>1984084.73</v>
      </c>
      <c r="J2374" s="3">
        <v>2.3222739999999999E-2</v>
      </c>
      <c r="K2374" s="4">
        <v>85437141.129999995</v>
      </c>
      <c r="L2374" s="5">
        <v>3550001</v>
      </c>
      <c r="M2374" s="6">
        <v>24.066793539999999</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14.129166462394807</v>
      </c>
      <c r="S2374" s="17">
        <f t="shared" si="35"/>
        <v>0.32811795917291436</v>
      </c>
      <c r="T2374" t="s">
        <v>5053</v>
      </c>
      <c r="U2374" t="s">
        <v>1341</v>
      </c>
      <c r="AG2374">
        <v>-0.15887200000000001</v>
      </c>
    </row>
    <row r="2375" spans="1:33" x14ac:dyDescent="0.25">
      <c r="A2375" t="s">
        <v>5014</v>
      </c>
      <c r="B2375" t="s">
        <v>5054</v>
      </c>
      <c r="C2375" t="s">
        <v>5050</v>
      </c>
      <c r="D2375" t="s">
        <v>5055</v>
      </c>
      <c r="E2375" t="s">
        <v>5056</v>
      </c>
      <c r="F2375" t="s">
        <v>5057</v>
      </c>
      <c r="G2375" s="1">
        <v>2500000</v>
      </c>
      <c r="H2375" s="1">
        <v>101.61015</v>
      </c>
      <c r="I2375" s="2">
        <v>2540253.75</v>
      </c>
      <c r="J2375" s="3">
        <v>2.9732430000000001E-2</v>
      </c>
      <c r="K2375" s="4">
        <v>85437141.129999995</v>
      </c>
      <c r="L2375" s="5">
        <v>3550001</v>
      </c>
      <c r="M2375" s="6">
        <v>24.066793539999999</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12.745580796716821</v>
      </c>
      <c r="S2375" s="17">
        <f t="shared" si="35"/>
        <v>0.37895708884772711</v>
      </c>
      <c r="T2375" t="s">
        <v>5057</v>
      </c>
      <c r="U2375" t="s">
        <v>1341</v>
      </c>
      <c r="AG2375">
        <v>-0.15887200000000001</v>
      </c>
    </row>
    <row r="2376" spans="1:33" x14ac:dyDescent="0.25">
      <c r="A2376" t="s">
        <v>5014</v>
      </c>
      <c r="B2376" t="s">
        <v>5058</v>
      </c>
      <c r="C2376" t="s">
        <v>5059</v>
      </c>
      <c r="D2376" t="s">
        <v>5060</v>
      </c>
      <c r="E2376" t="s">
        <v>5061</v>
      </c>
      <c r="F2376" t="s">
        <v>5062</v>
      </c>
      <c r="G2376" s="1">
        <v>2000000</v>
      </c>
      <c r="H2376" s="1">
        <v>100.95966889</v>
      </c>
      <c r="I2376" s="2">
        <v>2019193.38</v>
      </c>
      <c r="J2376" s="3">
        <v>2.3633669999999999E-2</v>
      </c>
      <c r="K2376" s="4">
        <v>85437141.129999995</v>
      </c>
      <c r="L2376" s="5">
        <v>3550001</v>
      </c>
      <c r="M2376" s="6">
        <v>24.066793539999999</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13.675685216076134</v>
      </c>
      <c r="S2376" s="17">
        <f t="shared" si="35"/>
        <v>0.32320663142062206</v>
      </c>
      <c r="T2376" t="s">
        <v>5062</v>
      </c>
      <c r="U2376" t="s">
        <v>1341</v>
      </c>
      <c r="AG2376">
        <v>-0.15887200000000001</v>
      </c>
    </row>
    <row r="2377" spans="1:33" x14ac:dyDescent="0.25">
      <c r="A2377" t="s">
        <v>5014</v>
      </c>
      <c r="B2377" t="s">
        <v>5063</v>
      </c>
      <c r="C2377" t="s">
        <v>1050</v>
      </c>
      <c r="D2377" t="s">
        <v>5064</v>
      </c>
      <c r="E2377" t="s">
        <v>5065</v>
      </c>
      <c r="F2377" t="s">
        <v>5066</v>
      </c>
      <c r="G2377" s="1">
        <v>2000000</v>
      </c>
      <c r="H2377" s="1">
        <v>104.00314778000001</v>
      </c>
      <c r="I2377" s="2">
        <v>2080062.96</v>
      </c>
      <c r="J2377" s="3">
        <v>2.4346119999999999E-2</v>
      </c>
      <c r="K2377" s="4">
        <v>85437141.129999995</v>
      </c>
      <c r="L2377" s="5">
        <v>3550001</v>
      </c>
      <c r="M2377" s="6">
        <v>24.066793539999999</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13.21556994113538</v>
      </c>
      <c r="S2377" s="17">
        <f t="shared" ref="S2377:S2440" si="36">IF(ISNUMBER(N2377),Q2377*N2377,IF(ISNUMBER(R2377),J2377*R2377," "))</f>
        <v>0.32174785165527486</v>
      </c>
      <c r="T2377" t="s">
        <v>5066</v>
      </c>
      <c r="U2377" t="s">
        <v>1341</v>
      </c>
      <c r="AG2377">
        <v>-0.15887200000000001</v>
      </c>
    </row>
    <row r="2378" spans="1:33" x14ac:dyDescent="0.25">
      <c r="A2378" t="s">
        <v>5014</v>
      </c>
      <c r="B2378" t="s">
        <v>5067</v>
      </c>
      <c r="C2378" t="s">
        <v>5068</v>
      </c>
      <c r="D2378" t="s">
        <v>5069</v>
      </c>
      <c r="E2378" t="s">
        <v>5070</v>
      </c>
      <c r="F2378" t="s">
        <v>5071</v>
      </c>
      <c r="G2378" s="1">
        <v>1930000</v>
      </c>
      <c r="H2378" s="1">
        <v>69.414866669999995</v>
      </c>
      <c r="I2378" s="2">
        <v>1339706.93</v>
      </c>
      <c r="J2378" s="3">
        <v>1.5680619999999999E-2</v>
      </c>
      <c r="K2378" s="4">
        <v>85437141.129999995</v>
      </c>
      <c r="L2378" s="5">
        <v>3550001</v>
      </c>
      <c r="M2378" s="6">
        <v>24.066793539999999</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f>IF(OR($A2378="TUA",$A2378="TYA"),"",IF(ISNUMBER(_xll.BDP($C2378,"DUR_ADJ_OAS_MID")),_xll.BDP($C2378,"DUR_ADJ_OAS_MID"),IF(ISNUMBER(_xll.BDP($E2378&amp;" ISIN","DUR_ADJ_OAS_MID")),_xll.BDP($E2378&amp;" ISIN","DUR_ADJ_OAS_MID")," ")))</f>
        <v>16.513591613193743</v>
      </c>
      <c r="S2378" s="17">
        <f t="shared" si="36"/>
        <v>0.25894335492167808</v>
      </c>
      <c r="T2378" t="s">
        <v>5071</v>
      </c>
      <c r="U2378" t="s">
        <v>1341</v>
      </c>
      <c r="AG2378">
        <v>-0.15887200000000001</v>
      </c>
    </row>
    <row r="2379" spans="1:33" x14ac:dyDescent="0.25">
      <c r="A2379" t="s">
        <v>5014</v>
      </c>
      <c r="B2379" t="s">
        <v>5072</v>
      </c>
      <c r="C2379" t="s">
        <v>5073</v>
      </c>
      <c r="D2379" t="s">
        <v>5074</v>
      </c>
      <c r="E2379" t="s">
        <v>5075</v>
      </c>
      <c r="F2379" t="s">
        <v>5076</v>
      </c>
      <c r="G2379" s="1">
        <v>2000000</v>
      </c>
      <c r="H2379" s="1">
        <v>84.756375559999995</v>
      </c>
      <c r="I2379" s="2">
        <v>1695127.51</v>
      </c>
      <c r="J2379" s="3">
        <v>1.984064E-2</v>
      </c>
      <c r="K2379" s="4">
        <v>85437141.129999995</v>
      </c>
      <c r="L2379" s="5">
        <v>3550001</v>
      </c>
      <c r="M2379" s="6">
        <v>24.066793539999999</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f>IF(OR($A2379="TUA",$A2379="TYA"),"",IF(ISNUMBER(_xll.BDP($C2379,"DUR_ADJ_OAS_MID")),_xll.BDP($C2379,"DUR_ADJ_OAS_MID"),IF(ISNUMBER(_xll.BDP($E2379&amp;" ISIN","DUR_ADJ_OAS_MID")),_xll.BDP($E2379&amp;" ISIN","DUR_ADJ_OAS_MID")," ")))</f>
        <v>15.720313717559941</v>
      </c>
      <c r="S2379" s="17">
        <f t="shared" si="36"/>
        <v>0.31190108515716847</v>
      </c>
      <c r="T2379" t="s">
        <v>5076</v>
      </c>
      <c r="U2379" t="s">
        <v>1341</v>
      </c>
      <c r="AG2379">
        <v>-0.15887200000000001</v>
      </c>
    </row>
    <row r="2380" spans="1:33" x14ac:dyDescent="0.25">
      <c r="A2380" t="s">
        <v>5014</v>
      </c>
      <c r="B2380" t="s">
        <v>5077</v>
      </c>
      <c r="C2380" t="s">
        <v>5078</v>
      </c>
      <c r="D2380" t="s">
        <v>5079</v>
      </c>
      <c r="E2380" t="s">
        <v>5080</v>
      </c>
      <c r="F2380" t="s">
        <v>5081</v>
      </c>
      <c r="G2380" s="1">
        <v>3000000</v>
      </c>
      <c r="H2380" s="1">
        <v>103.48194333000001</v>
      </c>
      <c r="I2380" s="2">
        <v>3104458.3</v>
      </c>
      <c r="J2380" s="3">
        <v>3.6336170000000001E-2</v>
      </c>
      <c r="K2380" s="4">
        <v>85437141.129999995</v>
      </c>
      <c r="L2380" s="5">
        <v>3550001</v>
      </c>
      <c r="M2380" s="6">
        <v>24.066793539999999</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f>IF(OR($A2380="TUA",$A2380="TYA"),"",IF(ISNUMBER(_xll.BDP($C2380,"DUR_ADJ_OAS_MID")),_xll.BDP($C2380,"DUR_ADJ_OAS_MID"),IF(ISNUMBER(_xll.BDP($E2380&amp;" ISIN","DUR_ADJ_OAS_MID")),_xll.BDP($E2380&amp;" ISIN","DUR_ADJ_OAS_MID")," ")))</f>
        <v>13.523615916394167</v>
      </c>
      <c r="S2380" s="17">
        <f t="shared" si="36"/>
        <v>0.49139640695280423</v>
      </c>
      <c r="T2380" t="s">
        <v>5081</v>
      </c>
      <c r="U2380" t="s">
        <v>1341</v>
      </c>
      <c r="AG2380">
        <v>-0.15887200000000001</v>
      </c>
    </row>
    <row r="2381" spans="1:33" x14ac:dyDescent="0.25">
      <c r="A2381" t="s">
        <v>5014</v>
      </c>
      <c r="B2381" t="s">
        <v>5082</v>
      </c>
      <c r="C2381" t="s">
        <v>5083</v>
      </c>
      <c r="D2381" t="s">
        <v>5084</v>
      </c>
      <c r="E2381" t="s">
        <v>5085</v>
      </c>
      <c r="F2381" t="s">
        <v>5086</v>
      </c>
      <c r="G2381" s="1">
        <v>2000000</v>
      </c>
      <c r="H2381" s="1">
        <v>96.344740000000002</v>
      </c>
      <c r="I2381" s="2">
        <v>1926894.8</v>
      </c>
      <c r="J2381" s="3">
        <v>2.2553360000000001E-2</v>
      </c>
      <c r="K2381" s="4">
        <v>85437141.129999995</v>
      </c>
      <c r="L2381" s="5">
        <v>3550001</v>
      </c>
      <c r="M2381" s="6">
        <v>24.066793539999999</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f>IF(OR($A2381="TUA",$A2381="TYA"),"",IF(ISNUMBER(_xll.BDP($C2381,"DUR_ADJ_OAS_MID")),_xll.BDP($C2381,"DUR_ADJ_OAS_MID"),IF(ISNUMBER(_xll.BDP($E2381&amp;" ISIN","DUR_ADJ_OAS_MID")),_xll.BDP($E2381&amp;" ISIN","DUR_ADJ_OAS_MID")," ")))</f>
        <v>14.136710319431042</v>
      </c>
      <c r="S2381" s="17">
        <f t="shared" si="36"/>
        <v>0.31883031704984333</v>
      </c>
      <c r="T2381" t="s">
        <v>5086</v>
      </c>
      <c r="U2381" t="s">
        <v>1341</v>
      </c>
      <c r="AG2381">
        <v>-0.15887200000000001</v>
      </c>
    </row>
    <row r="2382" spans="1:33" x14ac:dyDescent="0.25">
      <c r="A2382" t="s">
        <v>5014</v>
      </c>
      <c r="B2382" t="s">
        <v>5087</v>
      </c>
      <c r="C2382" t="s">
        <v>5088</v>
      </c>
      <c r="D2382" t="s">
        <v>5089</v>
      </c>
      <c r="E2382" t="s">
        <v>5090</v>
      </c>
      <c r="F2382" t="s">
        <v>5091</v>
      </c>
      <c r="G2382" s="1">
        <v>1750000</v>
      </c>
      <c r="H2382" s="1">
        <v>91.074418890000004</v>
      </c>
      <c r="I2382" s="2">
        <v>1593802.33</v>
      </c>
      <c r="J2382" s="3">
        <v>1.865468E-2</v>
      </c>
      <c r="K2382" s="4">
        <v>85437141.129999995</v>
      </c>
      <c r="L2382" s="5">
        <v>3550001</v>
      </c>
      <c r="M2382" s="6">
        <v>24.066793539999999</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f>IF(OR($A2382="TUA",$A2382="TYA"),"",IF(ISNUMBER(_xll.BDP($C2382,"DUR_ADJ_OAS_MID")),_xll.BDP($C2382,"DUR_ADJ_OAS_MID"),IF(ISNUMBER(_xll.BDP($E2382&amp;" ISIN","DUR_ADJ_OAS_MID")),_xll.BDP($E2382&amp;" ISIN","DUR_ADJ_OAS_MID")," ")))</f>
        <v>16.023932399305643</v>
      </c>
      <c r="S2382" s="17">
        <f t="shared" si="36"/>
        <v>0.29892133125067899</v>
      </c>
      <c r="T2382" t="s">
        <v>5091</v>
      </c>
      <c r="U2382" t="s">
        <v>1341</v>
      </c>
      <c r="AG2382">
        <v>-0.15887200000000001</v>
      </c>
    </row>
    <row r="2383" spans="1:33" x14ac:dyDescent="0.25">
      <c r="A2383" t="s">
        <v>5014</v>
      </c>
      <c r="B2383" t="s">
        <v>5092</v>
      </c>
      <c r="C2383" t="s">
        <v>5093</v>
      </c>
      <c r="D2383" t="s">
        <v>5094</v>
      </c>
      <c r="E2383" t="s">
        <v>5095</v>
      </c>
      <c r="F2383" t="s">
        <v>5096</v>
      </c>
      <c r="G2383" s="1">
        <v>2500000</v>
      </c>
      <c r="H2383" s="1">
        <v>94.001406669999994</v>
      </c>
      <c r="I2383" s="2">
        <v>2350035.17</v>
      </c>
      <c r="J2383" s="3">
        <v>2.7506010000000001E-2</v>
      </c>
      <c r="K2383" s="4">
        <v>85437141.129999995</v>
      </c>
      <c r="L2383" s="5">
        <v>3550001</v>
      </c>
      <c r="M2383" s="6">
        <v>24.066793539999999</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f>IF(OR($A2383="TUA",$A2383="TYA"),"",IF(ISNUMBER(_xll.BDP($C2383,"DUR_ADJ_OAS_MID")),_xll.BDP($C2383,"DUR_ADJ_OAS_MID"),IF(ISNUMBER(_xll.BDP($E2383&amp;" ISIN","DUR_ADJ_OAS_MID")),_xll.BDP($E2383&amp;" ISIN","DUR_ADJ_OAS_MID")," ")))</f>
        <v>15.509452764241342</v>
      </c>
      <c r="S2383" s="17">
        <f t="shared" si="36"/>
        <v>0.42660316282775002</v>
      </c>
      <c r="T2383" t="s">
        <v>5096</v>
      </c>
      <c r="U2383" t="s">
        <v>1341</v>
      </c>
      <c r="AG2383">
        <v>-0.15887200000000001</v>
      </c>
    </row>
    <row r="2384" spans="1:33" x14ac:dyDescent="0.25">
      <c r="A2384" t="s">
        <v>5014</v>
      </c>
      <c r="B2384" t="s">
        <v>5097</v>
      </c>
      <c r="C2384" t="s">
        <v>5098</v>
      </c>
      <c r="D2384" t="s">
        <v>5099</v>
      </c>
      <c r="E2384" t="s">
        <v>5100</v>
      </c>
      <c r="F2384" t="s">
        <v>5101</v>
      </c>
      <c r="G2384" s="1">
        <v>2500000</v>
      </c>
      <c r="H2384" s="1">
        <v>68.424059999999997</v>
      </c>
      <c r="I2384" s="2">
        <v>1710601.5</v>
      </c>
      <c r="J2384" s="3">
        <v>2.0021750000000001E-2</v>
      </c>
      <c r="K2384" s="4">
        <v>85437141.129999995</v>
      </c>
      <c r="L2384" s="5">
        <v>3550001</v>
      </c>
      <c r="M2384" s="6">
        <v>24.066793539999999</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f>IF(OR($A2384="TUA",$A2384="TYA"),"",IF(ISNUMBER(_xll.BDP($C2384,"DUR_ADJ_OAS_MID")),_xll.BDP($C2384,"DUR_ADJ_OAS_MID"),IF(ISNUMBER(_xll.BDP($E2384&amp;" ISIN","DUR_ADJ_OAS_MID")),_xll.BDP($E2384&amp;" ISIN","DUR_ADJ_OAS_MID")," ")))</f>
        <v>16.252392577525704</v>
      </c>
      <c r="S2384" s="17">
        <f t="shared" si="36"/>
        <v>0.32540134108907531</v>
      </c>
      <c r="T2384" t="s">
        <v>5101</v>
      </c>
      <c r="U2384" t="s">
        <v>1341</v>
      </c>
      <c r="AG2384">
        <v>-0.15887200000000001</v>
      </c>
    </row>
    <row r="2385" spans="1:33" x14ac:dyDescent="0.25">
      <c r="A2385" t="s">
        <v>5014</v>
      </c>
      <c r="B2385" t="s">
        <v>5102</v>
      </c>
      <c r="C2385" t="s">
        <v>5098</v>
      </c>
      <c r="D2385" t="s">
        <v>5103</v>
      </c>
      <c r="E2385" t="s">
        <v>5104</v>
      </c>
      <c r="F2385" t="s">
        <v>5105</v>
      </c>
      <c r="G2385" s="1">
        <v>2500000</v>
      </c>
      <c r="H2385" s="1">
        <v>101.55983667</v>
      </c>
      <c r="I2385" s="2">
        <v>2538995.92</v>
      </c>
      <c r="J2385" s="3">
        <v>2.9717710000000001E-2</v>
      </c>
      <c r="K2385" s="4">
        <v>85437141.129999995</v>
      </c>
      <c r="L2385" s="5">
        <v>3550001</v>
      </c>
      <c r="M2385" s="6">
        <v>24.066793539999999</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f>IF(OR($A2385="TUA",$A2385="TYA"),"",IF(ISNUMBER(_xll.BDP($C2385,"DUR_ADJ_OAS_MID")),_xll.BDP($C2385,"DUR_ADJ_OAS_MID"),IF(ISNUMBER(_xll.BDP($E2385&amp;" ISIN","DUR_ADJ_OAS_MID")),_xll.BDP($E2385&amp;" ISIN","DUR_ADJ_OAS_MID")," ")))</f>
        <v>12.933271300322323</v>
      </c>
      <c r="S2385" s="17">
        <f t="shared" si="36"/>
        <v>0.38434720585430171</v>
      </c>
      <c r="T2385" t="s">
        <v>5105</v>
      </c>
      <c r="U2385" t="s">
        <v>1341</v>
      </c>
      <c r="AG2385">
        <v>-0.15887200000000001</v>
      </c>
    </row>
    <row r="2386" spans="1:33" x14ac:dyDescent="0.25">
      <c r="A2386" t="s">
        <v>5014</v>
      </c>
      <c r="B2386" t="s">
        <v>5106</v>
      </c>
      <c r="C2386" t="s">
        <v>5107</v>
      </c>
      <c r="D2386" t="s">
        <v>5108</v>
      </c>
      <c r="E2386" t="s">
        <v>5109</v>
      </c>
      <c r="F2386" t="s">
        <v>5110</v>
      </c>
      <c r="G2386" s="1">
        <v>2500000</v>
      </c>
      <c r="H2386" s="1">
        <v>102.48545</v>
      </c>
      <c r="I2386" s="2">
        <v>2562136.25</v>
      </c>
      <c r="J2386" s="3">
        <v>2.9988549999999999E-2</v>
      </c>
      <c r="K2386" s="4">
        <v>85437141.129999995</v>
      </c>
      <c r="L2386" s="5">
        <v>3550001</v>
      </c>
      <c r="M2386" s="6">
        <v>24.066793539999999</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13.184473024794448</v>
      </c>
      <c r="S2386" s="17">
        <f t="shared" si="36"/>
        <v>0.39538322852769953</v>
      </c>
      <c r="T2386" t="s">
        <v>5110</v>
      </c>
      <c r="U2386" t="s">
        <v>1341</v>
      </c>
      <c r="AG2386">
        <v>-0.15887200000000001</v>
      </c>
    </row>
    <row r="2387" spans="1:33" x14ac:dyDescent="0.25">
      <c r="A2387" t="s">
        <v>5014</v>
      </c>
      <c r="B2387" t="s">
        <v>5111</v>
      </c>
      <c r="C2387" t="s">
        <v>5112</v>
      </c>
      <c r="D2387" t="s">
        <v>5113</v>
      </c>
      <c r="E2387" t="s">
        <v>5114</v>
      </c>
      <c r="F2387" t="s">
        <v>5115</v>
      </c>
      <c r="G2387" s="1">
        <v>2500000</v>
      </c>
      <c r="H2387" s="1">
        <v>86.110515559999996</v>
      </c>
      <c r="I2387" s="2">
        <v>2152762.89</v>
      </c>
      <c r="J2387" s="3">
        <v>2.519704E-2</v>
      </c>
      <c r="K2387" s="4">
        <v>85437141.129999995</v>
      </c>
      <c r="L2387" s="5">
        <v>3550001</v>
      </c>
      <c r="M2387" s="6">
        <v>24.066793539999999</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15.765969840524651</v>
      </c>
      <c r="S2387" s="17">
        <f t="shared" si="36"/>
        <v>0.39725577271049328</v>
      </c>
      <c r="T2387" t="s">
        <v>5115</v>
      </c>
      <c r="U2387" t="s">
        <v>1341</v>
      </c>
      <c r="AG2387">
        <v>-0.15887200000000001</v>
      </c>
    </row>
    <row r="2388" spans="1:33" x14ac:dyDescent="0.25">
      <c r="A2388" t="s">
        <v>5014</v>
      </c>
      <c r="B2388" t="s">
        <v>5116</v>
      </c>
      <c r="C2388" t="s">
        <v>5117</v>
      </c>
      <c r="D2388" t="s">
        <v>5118</v>
      </c>
      <c r="E2388" t="s">
        <v>5119</v>
      </c>
      <c r="F2388" t="s">
        <v>5120</v>
      </c>
      <c r="G2388" s="1">
        <v>2000000</v>
      </c>
      <c r="H2388" s="1">
        <v>103.88363778</v>
      </c>
      <c r="I2388" s="2">
        <v>2077672.76</v>
      </c>
      <c r="J2388" s="3">
        <v>2.4318139999999999E-2</v>
      </c>
      <c r="K2388" s="4">
        <v>85437141.129999995</v>
      </c>
      <c r="L2388" s="5">
        <v>3550001</v>
      </c>
      <c r="M2388" s="6">
        <v>24.066793539999999</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f>IF(OR($A2388="TUA",$A2388="TYA"),"",IF(ISNUMBER(_xll.BDP($C2388,"DUR_ADJ_OAS_MID")),_xll.BDP($C2388,"DUR_ADJ_OAS_MID"),IF(ISNUMBER(_xll.BDP($E2388&amp;" ISIN","DUR_ADJ_OAS_MID")),_xll.BDP($E2388&amp;" ISIN","DUR_ADJ_OAS_MID")," ")))</f>
        <v>13.287722809872966</v>
      </c>
      <c r="S2388" s="17">
        <f t="shared" si="36"/>
        <v>0.32313270357168417</v>
      </c>
      <c r="T2388" t="s">
        <v>5120</v>
      </c>
      <c r="U2388" t="s">
        <v>1341</v>
      </c>
      <c r="AG2388">
        <v>-0.15887200000000001</v>
      </c>
    </row>
    <row r="2389" spans="1:33" x14ac:dyDescent="0.25">
      <c r="A2389" t="s">
        <v>5014</v>
      </c>
      <c r="B2389" t="s">
        <v>5121</v>
      </c>
      <c r="C2389" t="s">
        <v>5122</v>
      </c>
      <c r="D2389" t="s">
        <v>5123</v>
      </c>
      <c r="E2389" t="s">
        <v>5124</v>
      </c>
      <c r="F2389" t="s">
        <v>5125</v>
      </c>
      <c r="G2389" s="1">
        <v>2120000</v>
      </c>
      <c r="H2389" s="1">
        <v>105.34627</v>
      </c>
      <c r="I2389" s="2">
        <v>2233340.92</v>
      </c>
      <c r="J2389" s="3">
        <v>2.6140159999999999E-2</v>
      </c>
      <c r="K2389" s="4">
        <v>85437141.129999995</v>
      </c>
      <c r="L2389" s="5">
        <v>3550001</v>
      </c>
      <c r="M2389" s="6">
        <v>24.066793539999999</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f>IF(OR($A2389="TUA",$A2389="TYA"),"",IF(ISNUMBER(_xll.BDP($C2389,"DUR_ADJ_OAS_MID")),_xll.BDP($C2389,"DUR_ADJ_OAS_MID"),IF(ISNUMBER(_xll.BDP($E2389&amp;" ISIN","DUR_ADJ_OAS_MID")),_xll.BDP($E2389&amp;" ISIN","DUR_ADJ_OAS_MID")," ")))</f>
        <v>13.35859786498227</v>
      </c>
      <c r="S2389" s="17">
        <f t="shared" si="36"/>
        <v>0.34919588556629494</v>
      </c>
      <c r="T2389" t="s">
        <v>5125</v>
      </c>
      <c r="U2389" t="s">
        <v>1341</v>
      </c>
      <c r="AG2389">
        <v>-0.15887200000000001</v>
      </c>
    </row>
    <row r="2390" spans="1:33" x14ac:dyDescent="0.25">
      <c r="A2390" t="s">
        <v>5014</v>
      </c>
      <c r="B2390" t="s">
        <v>5126</v>
      </c>
      <c r="C2390" t="s">
        <v>5122</v>
      </c>
      <c r="D2390" t="s">
        <v>5127</v>
      </c>
      <c r="E2390" t="s">
        <v>5128</v>
      </c>
      <c r="F2390" t="s">
        <v>5129</v>
      </c>
      <c r="G2390" s="1">
        <v>2000000</v>
      </c>
      <c r="H2390" s="1">
        <v>95.250024999999994</v>
      </c>
      <c r="I2390" s="2">
        <v>1905000.5</v>
      </c>
      <c r="J2390" s="3">
        <v>2.22971E-2</v>
      </c>
      <c r="K2390" s="4">
        <v>85437141.129999995</v>
      </c>
      <c r="L2390" s="5">
        <v>3550001</v>
      </c>
      <c r="M2390" s="6">
        <v>24.066793539999999</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f>IF(OR($A2390="TUA",$A2390="TYA"),"",IF(ISNUMBER(_xll.BDP($C2390,"DUR_ADJ_OAS_MID")),_xll.BDP($C2390,"DUR_ADJ_OAS_MID"),IF(ISNUMBER(_xll.BDP($E2390&amp;" ISIN","DUR_ADJ_OAS_MID")),_xll.BDP($E2390&amp;" ISIN","DUR_ADJ_OAS_MID")," ")))</f>
        <v>14.95721144208742</v>
      </c>
      <c r="S2390" s="17">
        <f t="shared" si="36"/>
        <v>0.33350243924536743</v>
      </c>
      <c r="T2390" t="s">
        <v>5129</v>
      </c>
      <c r="U2390" t="s">
        <v>1341</v>
      </c>
      <c r="AG2390">
        <v>-0.15887200000000001</v>
      </c>
    </row>
    <row r="2391" spans="1:33" x14ac:dyDescent="0.25">
      <c r="A2391" t="s">
        <v>5014</v>
      </c>
      <c r="B2391" t="s">
        <v>5130</v>
      </c>
      <c r="C2391" t="s">
        <v>5122</v>
      </c>
      <c r="D2391" t="s">
        <v>5131</v>
      </c>
      <c r="E2391" t="s">
        <v>5132</v>
      </c>
      <c r="F2391" t="s">
        <v>5133</v>
      </c>
      <c r="G2391" s="1">
        <v>2500000</v>
      </c>
      <c r="H2391" s="1">
        <v>86.585128889999993</v>
      </c>
      <c r="I2391" s="2">
        <v>2164628.2200000002</v>
      </c>
      <c r="J2391" s="3">
        <v>2.5335920000000001E-2</v>
      </c>
      <c r="K2391" s="4">
        <v>85437141.129999995</v>
      </c>
      <c r="L2391" s="5">
        <v>3550001</v>
      </c>
      <c r="M2391" s="6">
        <v>24.066793539999999</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15.744126828668579</v>
      </c>
      <c r="S2391" s="17">
        <f t="shared" si="36"/>
        <v>0.39889193780100085</v>
      </c>
      <c r="T2391" t="s">
        <v>5133</v>
      </c>
      <c r="U2391" t="s">
        <v>1341</v>
      </c>
      <c r="AG2391">
        <v>-0.15887200000000001</v>
      </c>
    </row>
    <row r="2392" spans="1:33" x14ac:dyDescent="0.25">
      <c r="A2392" t="s">
        <v>5014</v>
      </c>
      <c r="B2392" t="s">
        <v>5134</v>
      </c>
      <c r="C2392" t="s">
        <v>5135</v>
      </c>
      <c r="D2392" t="s">
        <v>5136</v>
      </c>
      <c r="E2392" t="s">
        <v>5137</v>
      </c>
      <c r="F2392" t="s">
        <v>5138</v>
      </c>
      <c r="G2392" s="1">
        <v>2000000</v>
      </c>
      <c r="H2392" s="1">
        <v>73.245668890000005</v>
      </c>
      <c r="I2392" s="2">
        <v>1464913.38</v>
      </c>
      <c r="J2392" s="3">
        <v>1.7146100000000001E-2</v>
      </c>
      <c r="K2392" s="4">
        <v>85437141.129999995</v>
      </c>
      <c r="L2392" s="5">
        <v>3550001</v>
      </c>
      <c r="M2392" s="6">
        <v>24.066793539999999</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14.932391898937155</v>
      </c>
      <c r="S2392" s="17">
        <f t="shared" si="36"/>
        <v>0.25603228473836637</v>
      </c>
      <c r="T2392" t="s">
        <v>5138</v>
      </c>
      <c r="U2392" t="s">
        <v>1341</v>
      </c>
      <c r="AG2392">
        <v>-0.15887200000000001</v>
      </c>
    </row>
    <row r="2393" spans="1:33" x14ac:dyDescent="0.25">
      <c r="A2393" t="s">
        <v>5014</v>
      </c>
      <c r="B2393" t="s">
        <v>5139</v>
      </c>
      <c r="C2393" t="s">
        <v>5140</v>
      </c>
      <c r="D2393" t="s">
        <v>5141</v>
      </c>
      <c r="E2393" t="s">
        <v>5142</v>
      </c>
      <c r="F2393" t="s">
        <v>5143</v>
      </c>
      <c r="G2393" s="1">
        <v>3000000</v>
      </c>
      <c r="H2393" s="1">
        <v>106.28856666999999</v>
      </c>
      <c r="I2393" s="2">
        <v>3188657</v>
      </c>
      <c r="J2393" s="3">
        <v>3.7321670000000001E-2</v>
      </c>
      <c r="K2393" s="4">
        <v>85437141.129999995</v>
      </c>
      <c r="L2393" s="5">
        <v>3550001</v>
      </c>
      <c r="M2393" s="6">
        <v>24.066793539999999</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12.209803541700806</v>
      </c>
      <c r="S2393" s="17">
        <f t="shared" si="36"/>
        <v>0.45569025854818873</v>
      </c>
      <c r="T2393" t="s">
        <v>5143</v>
      </c>
      <c r="U2393" t="s">
        <v>1341</v>
      </c>
      <c r="AG2393">
        <v>-0.15887200000000001</v>
      </c>
    </row>
    <row r="2394" spans="1:33" x14ac:dyDescent="0.25">
      <c r="A2394" t="s">
        <v>5014</v>
      </c>
      <c r="B2394" t="s">
        <v>5144</v>
      </c>
      <c r="C2394" t="s">
        <v>5145</v>
      </c>
      <c r="D2394" t="s">
        <v>5146</v>
      </c>
      <c r="E2394" t="s">
        <v>5147</v>
      </c>
      <c r="F2394" t="s">
        <v>5148</v>
      </c>
      <c r="G2394" s="1">
        <v>2000000</v>
      </c>
      <c r="H2394" s="1">
        <v>102.97810111</v>
      </c>
      <c r="I2394" s="2">
        <v>2059562.02</v>
      </c>
      <c r="J2394" s="3">
        <v>2.410617E-2</v>
      </c>
      <c r="K2394" s="4">
        <v>85437141.129999995</v>
      </c>
      <c r="L2394" s="5">
        <v>3550001</v>
      </c>
      <c r="M2394" s="6">
        <v>24.066793539999999</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13.611392706670182</v>
      </c>
      <c r="S2394" s="17">
        <f t="shared" si="36"/>
        <v>0.32811854652375155</v>
      </c>
      <c r="T2394" t="s">
        <v>5148</v>
      </c>
      <c r="U2394" t="s">
        <v>1341</v>
      </c>
      <c r="AG2394">
        <v>-0.15887200000000001</v>
      </c>
    </row>
    <row r="2395" spans="1:33" x14ac:dyDescent="0.25">
      <c r="A2395" t="s">
        <v>5014</v>
      </c>
      <c r="B2395" t="s">
        <v>5149</v>
      </c>
      <c r="C2395" t="s">
        <v>5150</v>
      </c>
      <c r="D2395" t="s">
        <v>5151</v>
      </c>
      <c r="E2395" t="s">
        <v>5152</v>
      </c>
      <c r="F2395" t="s">
        <v>5153</v>
      </c>
      <c r="G2395" s="1">
        <v>3000000</v>
      </c>
      <c r="H2395" s="1">
        <v>98.781264440000001</v>
      </c>
      <c r="I2395" s="2">
        <v>2963437.93</v>
      </c>
      <c r="J2395" s="3">
        <v>3.4685590000000002E-2</v>
      </c>
      <c r="K2395" s="4">
        <v>85437141.129999995</v>
      </c>
      <c r="L2395" s="5">
        <v>3550001</v>
      </c>
      <c r="M2395" s="6">
        <v>24.066793539999999</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12.933643650577887</v>
      </c>
      <c r="S2395" s="17">
        <f t="shared" si="36"/>
        <v>0.44861106087004787</v>
      </c>
      <c r="T2395" t="s">
        <v>5153</v>
      </c>
      <c r="U2395" t="s">
        <v>1341</v>
      </c>
      <c r="AG2395">
        <v>-0.15887200000000001</v>
      </c>
    </row>
    <row r="2396" spans="1:33" x14ac:dyDescent="0.25">
      <c r="A2396" t="s">
        <v>5014</v>
      </c>
      <c r="B2396" t="s">
        <v>5154</v>
      </c>
      <c r="C2396" t="s">
        <v>5150</v>
      </c>
      <c r="D2396" t="s">
        <v>5155</v>
      </c>
      <c r="E2396" t="s">
        <v>5156</v>
      </c>
      <c r="F2396" t="s">
        <v>5157</v>
      </c>
      <c r="G2396" s="1">
        <v>3000000</v>
      </c>
      <c r="H2396" s="1">
        <v>100.50852444</v>
      </c>
      <c r="I2396" s="2">
        <v>3015255.73</v>
      </c>
      <c r="J2396" s="3">
        <v>3.52921E-2</v>
      </c>
      <c r="K2396" s="4">
        <v>85437141.129999995</v>
      </c>
      <c r="L2396" s="5">
        <v>3550001</v>
      </c>
      <c r="M2396" s="6">
        <v>24.066793539999999</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13.024474258728054</v>
      </c>
      <c r="S2396" s="17">
        <f t="shared" si="36"/>
        <v>0.45966104798645635</v>
      </c>
      <c r="T2396" t="s">
        <v>5157</v>
      </c>
      <c r="U2396" t="s">
        <v>1341</v>
      </c>
      <c r="AG2396">
        <v>-0.15887200000000001</v>
      </c>
    </row>
    <row r="2397" spans="1:33" x14ac:dyDescent="0.25">
      <c r="A2397" t="s">
        <v>5014</v>
      </c>
      <c r="B2397" t="s">
        <v>5158</v>
      </c>
      <c r="C2397" t="s">
        <v>5159</v>
      </c>
      <c r="D2397" t="s">
        <v>5160</v>
      </c>
      <c r="E2397" t="s">
        <v>5161</v>
      </c>
      <c r="F2397" t="s">
        <v>5162</v>
      </c>
      <c r="G2397" s="1">
        <v>2500000</v>
      </c>
      <c r="H2397" s="1">
        <v>91.39804556</v>
      </c>
      <c r="I2397" s="2">
        <v>2284951.14</v>
      </c>
      <c r="J2397" s="3">
        <v>2.6744239999999999E-2</v>
      </c>
      <c r="K2397" s="4">
        <v>85437141.129999995</v>
      </c>
      <c r="L2397" s="5">
        <v>3550001</v>
      </c>
      <c r="M2397" s="6">
        <v>24.066793539999999</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15.705568167220905</v>
      </c>
      <c r="S2397" s="17">
        <f t="shared" si="36"/>
        <v>0.42003348440051602</v>
      </c>
      <c r="T2397" t="s">
        <v>5162</v>
      </c>
      <c r="U2397" t="s">
        <v>1341</v>
      </c>
      <c r="AG2397">
        <v>-0.15887200000000001</v>
      </c>
    </row>
    <row r="2398" spans="1:33" x14ac:dyDescent="0.25">
      <c r="A2398" t="s">
        <v>5014</v>
      </c>
      <c r="B2398" t="s">
        <v>5163</v>
      </c>
      <c r="C2398" t="s">
        <v>5164</v>
      </c>
      <c r="D2398" t="s">
        <v>5165</v>
      </c>
      <c r="E2398" t="s">
        <v>5166</v>
      </c>
      <c r="F2398" t="s">
        <v>5167</v>
      </c>
      <c r="G2398" s="1">
        <v>2000000</v>
      </c>
      <c r="H2398" s="1">
        <v>103.10188333000001</v>
      </c>
      <c r="I2398" s="2">
        <v>2062037.67</v>
      </c>
      <c r="J2398" s="3">
        <v>2.4135139999999999E-2</v>
      </c>
      <c r="K2398" s="4">
        <v>85437141.129999995</v>
      </c>
      <c r="L2398" s="5">
        <v>3550001</v>
      </c>
      <c r="M2398" s="6">
        <v>24.066793539999999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f>IF(OR($A2398="TUA",$A2398="TYA"),"",IF(ISNUMBER(_xll.BDP($C2398,"DUR_ADJ_OAS_MID")),_xll.BDP($C2398,"DUR_ADJ_OAS_MID"),IF(ISNUMBER(_xll.BDP($E2398&amp;" ISIN","DUR_ADJ_OAS_MID")),_xll.BDP($E2398&amp;" ISIN","DUR_ADJ_OAS_MID")," ")))</f>
        <v>12.833430138886444</v>
      </c>
      <c r="S2398" s="17">
        <f t="shared" si="36"/>
        <v>0.30973663308224375</v>
      </c>
      <c r="T2398" t="s">
        <v>5167</v>
      </c>
      <c r="U2398" t="s">
        <v>1341</v>
      </c>
      <c r="AG2398">
        <v>-0.15887200000000001</v>
      </c>
    </row>
    <row r="2399" spans="1:33" x14ac:dyDescent="0.25">
      <c r="A2399" t="s">
        <v>5014</v>
      </c>
      <c r="B2399" t="s">
        <v>5168</v>
      </c>
      <c r="C2399" t="s">
        <v>5169</v>
      </c>
      <c r="D2399" t="s">
        <v>5170</v>
      </c>
      <c r="E2399" t="s">
        <v>5171</v>
      </c>
      <c r="F2399" t="s">
        <v>5172</v>
      </c>
      <c r="G2399" s="1">
        <v>3630000</v>
      </c>
      <c r="H2399" s="1">
        <v>90.288219999999995</v>
      </c>
      <c r="I2399" s="2">
        <v>3277462.39</v>
      </c>
      <c r="J2399" s="3">
        <v>3.8361100000000002E-2</v>
      </c>
      <c r="K2399" s="4">
        <v>85437141.129999995</v>
      </c>
      <c r="L2399" s="5">
        <v>3550001</v>
      </c>
      <c r="M2399" s="6">
        <v>24.066793539999999</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f>IF(OR($A2399="TUA",$A2399="TYA"),"",IF(ISNUMBER(_xll.BDP($C2399,"DUR_ADJ_OAS_MID")),_xll.BDP($C2399,"DUR_ADJ_OAS_MID"),IF(ISNUMBER(_xll.BDP($E2399&amp;" ISIN","DUR_ADJ_OAS_MID")),_xll.BDP($E2399&amp;" ISIN","DUR_ADJ_OAS_MID")," ")))</f>
        <v>15.669301491920001</v>
      </c>
      <c r="S2399" s="17">
        <f t="shared" si="36"/>
        <v>0.60109164146169236</v>
      </c>
      <c r="T2399" t="s">
        <v>5172</v>
      </c>
      <c r="U2399" t="s">
        <v>1341</v>
      </c>
      <c r="AG2399">
        <v>-0.15887200000000001</v>
      </c>
    </row>
    <row r="2400" spans="1:33" x14ac:dyDescent="0.25">
      <c r="A2400" t="s">
        <v>5014</v>
      </c>
      <c r="B2400" t="s">
        <v>86</v>
      </c>
      <c r="C2400" t="s">
        <v>86</v>
      </c>
      <c r="G2400" s="1">
        <v>9205828.8399999999</v>
      </c>
      <c r="H2400" s="1">
        <v>1</v>
      </c>
      <c r="I2400" s="2">
        <v>9205828.8399999999</v>
      </c>
      <c r="J2400" s="3">
        <v>0.10774973</v>
      </c>
      <c r="K2400" s="4">
        <v>85437141.129999995</v>
      </c>
      <c r="L2400" s="5">
        <v>3550001</v>
      </c>
      <c r="M2400" s="6">
        <v>24.066793539999999</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86</v>
      </c>
      <c r="U2400" t="s">
        <v>86</v>
      </c>
      <c r="AG2400">
        <v>-0.15887200000000001</v>
      </c>
    </row>
    <row r="2401" spans="1:21" x14ac:dyDescent="0.25">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row>
    <row r="2402" spans="1:21" x14ac:dyDescent="0.25">
      <c r="A2402" t="s">
        <v>4579</v>
      </c>
      <c r="B2402" t="s">
        <v>5173</v>
      </c>
      <c r="C2402" t="s">
        <v>5174</v>
      </c>
      <c r="D2402" t="s">
        <v>2005</v>
      </c>
      <c r="E2402" t="s">
        <v>2006</v>
      </c>
      <c r="F2402" t="s">
        <v>2007</v>
      </c>
      <c r="G2402" s="1">
        <v>26</v>
      </c>
      <c r="H2402" s="1">
        <v>105.19</v>
      </c>
      <c r="I2402" s="2">
        <v>2734.94</v>
      </c>
      <c r="J2402" s="3">
        <v>2.0359000000000002E-3</v>
      </c>
      <c r="K2402" s="4">
        <v>1343358.79</v>
      </c>
      <c r="L2402" s="5">
        <v>50001</v>
      </c>
      <c r="M2402" s="6">
        <v>26.866638470000002</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2007</v>
      </c>
      <c r="U2402" t="s">
        <v>1281</v>
      </c>
    </row>
    <row r="2403" spans="1:21" x14ac:dyDescent="0.25">
      <c r="A2403" t="s">
        <v>4579</v>
      </c>
      <c r="B2403" t="s">
        <v>5175</v>
      </c>
      <c r="C2403" t="s">
        <v>5176</v>
      </c>
      <c r="D2403" t="s">
        <v>2011</v>
      </c>
      <c r="E2403" t="s">
        <v>2012</v>
      </c>
      <c r="F2403" t="s">
        <v>2013</v>
      </c>
      <c r="G2403" s="1">
        <v>46</v>
      </c>
      <c r="H2403" s="1">
        <v>113.22</v>
      </c>
      <c r="I2403" s="2">
        <v>5208.12</v>
      </c>
      <c r="J2403" s="3">
        <v>3.8769400000000002E-3</v>
      </c>
      <c r="K2403" s="4">
        <v>1343358.79</v>
      </c>
      <c r="L2403" s="5">
        <v>50001</v>
      </c>
      <c r="M2403" s="6">
        <v>26.866638470000002</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2013</v>
      </c>
      <c r="U2403" t="s">
        <v>1281</v>
      </c>
    </row>
    <row r="2404" spans="1:21" x14ac:dyDescent="0.25">
      <c r="A2404" t="s">
        <v>4579</v>
      </c>
      <c r="B2404" t="s">
        <v>5177</v>
      </c>
      <c r="C2404" t="s">
        <v>5178</v>
      </c>
      <c r="D2404" t="s">
        <v>5179</v>
      </c>
      <c r="E2404" t="s">
        <v>5180</v>
      </c>
      <c r="F2404" t="s">
        <v>5181</v>
      </c>
      <c r="G2404" s="1">
        <v>17</v>
      </c>
      <c r="H2404" s="1">
        <v>92.87</v>
      </c>
      <c r="I2404" s="2">
        <v>1578.79</v>
      </c>
      <c r="J2404" s="3">
        <v>1.17526E-3</v>
      </c>
      <c r="K2404" s="4">
        <v>1343358.79</v>
      </c>
      <c r="L2404" s="5">
        <v>50001</v>
      </c>
      <c r="M2404" s="6">
        <v>26.866638470000002</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5181</v>
      </c>
      <c r="U2404" t="s">
        <v>1281</v>
      </c>
    </row>
    <row r="2405" spans="1:21" x14ac:dyDescent="0.25">
      <c r="A2405" t="s">
        <v>4579</v>
      </c>
      <c r="B2405" t="s">
        <v>5182</v>
      </c>
      <c r="C2405" t="s">
        <v>744</v>
      </c>
      <c r="D2405" t="s">
        <v>745</v>
      </c>
      <c r="E2405" t="s">
        <v>746</v>
      </c>
      <c r="F2405" t="s">
        <v>747</v>
      </c>
      <c r="G2405" s="1">
        <v>108</v>
      </c>
      <c r="H2405" s="1">
        <v>350.91</v>
      </c>
      <c r="I2405" s="2">
        <v>37898.28</v>
      </c>
      <c r="J2405" s="3">
        <v>2.821158E-2</v>
      </c>
      <c r="K2405" s="4">
        <v>1343358.79</v>
      </c>
      <c r="L2405" s="5">
        <v>50001</v>
      </c>
      <c r="M2405" s="6">
        <v>26.866638470000002</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747</v>
      </c>
      <c r="U2405" t="s">
        <v>1281</v>
      </c>
    </row>
    <row r="2406" spans="1:21" x14ac:dyDescent="0.25">
      <c r="A2406" t="s">
        <v>4579</v>
      </c>
      <c r="B2406" t="s">
        <v>5183</v>
      </c>
      <c r="C2406" t="s">
        <v>5184</v>
      </c>
      <c r="D2406" t="s">
        <v>2031</v>
      </c>
      <c r="E2406" t="s">
        <v>2032</v>
      </c>
      <c r="F2406" t="s">
        <v>2033</v>
      </c>
      <c r="G2406" s="1">
        <v>47</v>
      </c>
      <c r="H2406" s="1">
        <v>260.70999999999998</v>
      </c>
      <c r="I2406" s="2">
        <v>12253.37</v>
      </c>
      <c r="J2406" s="3">
        <v>9.1214399999999998E-3</v>
      </c>
      <c r="K2406" s="4">
        <v>1343358.79</v>
      </c>
      <c r="L2406" s="5">
        <v>50001</v>
      </c>
      <c r="M2406" s="6">
        <v>26.866638470000002</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2033</v>
      </c>
      <c r="U2406" t="s">
        <v>1281</v>
      </c>
    </row>
    <row r="2407" spans="1:21" x14ac:dyDescent="0.25">
      <c r="A2407" t="s">
        <v>4579</v>
      </c>
      <c r="B2407" t="s">
        <v>5185</v>
      </c>
      <c r="C2407" t="s">
        <v>5186</v>
      </c>
      <c r="D2407" t="s">
        <v>3351</v>
      </c>
      <c r="E2407" t="s">
        <v>3352</v>
      </c>
      <c r="F2407" t="s">
        <v>3353</v>
      </c>
      <c r="G2407" s="1">
        <v>26</v>
      </c>
      <c r="H2407" s="1">
        <v>108.51</v>
      </c>
      <c r="I2407" s="2">
        <v>2821.26</v>
      </c>
      <c r="J2407" s="3">
        <v>2.1001499999999998E-3</v>
      </c>
      <c r="K2407" s="4">
        <v>1343358.79</v>
      </c>
      <c r="L2407" s="5">
        <v>50001</v>
      </c>
      <c r="M2407" s="6">
        <v>26.866638470000002</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3353</v>
      </c>
      <c r="U2407" t="s">
        <v>1281</v>
      </c>
    </row>
    <row r="2408" spans="1:21" x14ac:dyDescent="0.25">
      <c r="A2408" t="s">
        <v>4579</v>
      </c>
      <c r="B2408" t="s">
        <v>5187</v>
      </c>
      <c r="C2408" t="s">
        <v>5188</v>
      </c>
      <c r="D2408" t="s">
        <v>5189</v>
      </c>
      <c r="E2408" t="s">
        <v>5190</v>
      </c>
      <c r="F2408" t="s">
        <v>5191</v>
      </c>
      <c r="G2408" s="1">
        <v>27</v>
      </c>
      <c r="H2408" s="1">
        <v>81.5</v>
      </c>
      <c r="I2408" s="2">
        <v>2200.5</v>
      </c>
      <c r="J2408" s="3">
        <v>1.63806E-3</v>
      </c>
      <c r="K2408" s="4">
        <v>1343358.79</v>
      </c>
      <c r="L2408" s="5">
        <v>50001</v>
      </c>
      <c r="M2408" s="6">
        <v>26.866638470000002</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5191</v>
      </c>
      <c r="U2408" t="s">
        <v>1281</v>
      </c>
    </row>
    <row r="2409" spans="1:21" x14ac:dyDescent="0.25">
      <c r="A2409" t="s">
        <v>4579</v>
      </c>
      <c r="B2409" t="s">
        <v>5192</v>
      </c>
      <c r="C2409" t="s">
        <v>754</v>
      </c>
      <c r="D2409" t="s">
        <v>755</v>
      </c>
      <c r="E2409" t="s">
        <v>756</v>
      </c>
      <c r="F2409" t="s">
        <v>757</v>
      </c>
      <c r="G2409" s="1">
        <v>12</v>
      </c>
      <c r="H2409" s="1">
        <v>342.92</v>
      </c>
      <c r="I2409" s="2">
        <v>4115.04</v>
      </c>
      <c r="J2409" s="3">
        <v>3.06325E-3</v>
      </c>
      <c r="K2409" s="4">
        <v>1343358.79</v>
      </c>
      <c r="L2409" s="5">
        <v>50001</v>
      </c>
      <c r="M2409" s="6">
        <v>26.866638470000002</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757</v>
      </c>
      <c r="U2409" t="s">
        <v>1281</v>
      </c>
    </row>
    <row r="2410" spans="1:21" x14ac:dyDescent="0.25">
      <c r="A2410" t="s">
        <v>4579</v>
      </c>
      <c r="B2410" t="s">
        <v>5193</v>
      </c>
      <c r="C2410" t="s">
        <v>5194</v>
      </c>
      <c r="D2410" t="s">
        <v>2070</v>
      </c>
      <c r="E2410" t="s">
        <v>2071</v>
      </c>
      <c r="F2410" t="s">
        <v>2072</v>
      </c>
      <c r="G2410" s="1">
        <v>29</v>
      </c>
      <c r="H2410" s="1">
        <v>165.62</v>
      </c>
      <c r="I2410" s="2">
        <v>4802.9799999999996</v>
      </c>
      <c r="J2410" s="3">
        <v>3.5753500000000001E-3</v>
      </c>
      <c r="K2410" s="4">
        <v>1343358.79</v>
      </c>
      <c r="L2410" s="5">
        <v>50001</v>
      </c>
      <c r="M2410" s="6">
        <v>26.866638470000002</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2072</v>
      </c>
      <c r="U2410" t="s">
        <v>1281</v>
      </c>
    </row>
    <row r="2411" spans="1:21" x14ac:dyDescent="0.25">
      <c r="A2411" t="s">
        <v>4579</v>
      </c>
      <c r="B2411" t="s">
        <v>5195</v>
      </c>
      <c r="C2411" t="s">
        <v>5196</v>
      </c>
      <c r="D2411" t="s">
        <v>5197</v>
      </c>
      <c r="E2411" t="s">
        <v>5198</v>
      </c>
      <c r="F2411" t="s">
        <v>5199</v>
      </c>
      <c r="G2411" s="1">
        <v>64</v>
      </c>
      <c r="H2411" s="1">
        <v>27.54</v>
      </c>
      <c r="I2411" s="2">
        <v>1762.56</v>
      </c>
      <c r="J2411" s="3">
        <v>1.3120499999999999E-3</v>
      </c>
      <c r="K2411" s="4">
        <v>1343358.79</v>
      </c>
      <c r="L2411" s="5">
        <v>50001</v>
      </c>
      <c r="M2411" s="6">
        <v>26.866638470000002</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5199</v>
      </c>
      <c r="U2411" t="s">
        <v>1281</v>
      </c>
    </row>
    <row r="2412" spans="1:21" x14ac:dyDescent="0.25">
      <c r="A2412" t="s">
        <v>4579</v>
      </c>
      <c r="B2412" t="s">
        <v>5200</v>
      </c>
      <c r="C2412" t="s">
        <v>5201</v>
      </c>
      <c r="D2412" t="s">
        <v>5202</v>
      </c>
      <c r="E2412" t="s">
        <v>5203</v>
      </c>
      <c r="F2412" t="s">
        <v>5204</v>
      </c>
      <c r="G2412" s="1">
        <v>12</v>
      </c>
      <c r="H2412" s="1">
        <v>195.5</v>
      </c>
      <c r="I2412" s="2">
        <v>2346</v>
      </c>
      <c r="J2412" s="3">
        <v>1.7463699999999999E-3</v>
      </c>
      <c r="K2412" s="4">
        <v>1343358.79</v>
      </c>
      <c r="L2412" s="5">
        <v>50001</v>
      </c>
      <c r="M2412" s="6">
        <v>26.866638470000002</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5204</v>
      </c>
      <c r="U2412" t="s">
        <v>1281</v>
      </c>
    </row>
    <row r="2413" spans="1:21" x14ac:dyDescent="0.25">
      <c r="A2413" t="s">
        <v>4579</v>
      </c>
      <c r="B2413" t="s">
        <v>5205</v>
      </c>
      <c r="C2413" t="s">
        <v>5206</v>
      </c>
      <c r="D2413" t="s">
        <v>5207</v>
      </c>
      <c r="E2413" t="s">
        <v>5208</v>
      </c>
      <c r="F2413" t="s">
        <v>5209</v>
      </c>
      <c r="G2413" s="1">
        <v>51</v>
      </c>
      <c r="H2413" s="1">
        <v>240.01</v>
      </c>
      <c r="I2413" s="2">
        <v>12240.51</v>
      </c>
      <c r="J2413" s="3">
        <v>9.1118699999999993E-3</v>
      </c>
      <c r="K2413" s="4">
        <v>1343358.79</v>
      </c>
      <c r="L2413" s="5">
        <v>50001</v>
      </c>
      <c r="M2413" s="6">
        <v>26.866638470000002</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5209</v>
      </c>
      <c r="U2413" t="s">
        <v>1281</v>
      </c>
    </row>
    <row r="2414" spans="1:21" x14ac:dyDescent="0.25">
      <c r="A2414" t="s">
        <v>4579</v>
      </c>
      <c r="B2414" t="s">
        <v>5210</v>
      </c>
      <c r="C2414" t="s">
        <v>773</v>
      </c>
      <c r="D2414" t="s">
        <v>774</v>
      </c>
      <c r="E2414" t="s">
        <v>775</v>
      </c>
      <c r="F2414" t="s">
        <v>776</v>
      </c>
      <c r="G2414" s="1">
        <v>59</v>
      </c>
      <c r="H2414" s="1">
        <v>144.53</v>
      </c>
      <c r="I2414" s="2">
        <v>8527.27</v>
      </c>
      <c r="J2414" s="3">
        <v>6.3477200000000003E-3</v>
      </c>
      <c r="K2414" s="4">
        <v>1343358.79</v>
      </c>
      <c r="L2414" s="5">
        <v>50001</v>
      </c>
      <c r="M2414" s="6">
        <v>26.866638470000002</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776</v>
      </c>
      <c r="U2414" t="s">
        <v>1281</v>
      </c>
    </row>
    <row r="2415" spans="1:21" x14ac:dyDescent="0.25">
      <c r="A2415" t="s">
        <v>4579</v>
      </c>
      <c r="B2415" t="s">
        <v>5211</v>
      </c>
      <c r="C2415" t="s">
        <v>5212</v>
      </c>
      <c r="D2415" t="s">
        <v>5213</v>
      </c>
      <c r="E2415" t="s">
        <v>5214</v>
      </c>
      <c r="F2415" t="s">
        <v>5215</v>
      </c>
      <c r="G2415" s="1">
        <v>5</v>
      </c>
      <c r="H2415" s="1">
        <v>474.45</v>
      </c>
      <c r="I2415" s="2">
        <v>2372.25</v>
      </c>
      <c r="J2415" s="3">
        <v>1.7659100000000001E-3</v>
      </c>
      <c r="K2415" s="4">
        <v>1343358.79</v>
      </c>
      <c r="L2415" s="5">
        <v>50001</v>
      </c>
      <c r="M2415" s="6">
        <v>26.866638470000002</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5215</v>
      </c>
      <c r="U2415" t="s">
        <v>1281</v>
      </c>
    </row>
    <row r="2416" spans="1:21" x14ac:dyDescent="0.25">
      <c r="A2416" t="s">
        <v>4579</v>
      </c>
      <c r="B2416" t="s">
        <v>5216</v>
      </c>
      <c r="C2416" t="s">
        <v>5217</v>
      </c>
      <c r="D2416" t="s">
        <v>3389</v>
      </c>
      <c r="E2416" t="s">
        <v>3390</v>
      </c>
      <c r="F2416" t="s">
        <v>3391</v>
      </c>
      <c r="G2416" s="1">
        <v>63</v>
      </c>
      <c r="H2416" s="1">
        <v>236.07</v>
      </c>
      <c r="I2416" s="2">
        <v>14872.41</v>
      </c>
      <c r="J2416" s="3">
        <v>1.1071060000000001E-2</v>
      </c>
      <c r="K2416" s="4">
        <v>1343358.79</v>
      </c>
      <c r="L2416" s="5">
        <v>50001</v>
      </c>
      <c r="M2416" s="6">
        <v>26.866638470000002</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3391</v>
      </c>
      <c r="U2416" t="s">
        <v>1281</v>
      </c>
    </row>
    <row r="2417" spans="1:21" x14ac:dyDescent="0.25">
      <c r="A2417" t="s">
        <v>4579</v>
      </c>
      <c r="B2417" t="s">
        <v>5218</v>
      </c>
      <c r="C2417" t="s">
        <v>5219</v>
      </c>
      <c r="D2417" t="s">
        <v>2106</v>
      </c>
      <c r="E2417" t="s">
        <v>2107</v>
      </c>
      <c r="F2417" t="s">
        <v>2108</v>
      </c>
      <c r="G2417" s="1">
        <v>8</v>
      </c>
      <c r="H2417" s="1">
        <v>227.57</v>
      </c>
      <c r="I2417" s="2">
        <v>1820.56</v>
      </c>
      <c r="J2417" s="3">
        <v>1.35523E-3</v>
      </c>
      <c r="K2417" s="4">
        <v>1343358.79</v>
      </c>
      <c r="L2417" s="5">
        <v>50001</v>
      </c>
      <c r="M2417" s="6">
        <v>26.866638470000002</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2108</v>
      </c>
      <c r="U2417" t="s">
        <v>1281</v>
      </c>
    </row>
    <row r="2418" spans="1:21" x14ac:dyDescent="0.25">
      <c r="A2418" t="s">
        <v>4579</v>
      </c>
      <c r="B2418" t="s">
        <v>5220</v>
      </c>
      <c r="C2418" t="s">
        <v>5221</v>
      </c>
      <c r="D2418" t="s">
        <v>5222</v>
      </c>
      <c r="E2418" t="s">
        <v>5223</v>
      </c>
      <c r="F2418" t="s">
        <v>5224</v>
      </c>
      <c r="G2418" s="1">
        <v>381</v>
      </c>
      <c r="H2418" s="1">
        <v>6.03</v>
      </c>
      <c r="I2418" s="2">
        <v>2297.4299999999998</v>
      </c>
      <c r="J2418" s="3">
        <v>1.71021E-3</v>
      </c>
      <c r="K2418" s="4">
        <v>1343358.79</v>
      </c>
      <c r="L2418" s="5">
        <v>50001</v>
      </c>
      <c r="M2418" s="6">
        <v>26.866638470000002</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5224</v>
      </c>
      <c r="U2418" t="s">
        <v>1281</v>
      </c>
    </row>
    <row r="2419" spans="1:21" x14ac:dyDescent="0.25">
      <c r="A2419" t="s">
        <v>4579</v>
      </c>
      <c r="B2419" t="s">
        <v>5225</v>
      </c>
      <c r="C2419" t="s">
        <v>5226</v>
      </c>
      <c r="D2419" t="s">
        <v>5227</v>
      </c>
      <c r="E2419" t="s">
        <v>5228</v>
      </c>
      <c r="F2419" t="s">
        <v>5229</v>
      </c>
      <c r="G2419" s="1">
        <v>35</v>
      </c>
      <c r="H2419" s="1">
        <v>255.38</v>
      </c>
      <c r="I2419" s="2">
        <v>8938.2999999999993</v>
      </c>
      <c r="J2419" s="3">
        <v>6.6537000000000002E-3</v>
      </c>
      <c r="K2419" s="4">
        <v>1343358.79</v>
      </c>
      <c r="L2419" s="5">
        <v>50001</v>
      </c>
      <c r="M2419" s="6">
        <v>26.866638470000002</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5229</v>
      </c>
      <c r="U2419" t="s">
        <v>1281</v>
      </c>
    </row>
    <row r="2420" spans="1:21" x14ac:dyDescent="0.25">
      <c r="A2420" t="s">
        <v>4579</v>
      </c>
      <c r="B2420" t="s">
        <v>5230</v>
      </c>
      <c r="C2420" t="s">
        <v>5231</v>
      </c>
      <c r="D2420" t="s">
        <v>5232</v>
      </c>
      <c r="E2420" t="s">
        <v>5233</v>
      </c>
      <c r="F2420" t="s">
        <v>5234</v>
      </c>
      <c r="G2420" s="1">
        <v>19</v>
      </c>
      <c r="H2420" s="1">
        <v>103.53</v>
      </c>
      <c r="I2420" s="2">
        <v>1967.07</v>
      </c>
      <c r="J2420" s="3">
        <v>1.46429E-3</v>
      </c>
      <c r="K2420" s="4">
        <v>1343358.79</v>
      </c>
      <c r="L2420" s="5">
        <v>50001</v>
      </c>
      <c r="M2420" s="6">
        <v>26.866638470000002</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5234</v>
      </c>
      <c r="U2420" t="s">
        <v>1281</v>
      </c>
    </row>
    <row r="2421" spans="1:21" x14ac:dyDescent="0.25">
      <c r="A2421" t="s">
        <v>4579</v>
      </c>
      <c r="B2421" t="s">
        <v>5235</v>
      </c>
      <c r="C2421" t="s">
        <v>811</v>
      </c>
      <c r="D2421" t="s">
        <v>812</v>
      </c>
      <c r="E2421" t="s">
        <v>813</v>
      </c>
      <c r="F2421" t="s">
        <v>814</v>
      </c>
      <c r="G2421" s="1">
        <v>1</v>
      </c>
      <c r="H2421" s="1">
        <v>3680.78</v>
      </c>
      <c r="I2421" s="2">
        <v>3680.78</v>
      </c>
      <c r="J2421" s="3">
        <v>2.7399799999999999E-3</v>
      </c>
      <c r="K2421" s="4">
        <v>1343358.79</v>
      </c>
      <c r="L2421" s="5">
        <v>50001</v>
      </c>
      <c r="M2421" s="6">
        <v>26.866638470000002</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814</v>
      </c>
      <c r="U2421" t="s">
        <v>1281</v>
      </c>
    </row>
    <row r="2422" spans="1:21" x14ac:dyDescent="0.25">
      <c r="A2422" t="s">
        <v>4579</v>
      </c>
      <c r="B2422" t="s">
        <v>5236</v>
      </c>
      <c r="C2422" t="s">
        <v>5237</v>
      </c>
      <c r="D2422" t="s">
        <v>5238</v>
      </c>
      <c r="E2422" t="s">
        <v>5239</v>
      </c>
      <c r="F2422" t="s">
        <v>5240</v>
      </c>
      <c r="G2422" s="1">
        <v>74</v>
      </c>
      <c r="H2422" s="1">
        <v>34.85</v>
      </c>
      <c r="I2422" s="2">
        <v>2578.9</v>
      </c>
      <c r="J2422" s="3">
        <v>1.9197400000000001E-3</v>
      </c>
      <c r="K2422" s="4">
        <v>1343358.79</v>
      </c>
      <c r="L2422" s="5">
        <v>50001</v>
      </c>
      <c r="M2422" s="6">
        <v>26.866638470000002</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5240</v>
      </c>
      <c r="U2422" t="s">
        <v>1281</v>
      </c>
    </row>
    <row r="2423" spans="1:21" x14ac:dyDescent="0.25">
      <c r="A2423" t="s">
        <v>4579</v>
      </c>
      <c r="B2423" t="s">
        <v>5241</v>
      </c>
      <c r="C2423" t="s">
        <v>5242</v>
      </c>
      <c r="D2423" t="s">
        <v>5243</v>
      </c>
      <c r="E2423" t="s">
        <v>5244</v>
      </c>
      <c r="F2423" t="s">
        <v>5245</v>
      </c>
      <c r="G2423" s="1">
        <v>20</v>
      </c>
      <c r="H2423" s="1">
        <v>61.76</v>
      </c>
      <c r="I2423" s="2">
        <v>1235.2</v>
      </c>
      <c r="J2423" s="3">
        <v>9.1949000000000002E-4</v>
      </c>
      <c r="K2423" s="4">
        <v>1343358.79</v>
      </c>
      <c r="L2423" s="5">
        <v>50001</v>
      </c>
      <c r="M2423" s="6">
        <v>26.866638470000002</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5245</v>
      </c>
      <c r="U2423" t="s">
        <v>1281</v>
      </c>
    </row>
    <row r="2424" spans="1:21" x14ac:dyDescent="0.25">
      <c r="A2424" t="s">
        <v>4579</v>
      </c>
      <c r="B2424" t="s">
        <v>5246</v>
      </c>
      <c r="C2424" t="s">
        <v>5247</v>
      </c>
      <c r="D2424" t="s">
        <v>2191</v>
      </c>
      <c r="E2424" t="s">
        <v>2192</v>
      </c>
      <c r="F2424" t="s">
        <v>2193</v>
      </c>
      <c r="G2424" s="1">
        <v>2</v>
      </c>
      <c r="H2424" s="1">
        <v>4556.84</v>
      </c>
      <c r="I2424" s="2">
        <v>9113.68</v>
      </c>
      <c r="J2424" s="3">
        <v>6.7842500000000003E-3</v>
      </c>
      <c r="K2424" s="4">
        <v>1343358.79</v>
      </c>
      <c r="L2424" s="5">
        <v>50001</v>
      </c>
      <c r="M2424" s="6">
        <v>26.866638470000002</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2193</v>
      </c>
      <c r="U2424" t="s">
        <v>1281</v>
      </c>
    </row>
    <row r="2425" spans="1:21" x14ac:dyDescent="0.25">
      <c r="A2425" t="s">
        <v>4579</v>
      </c>
      <c r="B2425" t="s">
        <v>5248</v>
      </c>
      <c r="C2425" t="s">
        <v>820</v>
      </c>
      <c r="D2425" t="s">
        <v>821</v>
      </c>
      <c r="E2425" t="s">
        <v>822</v>
      </c>
      <c r="F2425" t="s">
        <v>823</v>
      </c>
      <c r="G2425" s="1">
        <v>66</v>
      </c>
      <c r="H2425" s="1">
        <v>37.81</v>
      </c>
      <c r="I2425" s="2">
        <v>2495.46</v>
      </c>
      <c r="J2425" s="3">
        <v>1.8576300000000001E-3</v>
      </c>
      <c r="K2425" s="4">
        <v>1343358.79</v>
      </c>
      <c r="L2425" s="5">
        <v>50001</v>
      </c>
      <c r="M2425" s="6">
        <v>26.866638470000002</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823</v>
      </c>
      <c r="U2425" t="s">
        <v>1281</v>
      </c>
    </row>
    <row r="2426" spans="1:21" x14ac:dyDescent="0.25">
      <c r="A2426" t="s">
        <v>4579</v>
      </c>
      <c r="B2426" t="s">
        <v>5249</v>
      </c>
      <c r="C2426" t="s">
        <v>5250</v>
      </c>
      <c r="D2426" t="s">
        <v>5251</v>
      </c>
      <c r="E2426" t="s">
        <v>5252</v>
      </c>
      <c r="F2426" t="s">
        <v>5253</v>
      </c>
      <c r="G2426" s="1">
        <v>24</v>
      </c>
      <c r="H2426" s="1">
        <v>82.53</v>
      </c>
      <c r="I2426" s="2">
        <v>1980.72</v>
      </c>
      <c r="J2426" s="3">
        <v>1.47445E-3</v>
      </c>
      <c r="K2426" s="4">
        <v>1343358.79</v>
      </c>
      <c r="L2426" s="5">
        <v>50001</v>
      </c>
      <c r="M2426" s="6">
        <v>26.866638470000002</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5253</v>
      </c>
      <c r="U2426" t="s">
        <v>1281</v>
      </c>
    </row>
    <row r="2427" spans="1:21" x14ac:dyDescent="0.25">
      <c r="A2427" t="s">
        <v>4579</v>
      </c>
      <c r="B2427" t="s">
        <v>5254</v>
      </c>
      <c r="C2427" t="s">
        <v>5255</v>
      </c>
      <c r="D2427" t="s">
        <v>5256</v>
      </c>
      <c r="E2427" t="s">
        <v>5257</v>
      </c>
      <c r="F2427" t="s">
        <v>5258</v>
      </c>
      <c r="G2427" s="1">
        <v>97</v>
      </c>
      <c r="H2427" s="1">
        <v>529.52</v>
      </c>
      <c r="I2427" s="2">
        <v>51363.44</v>
      </c>
      <c r="J2427" s="3">
        <v>3.8235089999999999E-2</v>
      </c>
      <c r="K2427" s="4">
        <v>1343358.79</v>
      </c>
      <c r="L2427" s="5">
        <v>50001</v>
      </c>
      <c r="M2427" s="6">
        <v>26.866638470000002</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5258</v>
      </c>
      <c r="U2427" t="s">
        <v>1281</v>
      </c>
    </row>
    <row r="2428" spans="1:21" x14ac:dyDescent="0.25">
      <c r="A2428" t="s">
        <v>4579</v>
      </c>
      <c r="B2428" t="s">
        <v>5259</v>
      </c>
      <c r="C2428" t="s">
        <v>835</v>
      </c>
      <c r="D2428" t="s">
        <v>836</v>
      </c>
      <c r="E2428" t="s">
        <v>837</v>
      </c>
      <c r="F2428" t="s">
        <v>838</v>
      </c>
      <c r="G2428" s="1">
        <v>13</v>
      </c>
      <c r="H2428" s="1">
        <v>120.9</v>
      </c>
      <c r="I2428" s="2">
        <v>1571.7</v>
      </c>
      <c r="J2428" s="3">
        <v>1.1699799999999999E-3</v>
      </c>
      <c r="K2428" s="4">
        <v>1343358.79</v>
      </c>
      <c r="L2428" s="5">
        <v>50001</v>
      </c>
      <c r="M2428" s="6">
        <v>26.866638470000002</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838</v>
      </c>
      <c r="U2428" t="s">
        <v>1281</v>
      </c>
    </row>
    <row r="2429" spans="1:21" x14ac:dyDescent="0.25">
      <c r="A2429" t="s">
        <v>4579</v>
      </c>
      <c r="B2429" t="s">
        <v>5260</v>
      </c>
      <c r="C2429" t="s">
        <v>5261</v>
      </c>
      <c r="D2429" t="s">
        <v>3485</v>
      </c>
      <c r="E2429" t="s">
        <v>3486</v>
      </c>
      <c r="F2429" t="s">
        <v>3487</v>
      </c>
      <c r="G2429" s="1">
        <v>6</v>
      </c>
      <c r="H2429" s="1">
        <v>239.45</v>
      </c>
      <c r="I2429" s="2">
        <v>1436.7</v>
      </c>
      <c r="J2429" s="3">
        <v>1.06948E-3</v>
      </c>
      <c r="K2429" s="4">
        <v>1343358.79</v>
      </c>
      <c r="L2429" s="5">
        <v>50001</v>
      </c>
      <c r="M2429" s="6">
        <v>26.866638470000002</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3487</v>
      </c>
      <c r="U2429" t="s">
        <v>1281</v>
      </c>
    </row>
    <row r="2430" spans="1:21" x14ac:dyDescent="0.25">
      <c r="A2430" t="s">
        <v>4579</v>
      </c>
      <c r="B2430" t="s">
        <v>5262</v>
      </c>
      <c r="C2430" t="s">
        <v>5263</v>
      </c>
      <c r="D2430" t="s">
        <v>2220</v>
      </c>
      <c r="E2430" t="s">
        <v>2221</v>
      </c>
      <c r="F2430" t="s">
        <v>2222</v>
      </c>
      <c r="G2430" s="1">
        <v>57</v>
      </c>
      <c r="H2430" s="1">
        <v>130.47</v>
      </c>
      <c r="I2430" s="2">
        <v>7436.79</v>
      </c>
      <c r="J2430" s="3">
        <v>5.5359700000000003E-3</v>
      </c>
      <c r="K2430" s="4">
        <v>1343358.79</v>
      </c>
      <c r="L2430" s="5">
        <v>50001</v>
      </c>
      <c r="M2430" s="6">
        <v>26.866638470000002</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2222</v>
      </c>
      <c r="U2430" t="s">
        <v>1281</v>
      </c>
    </row>
    <row r="2431" spans="1:21" x14ac:dyDescent="0.25">
      <c r="A2431" t="s">
        <v>4579</v>
      </c>
      <c r="B2431" t="s">
        <v>5264</v>
      </c>
      <c r="C2431" t="s">
        <v>845</v>
      </c>
      <c r="D2431" t="s">
        <v>846</v>
      </c>
      <c r="E2431" t="s">
        <v>847</v>
      </c>
      <c r="F2431" t="s">
        <v>848</v>
      </c>
      <c r="G2431" s="1">
        <v>5</v>
      </c>
      <c r="H2431" s="1">
        <v>424.05</v>
      </c>
      <c r="I2431" s="2">
        <v>2120.25</v>
      </c>
      <c r="J2431" s="3">
        <v>1.57832E-3</v>
      </c>
      <c r="K2431" s="4">
        <v>1343358.79</v>
      </c>
      <c r="L2431" s="5">
        <v>50001</v>
      </c>
      <c r="M2431" s="6">
        <v>26.866638470000002</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848</v>
      </c>
      <c r="U2431" t="s">
        <v>1281</v>
      </c>
    </row>
    <row r="2432" spans="1:21" x14ac:dyDescent="0.25">
      <c r="A2432" t="s">
        <v>4579</v>
      </c>
      <c r="B2432" t="s">
        <v>5265</v>
      </c>
      <c r="C2432" t="s">
        <v>5266</v>
      </c>
      <c r="D2432" t="s">
        <v>5267</v>
      </c>
      <c r="E2432" t="s">
        <v>5268</v>
      </c>
      <c r="F2432" t="s">
        <v>5269</v>
      </c>
      <c r="G2432" s="1">
        <v>15</v>
      </c>
      <c r="H2432" s="1">
        <v>119.01</v>
      </c>
      <c r="I2432" s="2">
        <v>1785.15</v>
      </c>
      <c r="J2432" s="3">
        <v>1.32887E-3</v>
      </c>
      <c r="K2432" s="4">
        <v>1343358.79</v>
      </c>
      <c r="L2432" s="5">
        <v>50001</v>
      </c>
      <c r="M2432" s="6">
        <v>26.866638470000002</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5269</v>
      </c>
      <c r="U2432" t="s">
        <v>1281</v>
      </c>
    </row>
    <row r="2433" spans="1:21" x14ac:dyDescent="0.25">
      <c r="A2433" t="s">
        <v>4579</v>
      </c>
      <c r="B2433" t="s">
        <v>5270</v>
      </c>
      <c r="C2433" t="s">
        <v>5271</v>
      </c>
      <c r="D2433" t="s">
        <v>2235</v>
      </c>
      <c r="E2433" t="s">
        <v>2236</v>
      </c>
      <c r="F2433" t="s">
        <v>2237</v>
      </c>
      <c r="G2433" s="1">
        <v>57</v>
      </c>
      <c r="H2433" s="1">
        <v>260.56</v>
      </c>
      <c r="I2433" s="2">
        <v>14851.92</v>
      </c>
      <c r="J2433" s="3">
        <v>1.1055809999999999E-2</v>
      </c>
      <c r="K2433" s="4">
        <v>1343358.79</v>
      </c>
      <c r="L2433" s="5">
        <v>50001</v>
      </c>
      <c r="M2433" s="6">
        <v>26.866638470000002</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2237</v>
      </c>
      <c r="U2433" t="s">
        <v>1281</v>
      </c>
    </row>
    <row r="2434" spans="1:21" x14ac:dyDescent="0.25">
      <c r="A2434" t="s">
        <v>4579</v>
      </c>
      <c r="B2434" t="s">
        <v>5272</v>
      </c>
      <c r="C2434" t="s">
        <v>5273</v>
      </c>
      <c r="D2434" t="s">
        <v>5274</v>
      </c>
      <c r="E2434" t="s">
        <v>5275</v>
      </c>
      <c r="F2434" t="s">
        <v>5276</v>
      </c>
      <c r="G2434" s="1">
        <v>77</v>
      </c>
      <c r="H2434" s="1">
        <v>21.5</v>
      </c>
      <c r="I2434" s="2">
        <v>1655.5</v>
      </c>
      <c r="J2434" s="3">
        <v>1.2323600000000001E-3</v>
      </c>
      <c r="K2434" s="4">
        <v>1343358.79</v>
      </c>
      <c r="L2434" s="5">
        <v>50001</v>
      </c>
      <c r="M2434" s="6">
        <v>26.866638470000002</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5276</v>
      </c>
      <c r="U2434" t="s">
        <v>1281</v>
      </c>
    </row>
    <row r="2435" spans="1:21" x14ac:dyDescent="0.25">
      <c r="A2435" t="s">
        <v>4579</v>
      </c>
      <c r="B2435" t="s">
        <v>5277</v>
      </c>
      <c r="C2435" t="s">
        <v>865</v>
      </c>
      <c r="D2435" t="s">
        <v>866</v>
      </c>
      <c r="E2435" t="s">
        <v>867</v>
      </c>
      <c r="F2435" t="s">
        <v>868</v>
      </c>
      <c r="G2435" s="1">
        <v>13</v>
      </c>
      <c r="H2435" s="1">
        <v>329.2</v>
      </c>
      <c r="I2435" s="2">
        <v>4279.6000000000004</v>
      </c>
      <c r="J2435" s="3">
        <v>3.1857500000000002E-3</v>
      </c>
      <c r="K2435" s="4">
        <v>1343358.79</v>
      </c>
      <c r="L2435" s="5">
        <v>50001</v>
      </c>
      <c r="M2435" s="6">
        <v>26.866638470000002</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868</v>
      </c>
      <c r="U2435" t="s">
        <v>1281</v>
      </c>
    </row>
    <row r="2436" spans="1:21" x14ac:dyDescent="0.25">
      <c r="A2436" t="s">
        <v>4579</v>
      </c>
      <c r="B2436" t="s">
        <v>5278</v>
      </c>
      <c r="C2436" t="s">
        <v>5279</v>
      </c>
      <c r="D2436" t="s">
        <v>5280</v>
      </c>
      <c r="E2436" t="s">
        <v>5281</v>
      </c>
      <c r="F2436" t="s">
        <v>5282</v>
      </c>
      <c r="G2436" s="1">
        <v>33</v>
      </c>
      <c r="H2436" s="1">
        <v>58.5</v>
      </c>
      <c r="I2436" s="2">
        <v>1930.5</v>
      </c>
      <c r="J2436" s="3">
        <v>1.4370699999999999E-3</v>
      </c>
      <c r="K2436" s="4">
        <v>1343358.79</v>
      </c>
      <c r="L2436" s="5">
        <v>50001</v>
      </c>
      <c r="M2436" s="6">
        <v>26.866638470000002</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6"/>
        <v xml:space="preserve"> </v>
      </c>
      <c r="T2436" t="s">
        <v>5282</v>
      </c>
      <c r="U2436" t="s">
        <v>1281</v>
      </c>
    </row>
    <row r="2437" spans="1:21" x14ac:dyDescent="0.25">
      <c r="A2437" t="s">
        <v>4579</v>
      </c>
      <c r="B2437" t="s">
        <v>5283</v>
      </c>
      <c r="C2437" t="s">
        <v>870</v>
      </c>
      <c r="D2437" t="s">
        <v>871</v>
      </c>
      <c r="E2437" t="s">
        <v>872</v>
      </c>
      <c r="F2437" t="s">
        <v>873</v>
      </c>
      <c r="G2437" s="1">
        <v>71</v>
      </c>
      <c r="H2437" s="1">
        <v>94.98</v>
      </c>
      <c r="I2437" s="2">
        <v>6743.58</v>
      </c>
      <c r="J2437" s="3">
        <v>5.0199399999999996E-3</v>
      </c>
      <c r="K2437" s="4">
        <v>1343358.79</v>
      </c>
      <c r="L2437" s="5">
        <v>50001</v>
      </c>
      <c r="M2437" s="6">
        <v>26.866638470000002</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6"/>
        <v xml:space="preserve"> </v>
      </c>
      <c r="T2437" t="s">
        <v>873</v>
      </c>
      <c r="U2437" t="s">
        <v>1281</v>
      </c>
    </row>
    <row r="2438" spans="1:21" x14ac:dyDescent="0.25">
      <c r="A2438" t="s">
        <v>4579</v>
      </c>
      <c r="B2438" t="s">
        <v>5284</v>
      </c>
      <c r="C2438" t="s">
        <v>5285</v>
      </c>
      <c r="D2438" t="s">
        <v>2257</v>
      </c>
      <c r="E2438" t="s">
        <v>2258</v>
      </c>
      <c r="F2438" t="s">
        <v>2259</v>
      </c>
      <c r="G2438" s="1">
        <v>11</v>
      </c>
      <c r="H2438" s="1">
        <v>140.94</v>
      </c>
      <c r="I2438" s="2">
        <v>1550.34</v>
      </c>
      <c r="J2438" s="3">
        <v>1.15408E-3</v>
      </c>
      <c r="K2438" s="4">
        <v>1343358.79</v>
      </c>
      <c r="L2438" s="5">
        <v>50001</v>
      </c>
      <c r="M2438" s="6">
        <v>26.866638470000002</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6"/>
        <v xml:space="preserve"> </v>
      </c>
      <c r="T2438" t="s">
        <v>2259</v>
      </c>
      <c r="U2438" t="s">
        <v>1281</v>
      </c>
    </row>
    <row r="2439" spans="1:21" x14ac:dyDescent="0.25">
      <c r="A2439" t="s">
        <v>4579</v>
      </c>
      <c r="B2439" t="s">
        <v>5286</v>
      </c>
      <c r="C2439" t="s">
        <v>5287</v>
      </c>
      <c r="D2439" t="s">
        <v>3548</v>
      </c>
      <c r="E2439" t="s">
        <v>3549</v>
      </c>
      <c r="F2439" t="s">
        <v>3550</v>
      </c>
      <c r="G2439" s="1">
        <v>10</v>
      </c>
      <c r="H2439" s="1">
        <v>288.57</v>
      </c>
      <c r="I2439" s="2">
        <v>2885.7</v>
      </c>
      <c r="J2439" s="3">
        <v>2.1481199999999999E-3</v>
      </c>
      <c r="K2439" s="4">
        <v>1343358.79</v>
      </c>
      <c r="L2439" s="5">
        <v>50001</v>
      </c>
      <c r="M2439" s="6">
        <v>26.866638470000002</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6"/>
        <v xml:space="preserve"> </v>
      </c>
      <c r="T2439" t="s">
        <v>3550</v>
      </c>
      <c r="U2439" t="s">
        <v>1281</v>
      </c>
    </row>
    <row r="2440" spans="1:21" x14ac:dyDescent="0.25">
      <c r="A2440" t="s">
        <v>4579</v>
      </c>
      <c r="B2440" t="s">
        <v>5288</v>
      </c>
      <c r="C2440" t="s">
        <v>5289</v>
      </c>
      <c r="D2440" t="s">
        <v>2267</v>
      </c>
      <c r="E2440" t="s">
        <v>2268</v>
      </c>
      <c r="F2440" t="s">
        <v>2269</v>
      </c>
      <c r="G2440" s="1">
        <v>23</v>
      </c>
      <c r="H2440" s="1">
        <v>63.01</v>
      </c>
      <c r="I2440" s="2">
        <v>1449.23</v>
      </c>
      <c r="J2440" s="3">
        <v>1.0788099999999999E-3</v>
      </c>
      <c r="K2440" s="4">
        <v>1343358.79</v>
      </c>
      <c r="L2440" s="5">
        <v>50001</v>
      </c>
      <c r="M2440" s="6">
        <v>26.866638470000002</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6"/>
        <v xml:space="preserve"> </v>
      </c>
      <c r="T2440" t="s">
        <v>2269</v>
      </c>
      <c r="U2440" t="s">
        <v>1281</v>
      </c>
    </row>
    <row r="2441" spans="1:21" x14ac:dyDescent="0.25">
      <c r="A2441" t="s">
        <v>4579</v>
      </c>
      <c r="B2441" t="s">
        <v>5290</v>
      </c>
      <c r="C2441" t="s">
        <v>5291</v>
      </c>
      <c r="D2441" t="s">
        <v>5292</v>
      </c>
      <c r="E2441" t="s">
        <v>5293</v>
      </c>
      <c r="F2441" t="s">
        <v>5294</v>
      </c>
      <c r="G2441" s="1">
        <v>13</v>
      </c>
      <c r="H2441" s="1">
        <v>176.58</v>
      </c>
      <c r="I2441" s="2">
        <v>2295.54</v>
      </c>
      <c r="J2441" s="3">
        <v>1.7088100000000001E-3</v>
      </c>
      <c r="K2441" s="4">
        <v>1343358.79</v>
      </c>
      <c r="L2441" s="5">
        <v>50001</v>
      </c>
      <c r="M2441" s="6">
        <v>26.866638470000002</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ref="S2441:S2504" si="37">IF(ISNUMBER(N2441),Q2441*N2441,IF(ISNUMBER(R2441),J2441*R2441," "))</f>
        <v xml:space="preserve"> </v>
      </c>
      <c r="T2441" t="s">
        <v>5294</v>
      </c>
      <c r="U2441" t="s">
        <v>1281</v>
      </c>
    </row>
    <row r="2442" spans="1:21" x14ac:dyDescent="0.25">
      <c r="A2442" t="s">
        <v>4579</v>
      </c>
      <c r="B2442" t="s">
        <v>5295</v>
      </c>
      <c r="C2442" t="s">
        <v>5296</v>
      </c>
      <c r="D2442" t="s">
        <v>5297</v>
      </c>
      <c r="E2442" t="s">
        <v>5298</v>
      </c>
      <c r="F2442" t="s">
        <v>5299</v>
      </c>
      <c r="G2442" s="1">
        <v>39</v>
      </c>
      <c r="H2442" s="1">
        <v>67.430000000000007</v>
      </c>
      <c r="I2442" s="2">
        <v>2629.77</v>
      </c>
      <c r="J2442" s="3">
        <v>1.9576099999999998E-3</v>
      </c>
      <c r="K2442" s="4">
        <v>1343358.79</v>
      </c>
      <c r="L2442" s="5">
        <v>50001</v>
      </c>
      <c r="M2442" s="6">
        <v>26.866638470000002</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5299</v>
      </c>
      <c r="U2442" t="s">
        <v>1281</v>
      </c>
    </row>
    <row r="2443" spans="1:21" x14ac:dyDescent="0.25">
      <c r="A2443" t="s">
        <v>4579</v>
      </c>
      <c r="B2443" t="s">
        <v>5300</v>
      </c>
      <c r="C2443" t="s">
        <v>5301</v>
      </c>
      <c r="D2443" t="s">
        <v>3575</v>
      </c>
      <c r="E2443" t="s">
        <v>3576</v>
      </c>
      <c r="F2443" t="s">
        <v>3577</v>
      </c>
      <c r="G2443" s="1">
        <v>44</v>
      </c>
      <c r="H2443" s="1">
        <v>979.32</v>
      </c>
      <c r="I2443" s="2">
        <v>43090.080000000002</v>
      </c>
      <c r="J2443" s="3">
        <v>3.207637E-2</v>
      </c>
      <c r="K2443" s="4">
        <v>1343358.79</v>
      </c>
      <c r="L2443" s="5">
        <v>50001</v>
      </c>
      <c r="M2443" s="6">
        <v>26.866638470000002</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3577</v>
      </c>
      <c r="U2443" t="s">
        <v>1281</v>
      </c>
    </row>
    <row r="2444" spans="1:21" x14ac:dyDescent="0.25">
      <c r="A2444" t="s">
        <v>4579</v>
      </c>
      <c r="B2444" t="s">
        <v>5302</v>
      </c>
      <c r="C2444" t="s">
        <v>5303</v>
      </c>
      <c r="D2444" t="s">
        <v>5304</v>
      </c>
      <c r="E2444" t="s">
        <v>5305</v>
      </c>
      <c r="F2444" t="s">
        <v>5306</v>
      </c>
      <c r="G2444" s="1">
        <v>31</v>
      </c>
      <c r="H2444" s="1">
        <v>85.78</v>
      </c>
      <c r="I2444" s="2">
        <v>2659.18</v>
      </c>
      <c r="J2444" s="3">
        <v>1.9794999999999999E-3</v>
      </c>
      <c r="K2444" s="4">
        <v>1343358.79</v>
      </c>
      <c r="L2444" s="5">
        <v>50001</v>
      </c>
      <c r="M2444" s="6">
        <v>26.866638470000002</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5306</v>
      </c>
      <c r="U2444" t="s">
        <v>1281</v>
      </c>
    </row>
    <row r="2445" spans="1:21" x14ac:dyDescent="0.25">
      <c r="A2445" t="s">
        <v>4579</v>
      </c>
      <c r="B2445" t="s">
        <v>5307</v>
      </c>
      <c r="C2445" t="s">
        <v>895</v>
      </c>
      <c r="D2445" t="s">
        <v>896</v>
      </c>
      <c r="E2445" t="s">
        <v>897</v>
      </c>
      <c r="F2445" t="s">
        <v>898</v>
      </c>
      <c r="G2445" s="1">
        <v>37</v>
      </c>
      <c r="H2445" s="1">
        <v>209.62</v>
      </c>
      <c r="I2445" s="2">
        <v>7755.94</v>
      </c>
      <c r="J2445" s="3">
        <v>5.7735399999999997E-3</v>
      </c>
      <c r="K2445" s="4">
        <v>1343358.79</v>
      </c>
      <c r="L2445" s="5">
        <v>50001</v>
      </c>
      <c r="M2445" s="6">
        <v>26.866638470000002</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898</v>
      </c>
      <c r="U2445" t="s">
        <v>1281</v>
      </c>
    </row>
    <row r="2446" spans="1:21" x14ac:dyDescent="0.25">
      <c r="A2446" t="s">
        <v>4579</v>
      </c>
      <c r="B2446" t="s">
        <v>5308</v>
      </c>
      <c r="C2446" t="s">
        <v>5309</v>
      </c>
      <c r="D2446" t="s">
        <v>5310</v>
      </c>
      <c r="E2446" t="s">
        <v>5311</v>
      </c>
      <c r="F2446" t="s">
        <v>5312</v>
      </c>
      <c r="G2446" s="1">
        <v>10</v>
      </c>
      <c r="H2446" s="1">
        <v>153.53</v>
      </c>
      <c r="I2446" s="2">
        <v>1535.3</v>
      </c>
      <c r="J2446" s="3">
        <v>1.14288E-3</v>
      </c>
      <c r="K2446" s="4">
        <v>1343358.79</v>
      </c>
      <c r="L2446" s="5">
        <v>50001</v>
      </c>
      <c r="M2446" s="6">
        <v>26.866638470000002</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5312</v>
      </c>
      <c r="U2446" t="s">
        <v>1281</v>
      </c>
    </row>
    <row r="2447" spans="1:21" x14ac:dyDescent="0.25">
      <c r="A2447" t="s">
        <v>4579</v>
      </c>
      <c r="B2447" t="s">
        <v>5313</v>
      </c>
      <c r="C2447" t="s">
        <v>5314</v>
      </c>
      <c r="D2447" t="s">
        <v>3607</v>
      </c>
      <c r="E2447" t="s">
        <v>3608</v>
      </c>
      <c r="F2447" t="s">
        <v>3609</v>
      </c>
      <c r="G2447" s="1">
        <v>9</v>
      </c>
      <c r="H2447" s="1">
        <v>204.73</v>
      </c>
      <c r="I2447" s="2">
        <v>1842.57</v>
      </c>
      <c r="J2447" s="3">
        <v>1.3716100000000001E-3</v>
      </c>
      <c r="K2447" s="4">
        <v>1343358.79</v>
      </c>
      <c r="L2447" s="5">
        <v>50001</v>
      </c>
      <c r="M2447" s="6">
        <v>26.866638470000002</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3609</v>
      </c>
      <c r="U2447" t="s">
        <v>1281</v>
      </c>
    </row>
    <row r="2448" spans="1:21" x14ac:dyDescent="0.25">
      <c r="A2448" t="s">
        <v>4579</v>
      </c>
      <c r="B2448" t="s">
        <v>5315</v>
      </c>
      <c r="C2448" t="s">
        <v>311</v>
      </c>
      <c r="D2448" t="s">
        <v>312</v>
      </c>
      <c r="E2448" t="s">
        <v>313</v>
      </c>
      <c r="F2448" t="s">
        <v>314</v>
      </c>
      <c r="G2448" s="1">
        <v>58</v>
      </c>
      <c r="H2448" s="1">
        <v>69.2</v>
      </c>
      <c r="I2448" s="2">
        <v>4013.6</v>
      </c>
      <c r="J2448" s="3">
        <v>2.9877300000000001E-3</v>
      </c>
      <c r="K2448" s="4">
        <v>1343358.79</v>
      </c>
      <c r="L2448" s="5">
        <v>50001</v>
      </c>
      <c r="M2448" s="6">
        <v>26.866638470000002</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314</v>
      </c>
      <c r="U2448" t="s">
        <v>1281</v>
      </c>
    </row>
    <row r="2449" spans="1:21" x14ac:dyDescent="0.25">
      <c r="A2449" t="s">
        <v>4579</v>
      </c>
      <c r="B2449" t="s">
        <v>5316</v>
      </c>
      <c r="C2449" t="s">
        <v>5317</v>
      </c>
      <c r="D2449" t="s">
        <v>3612</v>
      </c>
      <c r="E2449" t="s">
        <v>3613</v>
      </c>
      <c r="F2449" t="s">
        <v>3614</v>
      </c>
      <c r="G2449" s="1">
        <v>67</v>
      </c>
      <c r="H2449" s="1">
        <v>54.1</v>
      </c>
      <c r="I2449" s="2">
        <v>3624.7</v>
      </c>
      <c r="J2449" s="3">
        <v>2.6982400000000002E-3</v>
      </c>
      <c r="K2449" s="4">
        <v>1343358.79</v>
      </c>
      <c r="L2449" s="5">
        <v>50001</v>
      </c>
      <c r="M2449" s="6">
        <v>26.866638470000002</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3614</v>
      </c>
      <c r="U2449" t="s">
        <v>1281</v>
      </c>
    </row>
    <row r="2450" spans="1:21" x14ac:dyDescent="0.25">
      <c r="A2450" t="s">
        <v>4579</v>
      </c>
      <c r="B2450" t="s">
        <v>5318</v>
      </c>
      <c r="C2450" t="s">
        <v>5319</v>
      </c>
      <c r="D2450" t="s">
        <v>5320</v>
      </c>
      <c r="E2450" t="s">
        <v>5321</v>
      </c>
      <c r="F2450" t="s">
        <v>5322</v>
      </c>
      <c r="G2450" s="1">
        <v>28</v>
      </c>
      <c r="H2450" s="1">
        <v>181.85</v>
      </c>
      <c r="I2450" s="2">
        <v>5091.8</v>
      </c>
      <c r="J2450" s="3">
        <v>3.7903500000000001E-3</v>
      </c>
      <c r="K2450" s="4">
        <v>1343358.79</v>
      </c>
      <c r="L2450" s="5">
        <v>50001</v>
      </c>
      <c r="M2450" s="6">
        <v>26.866638470000002</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5322</v>
      </c>
      <c r="U2450" t="s">
        <v>1281</v>
      </c>
    </row>
    <row r="2451" spans="1:21" x14ac:dyDescent="0.25">
      <c r="A2451" t="s">
        <v>4579</v>
      </c>
      <c r="B2451" t="s">
        <v>5323</v>
      </c>
      <c r="C2451" t="s">
        <v>5324</v>
      </c>
      <c r="D2451" t="s">
        <v>3624</v>
      </c>
      <c r="E2451" t="s">
        <v>3625</v>
      </c>
      <c r="F2451" t="s">
        <v>3626</v>
      </c>
      <c r="G2451" s="1">
        <v>65</v>
      </c>
      <c r="H2451" s="1">
        <v>26.74</v>
      </c>
      <c r="I2451" s="2">
        <v>1738.1</v>
      </c>
      <c r="J2451" s="3">
        <v>1.29385E-3</v>
      </c>
      <c r="K2451" s="4">
        <v>1343358.79</v>
      </c>
      <c r="L2451" s="5">
        <v>50001</v>
      </c>
      <c r="M2451" s="6">
        <v>26.866638470000002</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3626</v>
      </c>
      <c r="U2451" t="s">
        <v>1281</v>
      </c>
    </row>
    <row r="2452" spans="1:21" x14ac:dyDescent="0.25">
      <c r="A2452" t="s">
        <v>4579</v>
      </c>
      <c r="B2452" t="s">
        <v>5325</v>
      </c>
      <c r="C2452" t="s">
        <v>5326</v>
      </c>
      <c r="D2452" t="s">
        <v>2296</v>
      </c>
      <c r="E2452" t="s">
        <v>2297</v>
      </c>
      <c r="F2452" t="s">
        <v>2298</v>
      </c>
      <c r="G2452" s="1">
        <v>81</v>
      </c>
      <c r="H2452" s="1">
        <v>91.88</v>
      </c>
      <c r="I2452" s="2">
        <v>7442.28</v>
      </c>
      <c r="J2452" s="3">
        <v>5.5400500000000004E-3</v>
      </c>
      <c r="K2452" s="4">
        <v>1343358.79</v>
      </c>
      <c r="L2452" s="5">
        <v>50001</v>
      </c>
      <c r="M2452" s="6">
        <v>26.866638470000002</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2298</v>
      </c>
      <c r="U2452" t="s">
        <v>1281</v>
      </c>
    </row>
    <row r="2453" spans="1:21" x14ac:dyDescent="0.25">
      <c r="A2453" t="s">
        <v>4579</v>
      </c>
      <c r="B2453" t="s">
        <v>5327</v>
      </c>
      <c r="C2453" t="s">
        <v>910</v>
      </c>
      <c r="D2453" t="s">
        <v>911</v>
      </c>
      <c r="E2453" t="s">
        <v>912</v>
      </c>
      <c r="F2453" t="s">
        <v>913</v>
      </c>
      <c r="G2453" s="1">
        <v>15</v>
      </c>
      <c r="H2453" s="1">
        <v>107.15</v>
      </c>
      <c r="I2453" s="2">
        <v>1607.25</v>
      </c>
      <c r="J2453" s="3">
        <v>1.19644E-3</v>
      </c>
      <c r="K2453" s="4">
        <v>1343358.79</v>
      </c>
      <c r="L2453" s="5">
        <v>50001</v>
      </c>
      <c r="M2453" s="6">
        <v>26.866638470000002</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913</v>
      </c>
      <c r="U2453" t="s">
        <v>1281</v>
      </c>
    </row>
    <row r="2454" spans="1:21" x14ac:dyDescent="0.25">
      <c r="A2454" t="s">
        <v>4579</v>
      </c>
      <c r="B2454" t="s">
        <v>5328</v>
      </c>
      <c r="C2454" t="s">
        <v>5329</v>
      </c>
      <c r="D2454" t="s">
        <v>2302</v>
      </c>
      <c r="E2454" t="s">
        <v>2303</v>
      </c>
      <c r="F2454" t="s">
        <v>2304</v>
      </c>
      <c r="G2454" s="1">
        <v>146</v>
      </c>
      <c r="H2454" s="1">
        <v>85.19</v>
      </c>
      <c r="I2454" s="2">
        <v>12437.74</v>
      </c>
      <c r="J2454" s="3">
        <v>9.25869E-3</v>
      </c>
      <c r="K2454" s="4">
        <v>1343358.79</v>
      </c>
      <c r="L2454" s="5">
        <v>50001</v>
      </c>
      <c r="M2454" s="6">
        <v>26.866638470000002</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2304</v>
      </c>
      <c r="U2454" t="s">
        <v>1281</v>
      </c>
    </row>
    <row r="2455" spans="1:21" x14ac:dyDescent="0.25">
      <c r="A2455" t="s">
        <v>4579</v>
      </c>
      <c r="B2455" t="s">
        <v>5330</v>
      </c>
      <c r="C2455" t="s">
        <v>5331</v>
      </c>
      <c r="D2455" t="s">
        <v>5332</v>
      </c>
      <c r="E2455" t="s">
        <v>5333</v>
      </c>
      <c r="F2455" t="s">
        <v>5334</v>
      </c>
      <c r="G2455" s="1">
        <v>31</v>
      </c>
      <c r="H2455" s="1">
        <v>34.229999999999997</v>
      </c>
      <c r="I2455" s="2">
        <v>1061.1300000000001</v>
      </c>
      <c r="J2455" s="3">
        <v>7.8991E-4</v>
      </c>
      <c r="K2455" s="4">
        <v>1343358.79</v>
      </c>
      <c r="L2455" s="5">
        <v>50001</v>
      </c>
      <c r="M2455" s="6">
        <v>26.866638470000002</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5334</v>
      </c>
      <c r="U2455" t="s">
        <v>1281</v>
      </c>
    </row>
    <row r="2456" spans="1:21" x14ac:dyDescent="0.25">
      <c r="A2456" t="s">
        <v>4579</v>
      </c>
      <c r="B2456" t="s">
        <v>5335</v>
      </c>
      <c r="C2456" t="s">
        <v>5336</v>
      </c>
      <c r="D2456" t="s">
        <v>5337</v>
      </c>
      <c r="E2456" t="s">
        <v>5338</v>
      </c>
      <c r="F2456" t="s">
        <v>5339</v>
      </c>
      <c r="G2456" s="1">
        <v>6</v>
      </c>
      <c r="H2456" s="1">
        <v>74.03</v>
      </c>
      <c r="I2456" s="2">
        <v>444.18</v>
      </c>
      <c r="J2456" s="3">
        <v>3.3064999999999999E-4</v>
      </c>
      <c r="K2456" s="4">
        <v>1343358.79</v>
      </c>
      <c r="L2456" s="5">
        <v>50001</v>
      </c>
      <c r="M2456" s="6">
        <v>26.866638470000002</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5339</v>
      </c>
      <c r="U2456" t="s">
        <v>1281</v>
      </c>
    </row>
    <row r="2457" spans="1:21" x14ac:dyDescent="0.25">
      <c r="A2457" t="s">
        <v>4579</v>
      </c>
      <c r="B2457" t="s">
        <v>5340</v>
      </c>
      <c r="C2457" t="s">
        <v>5341</v>
      </c>
      <c r="D2457" t="s">
        <v>5342</v>
      </c>
      <c r="E2457" t="s">
        <v>5343</v>
      </c>
      <c r="F2457" t="s">
        <v>5344</v>
      </c>
      <c r="G2457" s="1">
        <v>10</v>
      </c>
      <c r="H2457" s="1">
        <v>163.66</v>
      </c>
      <c r="I2457" s="2">
        <v>1636.6</v>
      </c>
      <c r="J2457" s="3">
        <v>1.2182899999999999E-3</v>
      </c>
      <c r="K2457" s="4">
        <v>1343358.79</v>
      </c>
      <c r="L2457" s="5">
        <v>50001</v>
      </c>
      <c r="M2457" s="6">
        <v>26.866638470000002</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5344</v>
      </c>
      <c r="U2457" t="s">
        <v>1281</v>
      </c>
    </row>
    <row r="2458" spans="1:21" x14ac:dyDescent="0.25">
      <c r="A2458" t="s">
        <v>4579</v>
      </c>
      <c r="B2458" t="s">
        <v>5345</v>
      </c>
      <c r="C2458" t="s">
        <v>5346</v>
      </c>
      <c r="D2458" t="s">
        <v>5347</v>
      </c>
      <c r="E2458" t="s">
        <v>5348</v>
      </c>
      <c r="F2458" t="s">
        <v>5349</v>
      </c>
      <c r="G2458" s="1">
        <v>71</v>
      </c>
      <c r="H2458" s="1">
        <v>43.37</v>
      </c>
      <c r="I2458" s="2">
        <v>3079.27</v>
      </c>
      <c r="J2458" s="3">
        <v>2.2922200000000002E-3</v>
      </c>
      <c r="K2458" s="4">
        <v>1343358.79</v>
      </c>
      <c r="L2458" s="5">
        <v>50001</v>
      </c>
      <c r="M2458" s="6">
        <v>26.866638470000002</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5349</v>
      </c>
      <c r="U2458" t="s">
        <v>1281</v>
      </c>
    </row>
    <row r="2459" spans="1:21" x14ac:dyDescent="0.25">
      <c r="A2459" t="s">
        <v>4579</v>
      </c>
      <c r="B2459" t="s">
        <v>5350</v>
      </c>
      <c r="C2459" t="s">
        <v>5351</v>
      </c>
      <c r="D2459" t="s">
        <v>2340</v>
      </c>
      <c r="E2459" t="s">
        <v>2341</v>
      </c>
      <c r="F2459" t="s">
        <v>2342</v>
      </c>
      <c r="G2459" s="1">
        <v>9</v>
      </c>
      <c r="H2459" s="1">
        <v>326.67</v>
      </c>
      <c r="I2459" s="2">
        <v>2940.03</v>
      </c>
      <c r="J2459" s="3">
        <v>2.1885699999999999E-3</v>
      </c>
      <c r="K2459" s="4">
        <v>1343358.79</v>
      </c>
      <c r="L2459" s="5">
        <v>50001</v>
      </c>
      <c r="M2459" s="6">
        <v>26.866638470000002</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2342</v>
      </c>
      <c r="U2459" t="s">
        <v>1281</v>
      </c>
    </row>
    <row r="2460" spans="1:21" x14ac:dyDescent="0.25">
      <c r="A2460" t="s">
        <v>4579</v>
      </c>
      <c r="B2460" t="s">
        <v>5352</v>
      </c>
      <c r="C2460" t="s">
        <v>5353</v>
      </c>
      <c r="D2460" t="s">
        <v>2350</v>
      </c>
      <c r="E2460" t="s">
        <v>2351</v>
      </c>
      <c r="F2460" t="s">
        <v>2352</v>
      </c>
      <c r="G2460" s="1">
        <v>55</v>
      </c>
      <c r="H2460" s="1">
        <v>145.5</v>
      </c>
      <c r="I2460" s="2">
        <v>8002.5</v>
      </c>
      <c r="J2460" s="3">
        <v>5.95708E-3</v>
      </c>
      <c r="K2460" s="4">
        <v>1343358.79</v>
      </c>
      <c r="L2460" s="5">
        <v>50001</v>
      </c>
      <c r="M2460" s="6">
        <v>26.866638470000002</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2352</v>
      </c>
      <c r="U2460" t="s">
        <v>1281</v>
      </c>
    </row>
    <row r="2461" spans="1:21" x14ac:dyDescent="0.25">
      <c r="A2461" t="s">
        <v>4579</v>
      </c>
      <c r="B2461" t="s">
        <v>5354</v>
      </c>
      <c r="C2461" t="s">
        <v>5355</v>
      </c>
      <c r="D2461" t="s">
        <v>5356</v>
      </c>
      <c r="E2461" t="s">
        <v>5357</v>
      </c>
      <c r="F2461" t="s">
        <v>5358</v>
      </c>
      <c r="G2461" s="1">
        <v>103</v>
      </c>
      <c r="H2461" s="1">
        <v>66.069999999999993</v>
      </c>
      <c r="I2461" s="2">
        <v>6805.21</v>
      </c>
      <c r="J2461" s="3">
        <v>5.0658200000000004E-3</v>
      </c>
      <c r="K2461" s="4">
        <v>1343358.79</v>
      </c>
      <c r="L2461" s="5">
        <v>50001</v>
      </c>
      <c r="M2461" s="6">
        <v>26.866638470000002</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5358</v>
      </c>
      <c r="U2461" t="s">
        <v>1281</v>
      </c>
    </row>
    <row r="2462" spans="1:21" x14ac:dyDescent="0.25">
      <c r="A2462" t="s">
        <v>4579</v>
      </c>
      <c r="B2462" t="s">
        <v>5359</v>
      </c>
      <c r="C2462" t="s">
        <v>930</v>
      </c>
      <c r="D2462" t="s">
        <v>931</v>
      </c>
      <c r="E2462" t="s">
        <v>932</v>
      </c>
      <c r="F2462" t="s">
        <v>933</v>
      </c>
      <c r="G2462" s="1">
        <v>22</v>
      </c>
      <c r="H2462" s="1">
        <v>238.62</v>
      </c>
      <c r="I2462" s="2">
        <v>5249.64</v>
      </c>
      <c r="J2462" s="3">
        <v>3.90785E-3</v>
      </c>
      <c r="K2462" s="4">
        <v>1343358.79</v>
      </c>
      <c r="L2462" s="5">
        <v>50001</v>
      </c>
      <c r="M2462" s="6">
        <v>26.866638470000002</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933</v>
      </c>
      <c r="U2462" t="s">
        <v>1281</v>
      </c>
    </row>
    <row r="2463" spans="1:21" x14ac:dyDescent="0.25">
      <c r="A2463" t="s">
        <v>4579</v>
      </c>
      <c r="B2463" t="s">
        <v>5360</v>
      </c>
      <c r="C2463" t="s">
        <v>5361</v>
      </c>
      <c r="D2463" t="s">
        <v>3677</v>
      </c>
      <c r="E2463" t="s">
        <v>3678</v>
      </c>
      <c r="F2463" t="s">
        <v>3679</v>
      </c>
      <c r="G2463" s="1">
        <v>27</v>
      </c>
      <c r="H2463" s="1">
        <v>112.25</v>
      </c>
      <c r="I2463" s="2">
        <v>3030.75</v>
      </c>
      <c r="J2463" s="3">
        <v>2.2561E-3</v>
      </c>
      <c r="K2463" s="4">
        <v>1343358.79</v>
      </c>
      <c r="L2463" s="5">
        <v>50001</v>
      </c>
      <c r="M2463" s="6">
        <v>26.866638470000002</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3679</v>
      </c>
      <c r="U2463" t="s">
        <v>1281</v>
      </c>
    </row>
    <row r="2464" spans="1:21" x14ac:dyDescent="0.25">
      <c r="A2464" t="s">
        <v>4579</v>
      </c>
      <c r="B2464" t="s">
        <v>5362</v>
      </c>
      <c r="C2464" t="s">
        <v>5363</v>
      </c>
      <c r="D2464" t="s">
        <v>5364</v>
      </c>
      <c r="E2464" t="s">
        <v>5365</v>
      </c>
      <c r="F2464" t="s">
        <v>5366</v>
      </c>
      <c r="G2464" s="1">
        <v>32</v>
      </c>
      <c r="H2464" s="1">
        <v>55.59</v>
      </c>
      <c r="I2464" s="2">
        <v>1778.88</v>
      </c>
      <c r="J2464" s="3">
        <v>1.3242E-3</v>
      </c>
      <c r="K2464" s="4">
        <v>1343358.79</v>
      </c>
      <c r="L2464" s="5">
        <v>50001</v>
      </c>
      <c r="M2464" s="6">
        <v>26.866638470000002</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5366</v>
      </c>
      <c r="U2464" t="s">
        <v>1281</v>
      </c>
    </row>
    <row r="2465" spans="1:21" x14ac:dyDescent="0.25">
      <c r="A2465" t="s">
        <v>4579</v>
      </c>
      <c r="B2465" t="s">
        <v>5367</v>
      </c>
      <c r="C2465" t="s">
        <v>940</v>
      </c>
      <c r="D2465" t="s">
        <v>941</v>
      </c>
      <c r="E2465" t="s">
        <v>942</v>
      </c>
      <c r="F2465" t="s">
        <v>943</v>
      </c>
      <c r="G2465" s="1">
        <v>10</v>
      </c>
      <c r="H2465" s="1">
        <v>441.17</v>
      </c>
      <c r="I2465" s="2">
        <v>4411.7</v>
      </c>
      <c r="J2465" s="3">
        <v>3.28408E-3</v>
      </c>
      <c r="K2465" s="4">
        <v>1343358.79</v>
      </c>
      <c r="L2465" s="5">
        <v>50001</v>
      </c>
      <c r="M2465" s="6">
        <v>26.866638470000002</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943</v>
      </c>
      <c r="U2465" t="s">
        <v>1281</v>
      </c>
    </row>
    <row r="2466" spans="1:21" x14ac:dyDescent="0.25">
      <c r="A2466" t="s">
        <v>4579</v>
      </c>
      <c r="B2466" t="s">
        <v>5368</v>
      </c>
      <c r="C2466" t="s">
        <v>5369</v>
      </c>
      <c r="D2466" t="s">
        <v>5370</v>
      </c>
      <c r="E2466" t="s">
        <v>5371</v>
      </c>
      <c r="F2466" t="s">
        <v>5372</v>
      </c>
      <c r="G2466" s="1">
        <v>24</v>
      </c>
      <c r="H2466" s="1">
        <v>79.42</v>
      </c>
      <c r="I2466" s="2">
        <v>1906.08</v>
      </c>
      <c r="J2466" s="3">
        <v>1.4188899999999999E-3</v>
      </c>
      <c r="K2466" s="4">
        <v>1343358.79</v>
      </c>
      <c r="L2466" s="5">
        <v>50001</v>
      </c>
      <c r="M2466" s="6">
        <v>26.866638470000002</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5372</v>
      </c>
      <c r="U2466" t="s">
        <v>1281</v>
      </c>
    </row>
    <row r="2467" spans="1:21" x14ac:dyDescent="0.25">
      <c r="A2467" t="s">
        <v>4579</v>
      </c>
      <c r="B2467" t="s">
        <v>5373</v>
      </c>
      <c r="C2467" t="s">
        <v>5374</v>
      </c>
      <c r="D2467" t="s">
        <v>2401</v>
      </c>
      <c r="E2467" t="s">
        <v>2402</v>
      </c>
      <c r="F2467" t="s">
        <v>2403</v>
      </c>
      <c r="G2467" s="1">
        <v>113</v>
      </c>
      <c r="H2467" s="1">
        <v>35.74</v>
      </c>
      <c r="I2467" s="2">
        <v>4038.62</v>
      </c>
      <c r="J2467" s="3">
        <v>3.00636E-3</v>
      </c>
      <c r="K2467" s="4">
        <v>1343358.79</v>
      </c>
      <c r="L2467" s="5">
        <v>50001</v>
      </c>
      <c r="M2467" s="6">
        <v>26.866638470000002</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2403</v>
      </c>
      <c r="U2467" t="s">
        <v>1281</v>
      </c>
    </row>
    <row r="2468" spans="1:21" x14ac:dyDescent="0.25">
      <c r="A2468" t="s">
        <v>4579</v>
      </c>
      <c r="B2468" t="s">
        <v>5375</v>
      </c>
      <c r="C2468" t="s">
        <v>5376</v>
      </c>
      <c r="D2468" t="s">
        <v>2406</v>
      </c>
      <c r="E2468" t="s">
        <v>2407</v>
      </c>
      <c r="F2468" t="s">
        <v>2408</v>
      </c>
      <c r="G2468" s="1">
        <v>10</v>
      </c>
      <c r="H2468" s="1">
        <v>149.22999999999999</v>
      </c>
      <c r="I2468" s="2">
        <v>1492.3</v>
      </c>
      <c r="J2468" s="3">
        <v>1.1108699999999999E-3</v>
      </c>
      <c r="K2468" s="4">
        <v>1343358.79</v>
      </c>
      <c r="L2468" s="5">
        <v>50001</v>
      </c>
      <c r="M2468" s="6">
        <v>26.866638470000002</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2408</v>
      </c>
      <c r="U2468" t="s">
        <v>1281</v>
      </c>
    </row>
    <row r="2469" spans="1:21" x14ac:dyDescent="0.25">
      <c r="A2469" t="s">
        <v>4579</v>
      </c>
      <c r="B2469" t="s">
        <v>5377</v>
      </c>
      <c r="C2469" t="s">
        <v>5378</v>
      </c>
      <c r="D2469" t="s">
        <v>5379</v>
      </c>
      <c r="E2469" t="s">
        <v>5380</v>
      </c>
      <c r="F2469" t="s">
        <v>5381</v>
      </c>
      <c r="G2469" s="1">
        <v>26</v>
      </c>
      <c r="H2469" s="1">
        <v>81.3</v>
      </c>
      <c r="I2469" s="2">
        <v>2113.8000000000002</v>
      </c>
      <c r="J2469" s="3">
        <v>1.5735199999999999E-3</v>
      </c>
      <c r="K2469" s="4">
        <v>1343358.79</v>
      </c>
      <c r="L2469" s="5">
        <v>50001</v>
      </c>
      <c r="M2469" s="6">
        <v>26.866638470000002</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5381</v>
      </c>
      <c r="U2469" t="s">
        <v>1281</v>
      </c>
    </row>
    <row r="2470" spans="1:21" x14ac:dyDescent="0.25">
      <c r="A2470" t="s">
        <v>4579</v>
      </c>
      <c r="B2470" t="s">
        <v>5382</v>
      </c>
      <c r="C2470" t="s">
        <v>5383</v>
      </c>
      <c r="D2470" t="s">
        <v>5384</v>
      </c>
      <c r="E2470" t="s">
        <v>5385</v>
      </c>
      <c r="F2470" t="s">
        <v>5386</v>
      </c>
      <c r="G2470" s="1">
        <v>17</v>
      </c>
      <c r="H2470" s="1">
        <v>210.45</v>
      </c>
      <c r="I2470" s="2">
        <v>3577.65</v>
      </c>
      <c r="J2470" s="3">
        <v>2.6632100000000001E-3</v>
      </c>
      <c r="K2470" s="4">
        <v>1343358.79</v>
      </c>
      <c r="L2470" s="5">
        <v>50001</v>
      </c>
      <c r="M2470" s="6">
        <v>26.866638470000002</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5386</v>
      </c>
      <c r="U2470" t="s">
        <v>1281</v>
      </c>
    </row>
    <row r="2471" spans="1:21" x14ac:dyDescent="0.25">
      <c r="A2471" t="s">
        <v>4579</v>
      </c>
      <c r="B2471" t="s">
        <v>5387</v>
      </c>
      <c r="C2471" t="s">
        <v>5388</v>
      </c>
      <c r="D2471" t="s">
        <v>5389</v>
      </c>
      <c r="E2471" t="s">
        <v>5390</v>
      </c>
      <c r="F2471" t="s">
        <v>5391</v>
      </c>
      <c r="G2471" s="1">
        <v>9</v>
      </c>
      <c r="H2471" s="1">
        <v>166.53</v>
      </c>
      <c r="I2471" s="2">
        <v>1498.77</v>
      </c>
      <c r="J2471" s="3">
        <v>1.1156899999999999E-3</v>
      </c>
      <c r="K2471" s="4">
        <v>1343358.79</v>
      </c>
      <c r="L2471" s="5">
        <v>50001</v>
      </c>
      <c r="M2471" s="6">
        <v>26.866638470000002</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5391</v>
      </c>
      <c r="U2471" t="s">
        <v>1281</v>
      </c>
    </row>
    <row r="2472" spans="1:21" x14ac:dyDescent="0.25">
      <c r="A2472" t="s">
        <v>4579</v>
      </c>
      <c r="B2472" t="s">
        <v>5392</v>
      </c>
      <c r="C2472" t="s">
        <v>5393</v>
      </c>
      <c r="D2472" t="s">
        <v>5394</v>
      </c>
      <c r="E2472" t="s">
        <v>5395</v>
      </c>
      <c r="F2472" t="s">
        <v>5396</v>
      </c>
      <c r="G2472" s="1">
        <v>13</v>
      </c>
      <c r="H2472" s="1">
        <v>262.69</v>
      </c>
      <c r="I2472" s="2">
        <v>3414.97</v>
      </c>
      <c r="J2472" s="3">
        <v>2.5421100000000002E-3</v>
      </c>
      <c r="K2472" s="4">
        <v>1343358.79</v>
      </c>
      <c r="L2472" s="5">
        <v>50001</v>
      </c>
      <c r="M2472" s="6">
        <v>26.866638470000002</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5396</v>
      </c>
      <c r="U2472" t="s">
        <v>1281</v>
      </c>
    </row>
    <row r="2473" spans="1:21" x14ac:dyDescent="0.25">
      <c r="A2473" t="s">
        <v>4579</v>
      </c>
      <c r="B2473" t="s">
        <v>5397</v>
      </c>
      <c r="C2473" t="s">
        <v>5398</v>
      </c>
      <c r="D2473" t="s">
        <v>2416</v>
      </c>
      <c r="E2473" t="s">
        <v>2417</v>
      </c>
      <c r="F2473" t="s">
        <v>2418</v>
      </c>
      <c r="G2473" s="1">
        <v>5</v>
      </c>
      <c r="H2473" s="1">
        <v>1932.74</v>
      </c>
      <c r="I2473" s="2">
        <v>9663.7000000000007</v>
      </c>
      <c r="J2473" s="3">
        <v>7.19369E-3</v>
      </c>
      <c r="K2473" s="4">
        <v>1343358.79</v>
      </c>
      <c r="L2473" s="5">
        <v>50001</v>
      </c>
      <c r="M2473" s="6">
        <v>26.866638470000002</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2418</v>
      </c>
      <c r="U2473" t="s">
        <v>1281</v>
      </c>
    </row>
    <row r="2474" spans="1:21" x14ac:dyDescent="0.25">
      <c r="A2474" t="s">
        <v>4579</v>
      </c>
      <c r="B2474" t="s">
        <v>5399</v>
      </c>
      <c r="C2474" t="s">
        <v>5400</v>
      </c>
      <c r="D2474" t="s">
        <v>5401</v>
      </c>
      <c r="E2474" t="s">
        <v>5402</v>
      </c>
      <c r="F2474" t="s">
        <v>5403</v>
      </c>
      <c r="G2474" s="1">
        <v>12</v>
      </c>
      <c r="H2474" s="1">
        <v>232.58</v>
      </c>
      <c r="I2474" s="2">
        <v>2790.96</v>
      </c>
      <c r="J2474" s="3">
        <v>2.0776000000000002E-3</v>
      </c>
      <c r="K2474" s="4">
        <v>1343358.79</v>
      </c>
      <c r="L2474" s="5">
        <v>50001</v>
      </c>
      <c r="M2474" s="6">
        <v>26.866638470000002</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5403</v>
      </c>
      <c r="U2474" t="s">
        <v>1281</v>
      </c>
    </row>
    <row r="2475" spans="1:21" x14ac:dyDescent="0.25">
      <c r="A2475" t="s">
        <v>4579</v>
      </c>
      <c r="B2475" t="s">
        <v>5404</v>
      </c>
      <c r="C2475" t="s">
        <v>5405</v>
      </c>
      <c r="D2475" t="s">
        <v>2433</v>
      </c>
      <c r="E2475" t="s">
        <v>2434</v>
      </c>
      <c r="F2475" t="s">
        <v>2435</v>
      </c>
      <c r="G2475" s="1">
        <v>178</v>
      </c>
      <c r="H2475" s="1">
        <v>96.85</v>
      </c>
      <c r="I2475" s="2">
        <v>17239.3</v>
      </c>
      <c r="J2475" s="3">
        <v>1.2832980000000001E-2</v>
      </c>
      <c r="K2475" s="4">
        <v>1343358.79</v>
      </c>
      <c r="L2475" s="5">
        <v>50001</v>
      </c>
      <c r="M2475" s="6">
        <v>26.866638470000002</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2435</v>
      </c>
      <c r="U2475" t="s">
        <v>1281</v>
      </c>
    </row>
    <row r="2476" spans="1:21" x14ac:dyDescent="0.25">
      <c r="A2476" t="s">
        <v>4579</v>
      </c>
      <c r="B2476" t="s">
        <v>5406</v>
      </c>
      <c r="C2476" t="s">
        <v>5407</v>
      </c>
      <c r="D2476" t="s">
        <v>3829</v>
      </c>
      <c r="E2476" t="s">
        <v>3830</v>
      </c>
      <c r="F2476" t="s">
        <v>3831</v>
      </c>
      <c r="G2476" s="1">
        <v>30</v>
      </c>
      <c r="H2476" s="1">
        <v>171.65</v>
      </c>
      <c r="I2476" s="2">
        <v>5149.5</v>
      </c>
      <c r="J2476" s="3">
        <v>3.8333E-3</v>
      </c>
      <c r="K2476" s="4">
        <v>1343358.79</v>
      </c>
      <c r="L2476" s="5">
        <v>50001</v>
      </c>
      <c r="M2476" s="6">
        <v>26.866638470000002</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3831</v>
      </c>
      <c r="U2476" t="s">
        <v>1281</v>
      </c>
    </row>
    <row r="2477" spans="1:21" x14ac:dyDescent="0.25">
      <c r="A2477" t="s">
        <v>4579</v>
      </c>
      <c r="B2477" t="s">
        <v>5408</v>
      </c>
      <c r="C2477" t="s">
        <v>5409</v>
      </c>
      <c r="D2477" t="s">
        <v>2444</v>
      </c>
      <c r="E2477" t="s">
        <v>2445</v>
      </c>
      <c r="F2477" t="s">
        <v>2446</v>
      </c>
      <c r="G2477" s="1">
        <v>72</v>
      </c>
      <c r="H2477" s="1">
        <v>186</v>
      </c>
      <c r="I2477" s="2">
        <v>13392</v>
      </c>
      <c r="J2477" s="3">
        <v>9.9690400000000002E-3</v>
      </c>
      <c r="K2477" s="4">
        <v>1343358.79</v>
      </c>
      <c r="L2477" s="5">
        <v>50001</v>
      </c>
      <c r="M2477" s="6">
        <v>26.866638470000002</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2446</v>
      </c>
      <c r="U2477" t="s">
        <v>1281</v>
      </c>
    </row>
    <row r="2478" spans="1:21" x14ac:dyDescent="0.25">
      <c r="A2478" t="s">
        <v>4579</v>
      </c>
      <c r="B2478" t="s">
        <v>5410</v>
      </c>
      <c r="C2478" t="s">
        <v>5411</v>
      </c>
      <c r="D2478" t="s">
        <v>2449</v>
      </c>
      <c r="E2478" t="s">
        <v>2450</v>
      </c>
      <c r="F2478" t="s">
        <v>2451</v>
      </c>
      <c r="G2478" s="1">
        <v>20</v>
      </c>
      <c r="H2478" s="1">
        <v>322.3</v>
      </c>
      <c r="I2478" s="2">
        <v>6446</v>
      </c>
      <c r="J2478" s="3">
        <v>4.7984200000000003E-3</v>
      </c>
      <c r="K2478" s="4">
        <v>1343358.79</v>
      </c>
      <c r="L2478" s="5">
        <v>50001</v>
      </c>
      <c r="M2478" s="6">
        <v>26.866638470000002</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2451</v>
      </c>
      <c r="U2478" t="s">
        <v>1281</v>
      </c>
    </row>
    <row r="2479" spans="1:21" x14ac:dyDescent="0.25">
      <c r="A2479" t="s">
        <v>4579</v>
      </c>
      <c r="B2479" t="s">
        <v>5412</v>
      </c>
      <c r="C2479" t="s">
        <v>5413</v>
      </c>
      <c r="D2479" t="s">
        <v>5414</v>
      </c>
      <c r="E2479" t="s">
        <v>5415</v>
      </c>
      <c r="F2479" t="s">
        <v>5416</v>
      </c>
      <c r="G2479" s="1">
        <v>45</v>
      </c>
      <c r="H2479" s="1">
        <v>45.16</v>
      </c>
      <c r="I2479" s="2">
        <v>2032.2</v>
      </c>
      <c r="J2479" s="3">
        <v>1.51278E-3</v>
      </c>
      <c r="K2479" s="4">
        <v>1343358.79</v>
      </c>
      <c r="L2479" s="5">
        <v>50001</v>
      </c>
      <c r="M2479" s="6">
        <v>26.866638470000002</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5416</v>
      </c>
      <c r="U2479" t="s">
        <v>1281</v>
      </c>
    </row>
    <row r="2480" spans="1:21" x14ac:dyDescent="0.25">
      <c r="A2480" t="s">
        <v>4579</v>
      </c>
      <c r="B2480" t="s">
        <v>5417</v>
      </c>
      <c r="C2480" t="s">
        <v>5418</v>
      </c>
      <c r="D2480" t="s">
        <v>5419</v>
      </c>
      <c r="E2480" t="s">
        <v>5420</v>
      </c>
      <c r="F2480" t="s">
        <v>5421</v>
      </c>
      <c r="G2480" s="1">
        <v>22</v>
      </c>
      <c r="H2480" s="1">
        <v>92.91</v>
      </c>
      <c r="I2480" s="2">
        <v>2044.02</v>
      </c>
      <c r="J2480" s="3">
        <v>1.5215700000000001E-3</v>
      </c>
      <c r="K2480" s="4">
        <v>1343358.79</v>
      </c>
      <c r="L2480" s="5">
        <v>50001</v>
      </c>
      <c r="M2480" s="6">
        <v>26.866638470000002</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5421</v>
      </c>
      <c r="U2480" t="s">
        <v>1281</v>
      </c>
    </row>
    <row r="2481" spans="1:21" x14ac:dyDescent="0.25">
      <c r="A2481" t="s">
        <v>4579</v>
      </c>
      <c r="B2481" t="s">
        <v>5422</v>
      </c>
      <c r="C2481" t="s">
        <v>5423</v>
      </c>
      <c r="D2481" t="s">
        <v>3851</v>
      </c>
      <c r="E2481" t="s">
        <v>3852</v>
      </c>
      <c r="F2481" t="s">
        <v>3853</v>
      </c>
      <c r="G2481" s="1">
        <v>39</v>
      </c>
      <c r="H2481" s="1">
        <v>42.41</v>
      </c>
      <c r="I2481" s="2">
        <v>1653.99</v>
      </c>
      <c r="J2481" s="3">
        <v>1.23123E-3</v>
      </c>
      <c r="K2481" s="4">
        <v>1343358.79</v>
      </c>
      <c r="L2481" s="5">
        <v>50001</v>
      </c>
      <c r="M2481" s="6">
        <v>26.866638470000002</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3853</v>
      </c>
      <c r="U2481" t="s">
        <v>1281</v>
      </c>
    </row>
    <row r="2482" spans="1:21" x14ac:dyDescent="0.25">
      <c r="A2482" t="s">
        <v>4579</v>
      </c>
      <c r="B2482" t="s">
        <v>5424</v>
      </c>
      <c r="C2482" t="s">
        <v>5425</v>
      </c>
      <c r="D2482" t="s">
        <v>3856</v>
      </c>
      <c r="E2482" t="s">
        <v>3857</v>
      </c>
      <c r="F2482" t="s">
        <v>3858</v>
      </c>
      <c r="G2482" s="1">
        <v>18</v>
      </c>
      <c r="H2482" s="1">
        <v>192.17</v>
      </c>
      <c r="I2482" s="2">
        <v>3459.06</v>
      </c>
      <c r="J2482" s="3">
        <v>2.57493E-3</v>
      </c>
      <c r="K2482" s="4">
        <v>1343358.79</v>
      </c>
      <c r="L2482" s="5">
        <v>50001</v>
      </c>
      <c r="M2482" s="6">
        <v>26.866638470000002</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3858</v>
      </c>
      <c r="U2482" t="s">
        <v>1281</v>
      </c>
    </row>
    <row r="2483" spans="1:21" x14ac:dyDescent="0.25">
      <c r="A2483" t="s">
        <v>4579</v>
      </c>
      <c r="B2483" t="s">
        <v>5426</v>
      </c>
      <c r="C2483" t="s">
        <v>5427</v>
      </c>
      <c r="D2483" t="s">
        <v>2489</v>
      </c>
      <c r="E2483" t="s">
        <v>2490</v>
      </c>
      <c r="F2483" t="s">
        <v>2491</v>
      </c>
      <c r="G2483" s="1">
        <v>4</v>
      </c>
      <c r="H2483" s="1">
        <v>1000.2</v>
      </c>
      <c r="I2483" s="2">
        <v>4000.8</v>
      </c>
      <c r="J2483" s="3">
        <v>2.9782099999999998E-3</v>
      </c>
      <c r="K2483" s="4">
        <v>1343358.79</v>
      </c>
      <c r="L2483" s="5">
        <v>50001</v>
      </c>
      <c r="M2483" s="6">
        <v>26.866638470000002</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2491</v>
      </c>
      <c r="U2483" t="s">
        <v>1281</v>
      </c>
    </row>
    <row r="2484" spans="1:21" x14ac:dyDescent="0.25">
      <c r="A2484" t="s">
        <v>4579</v>
      </c>
      <c r="B2484" t="s">
        <v>5428</v>
      </c>
      <c r="C2484" t="s">
        <v>975</v>
      </c>
      <c r="D2484" t="s">
        <v>976</v>
      </c>
      <c r="E2484" t="s">
        <v>977</v>
      </c>
      <c r="F2484" t="s">
        <v>978</v>
      </c>
      <c r="G2484" s="1">
        <v>48</v>
      </c>
      <c r="H2484" s="1">
        <v>357.2</v>
      </c>
      <c r="I2484" s="2">
        <v>17145.599999999999</v>
      </c>
      <c r="J2484" s="3">
        <v>1.276323E-2</v>
      </c>
      <c r="K2484" s="4">
        <v>1343358.79</v>
      </c>
      <c r="L2484" s="5">
        <v>50001</v>
      </c>
      <c r="M2484" s="6">
        <v>26.866638470000002</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978</v>
      </c>
      <c r="U2484" t="s">
        <v>1281</v>
      </c>
    </row>
    <row r="2485" spans="1:21" x14ac:dyDescent="0.25">
      <c r="A2485" t="s">
        <v>4579</v>
      </c>
      <c r="B2485" t="s">
        <v>5429</v>
      </c>
      <c r="C2485" t="s">
        <v>5430</v>
      </c>
      <c r="D2485" t="s">
        <v>2503</v>
      </c>
      <c r="E2485" t="s">
        <v>2504</v>
      </c>
      <c r="F2485" t="s">
        <v>2505</v>
      </c>
      <c r="G2485" s="1">
        <v>13</v>
      </c>
      <c r="H2485" s="1">
        <v>117.67</v>
      </c>
      <c r="I2485" s="2">
        <v>1529.71</v>
      </c>
      <c r="J2485" s="3">
        <v>1.13872E-3</v>
      </c>
      <c r="K2485" s="4">
        <v>1343358.79</v>
      </c>
      <c r="L2485" s="5">
        <v>50001</v>
      </c>
      <c r="M2485" s="6">
        <v>26.866638470000002</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2505</v>
      </c>
      <c r="U2485" t="s">
        <v>1281</v>
      </c>
    </row>
    <row r="2486" spans="1:21" x14ac:dyDescent="0.25">
      <c r="A2486" t="s">
        <v>4579</v>
      </c>
      <c r="B2486" t="s">
        <v>5431</v>
      </c>
      <c r="C2486" t="s">
        <v>5432</v>
      </c>
      <c r="D2486" t="s">
        <v>5433</v>
      </c>
      <c r="E2486" t="s">
        <v>5434</v>
      </c>
      <c r="F2486" t="s">
        <v>5435</v>
      </c>
      <c r="G2486" s="1">
        <v>48</v>
      </c>
      <c r="H2486" s="1">
        <v>28.31</v>
      </c>
      <c r="I2486" s="2">
        <v>1358.88</v>
      </c>
      <c r="J2486" s="3">
        <v>1.0115499999999999E-3</v>
      </c>
      <c r="K2486" s="4">
        <v>1343358.79</v>
      </c>
      <c r="L2486" s="5">
        <v>50001</v>
      </c>
      <c r="M2486" s="6">
        <v>26.866638470000002</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5435</v>
      </c>
      <c r="U2486" t="s">
        <v>1281</v>
      </c>
    </row>
    <row r="2487" spans="1:21" x14ac:dyDescent="0.25">
      <c r="A2487" t="s">
        <v>4579</v>
      </c>
      <c r="B2487" t="s">
        <v>5436</v>
      </c>
      <c r="C2487" t="s">
        <v>5437</v>
      </c>
      <c r="D2487" t="s">
        <v>3897</v>
      </c>
      <c r="E2487" t="s">
        <v>3898</v>
      </c>
      <c r="F2487" t="s">
        <v>3899</v>
      </c>
      <c r="G2487" s="1">
        <v>45</v>
      </c>
      <c r="H2487" s="1">
        <v>200.25</v>
      </c>
      <c r="I2487" s="2">
        <v>9011.25</v>
      </c>
      <c r="J2487" s="3">
        <v>6.7080000000000004E-3</v>
      </c>
      <c r="K2487" s="4">
        <v>1343358.79</v>
      </c>
      <c r="L2487" s="5">
        <v>50001</v>
      </c>
      <c r="M2487" s="6">
        <v>26.866638470000002</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3899</v>
      </c>
      <c r="U2487" t="s">
        <v>1281</v>
      </c>
    </row>
    <row r="2488" spans="1:21" x14ac:dyDescent="0.25">
      <c r="A2488" t="s">
        <v>4579</v>
      </c>
      <c r="B2488" t="s">
        <v>5438</v>
      </c>
      <c r="C2488" t="s">
        <v>5439</v>
      </c>
      <c r="D2488" t="s">
        <v>5440</v>
      </c>
      <c r="E2488" t="s">
        <v>5441</v>
      </c>
      <c r="F2488" t="s">
        <v>5442</v>
      </c>
      <c r="G2488" s="1">
        <v>44</v>
      </c>
      <c r="H2488" s="1">
        <v>44.14</v>
      </c>
      <c r="I2488" s="2">
        <v>1942.16</v>
      </c>
      <c r="J2488" s="3">
        <v>1.44575E-3</v>
      </c>
      <c r="K2488" s="4">
        <v>1343358.79</v>
      </c>
      <c r="L2488" s="5">
        <v>50001</v>
      </c>
      <c r="M2488" s="6">
        <v>26.866638470000002</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5442</v>
      </c>
      <c r="U2488" t="s">
        <v>1281</v>
      </c>
    </row>
    <row r="2489" spans="1:21" x14ac:dyDescent="0.25">
      <c r="A2489" t="s">
        <v>4579</v>
      </c>
      <c r="B2489" t="s">
        <v>5443</v>
      </c>
      <c r="C2489" t="s">
        <v>5444</v>
      </c>
      <c r="D2489" t="s">
        <v>5445</v>
      </c>
      <c r="E2489" t="s">
        <v>5446</v>
      </c>
      <c r="F2489" t="s">
        <v>5447</v>
      </c>
      <c r="G2489" s="1">
        <v>215</v>
      </c>
      <c r="H2489" s="1">
        <v>24.04</v>
      </c>
      <c r="I2489" s="2">
        <v>5168.6000000000004</v>
      </c>
      <c r="J2489" s="3">
        <v>3.8475200000000001E-3</v>
      </c>
      <c r="K2489" s="4">
        <v>1343358.79</v>
      </c>
      <c r="L2489" s="5">
        <v>50001</v>
      </c>
      <c r="M2489" s="6">
        <v>26.866638470000002</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5447</v>
      </c>
      <c r="U2489" t="s">
        <v>1281</v>
      </c>
    </row>
    <row r="2490" spans="1:21" x14ac:dyDescent="0.25">
      <c r="A2490" t="s">
        <v>4579</v>
      </c>
      <c r="B2490" t="s">
        <v>5448</v>
      </c>
      <c r="C2490" t="s">
        <v>980</v>
      </c>
      <c r="D2490" t="s">
        <v>981</v>
      </c>
      <c r="E2490" t="s">
        <v>982</v>
      </c>
      <c r="F2490" t="s">
        <v>983</v>
      </c>
      <c r="G2490" s="1">
        <v>49</v>
      </c>
      <c r="H2490" s="1">
        <v>65.61</v>
      </c>
      <c r="I2490" s="2">
        <v>3214.89</v>
      </c>
      <c r="J2490" s="3">
        <v>2.39317E-3</v>
      </c>
      <c r="K2490" s="4">
        <v>1343358.79</v>
      </c>
      <c r="L2490" s="5">
        <v>50001</v>
      </c>
      <c r="M2490" s="6">
        <v>26.866638470000002</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983</v>
      </c>
      <c r="U2490" t="s">
        <v>1281</v>
      </c>
    </row>
    <row r="2491" spans="1:21" x14ac:dyDescent="0.25">
      <c r="A2491" t="s">
        <v>4579</v>
      </c>
      <c r="B2491" t="s">
        <v>5449</v>
      </c>
      <c r="C2491" t="s">
        <v>990</v>
      </c>
      <c r="D2491" t="s">
        <v>991</v>
      </c>
      <c r="E2491" t="s">
        <v>992</v>
      </c>
      <c r="F2491" t="s">
        <v>993</v>
      </c>
      <c r="G2491" s="1">
        <v>10</v>
      </c>
      <c r="H2491" s="1">
        <v>170.3</v>
      </c>
      <c r="I2491" s="2">
        <v>1703</v>
      </c>
      <c r="J2491" s="3">
        <v>1.26772E-3</v>
      </c>
      <c r="K2491" s="4">
        <v>1343358.79</v>
      </c>
      <c r="L2491" s="5">
        <v>50001</v>
      </c>
      <c r="M2491" s="6">
        <v>26.866638470000002</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993</v>
      </c>
      <c r="U2491" t="s">
        <v>1281</v>
      </c>
    </row>
    <row r="2492" spans="1:21" x14ac:dyDescent="0.25">
      <c r="A2492" t="s">
        <v>4579</v>
      </c>
      <c r="B2492" t="s">
        <v>5450</v>
      </c>
      <c r="C2492" t="s">
        <v>5451</v>
      </c>
      <c r="D2492" t="s">
        <v>5452</v>
      </c>
      <c r="E2492" t="s">
        <v>5453</v>
      </c>
      <c r="F2492" t="s">
        <v>5454</v>
      </c>
      <c r="G2492" s="1">
        <v>12</v>
      </c>
      <c r="H2492" s="1">
        <v>527.55999999999995</v>
      </c>
      <c r="I2492" s="2">
        <v>6330.72</v>
      </c>
      <c r="J2492" s="3">
        <v>4.7126099999999999E-3</v>
      </c>
      <c r="K2492" s="4">
        <v>1343358.79</v>
      </c>
      <c r="L2492" s="5">
        <v>50001</v>
      </c>
      <c r="M2492" s="6">
        <v>26.866638470000002</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5454</v>
      </c>
      <c r="U2492" t="s">
        <v>1281</v>
      </c>
    </row>
    <row r="2493" spans="1:21" x14ac:dyDescent="0.25">
      <c r="A2493" t="s">
        <v>4579</v>
      </c>
      <c r="B2493" t="s">
        <v>5455</v>
      </c>
      <c r="C2493" t="s">
        <v>5456</v>
      </c>
      <c r="D2493" t="s">
        <v>2521</v>
      </c>
      <c r="E2493" t="s">
        <v>2522</v>
      </c>
      <c r="F2493" t="s">
        <v>2523</v>
      </c>
      <c r="G2493" s="1">
        <v>6</v>
      </c>
      <c r="H2493" s="1">
        <v>284.82</v>
      </c>
      <c r="I2493" s="2">
        <v>1708.92</v>
      </c>
      <c r="J2493" s="3">
        <v>1.2721200000000001E-3</v>
      </c>
      <c r="K2493" s="4">
        <v>1343358.79</v>
      </c>
      <c r="L2493" s="5">
        <v>50001</v>
      </c>
      <c r="M2493" s="6">
        <v>26.866638470000002</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2523</v>
      </c>
      <c r="U2493" t="s">
        <v>1281</v>
      </c>
    </row>
    <row r="2494" spans="1:21" x14ac:dyDescent="0.25">
      <c r="A2494" t="s">
        <v>4579</v>
      </c>
      <c r="B2494" t="s">
        <v>5457</v>
      </c>
      <c r="C2494" t="s">
        <v>5458</v>
      </c>
      <c r="D2494" t="s">
        <v>3916</v>
      </c>
      <c r="E2494" t="s">
        <v>3917</v>
      </c>
      <c r="F2494" t="s">
        <v>3918</v>
      </c>
      <c r="G2494" s="1">
        <v>200</v>
      </c>
      <c r="H2494" s="1">
        <v>239.06</v>
      </c>
      <c r="I2494" s="2">
        <v>47812</v>
      </c>
      <c r="J2494" s="3">
        <v>3.5591390000000001E-2</v>
      </c>
      <c r="K2494" s="4">
        <v>1343358.79</v>
      </c>
      <c r="L2494" s="5">
        <v>50001</v>
      </c>
      <c r="M2494" s="6">
        <v>26.866638470000002</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3918</v>
      </c>
      <c r="U2494" t="s">
        <v>1281</v>
      </c>
    </row>
    <row r="2495" spans="1:21" x14ac:dyDescent="0.25">
      <c r="A2495" t="s">
        <v>4579</v>
      </c>
      <c r="B2495" t="s">
        <v>5459</v>
      </c>
      <c r="C2495" t="s">
        <v>1000</v>
      </c>
      <c r="D2495" t="s">
        <v>1001</v>
      </c>
      <c r="E2495" t="s">
        <v>1002</v>
      </c>
      <c r="F2495" t="s">
        <v>1003</v>
      </c>
      <c r="G2495" s="1">
        <v>32</v>
      </c>
      <c r="H2495" s="1">
        <v>404.65</v>
      </c>
      <c r="I2495" s="2">
        <v>12948.8</v>
      </c>
      <c r="J2495" s="3">
        <v>9.6391199999999993E-3</v>
      </c>
      <c r="K2495" s="4">
        <v>1343358.79</v>
      </c>
      <c r="L2495" s="5">
        <v>50001</v>
      </c>
      <c r="M2495" s="6">
        <v>26.866638470000002</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1003</v>
      </c>
      <c r="U2495" t="s">
        <v>1281</v>
      </c>
    </row>
    <row r="2496" spans="1:21" x14ac:dyDescent="0.25">
      <c r="A2496" t="s">
        <v>4579</v>
      </c>
      <c r="B2496" t="s">
        <v>5460</v>
      </c>
      <c r="C2496" t="s">
        <v>5461</v>
      </c>
      <c r="D2496" t="s">
        <v>2542</v>
      </c>
      <c r="E2496" t="s">
        <v>2543</v>
      </c>
      <c r="F2496" t="s">
        <v>2544</v>
      </c>
      <c r="G2496" s="1">
        <v>84</v>
      </c>
      <c r="H2496" s="1">
        <v>59.22</v>
      </c>
      <c r="I2496" s="2">
        <v>4974.4799999999996</v>
      </c>
      <c r="J2496" s="3">
        <v>3.70302E-3</v>
      </c>
      <c r="K2496" s="4">
        <v>1343358.79</v>
      </c>
      <c r="L2496" s="5">
        <v>50001</v>
      </c>
      <c r="M2496" s="6">
        <v>26.866638470000002</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2544</v>
      </c>
      <c r="U2496" t="s">
        <v>1281</v>
      </c>
    </row>
    <row r="2497" spans="1:21" x14ac:dyDescent="0.25">
      <c r="A2497" t="s">
        <v>4579</v>
      </c>
      <c r="B2497" t="s">
        <v>5462</v>
      </c>
      <c r="C2497" t="s">
        <v>5463</v>
      </c>
      <c r="D2497" t="s">
        <v>5464</v>
      </c>
      <c r="E2497" t="s">
        <v>5465</v>
      </c>
      <c r="F2497" t="s">
        <v>5466</v>
      </c>
      <c r="G2497" s="1">
        <v>69</v>
      </c>
      <c r="H2497" s="1">
        <v>71.03</v>
      </c>
      <c r="I2497" s="2">
        <v>4901.07</v>
      </c>
      <c r="J2497" s="3">
        <v>3.6483700000000002E-3</v>
      </c>
      <c r="K2497" s="4">
        <v>1343358.79</v>
      </c>
      <c r="L2497" s="5">
        <v>50001</v>
      </c>
      <c r="M2497" s="6">
        <v>26.866638470000002</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5466</v>
      </c>
      <c r="U2497" t="s">
        <v>1281</v>
      </c>
    </row>
    <row r="2498" spans="1:21" x14ac:dyDescent="0.25">
      <c r="A2498" t="s">
        <v>4579</v>
      </c>
      <c r="B2498" t="s">
        <v>5467</v>
      </c>
      <c r="C2498" t="s">
        <v>5468</v>
      </c>
      <c r="D2498" t="s">
        <v>5469</v>
      </c>
      <c r="E2498" t="s">
        <v>5470</v>
      </c>
      <c r="F2498" t="s">
        <v>5471</v>
      </c>
      <c r="G2498" s="1">
        <v>12</v>
      </c>
      <c r="H2498" s="1">
        <v>149.69999999999999</v>
      </c>
      <c r="I2498" s="2">
        <v>1796.4</v>
      </c>
      <c r="J2498" s="3">
        <v>1.3372499999999999E-3</v>
      </c>
      <c r="K2498" s="4">
        <v>1343358.79</v>
      </c>
      <c r="L2498" s="5">
        <v>50001</v>
      </c>
      <c r="M2498" s="6">
        <v>26.866638470000002</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5471</v>
      </c>
      <c r="U2498" t="s">
        <v>1281</v>
      </c>
    </row>
    <row r="2499" spans="1:21" x14ac:dyDescent="0.25">
      <c r="A2499" t="s">
        <v>4579</v>
      </c>
      <c r="B2499" t="s">
        <v>5472</v>
      </c>
      <c r="C2499" t="s">
        <v>1005</v>
      </c>
      <c r="D2499" t="s">
        <v>1006</v>
      </c>
      <c r="E2499" t="s">
        <v>1007</v>
      </c>
      <c r="F2499" t="s">
        <v>1008</v>
      </c>
      <c r="G2499" s="1">
        <v>62</v>
      </c>
      <c r="H2499" s="1">
        <v>593.54999999999995</v>
      </c>
      <c r="I2499" s="2">
        <v>36800.1</v>
      </c>
      <c r="J2499" s="3">
        <v>2.7394100000000001E-2</v>
      </c>
      <c r="K2499" s="4">
        <v>1343358.79</v>
      </c>
      <c r="L2499" s="5">
        <v>50001</v>
      </c>
      <c r="M2499" s="6">
        <v>26.866638470000002</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1008</v>
      </c>
      <c r="U2499" t="s">
        <v>1281</v>
      </c>
    </row>
    <row r="2500" spans="1:21" x14ac:dyDescent="0.25">
      <c r="A2500" t="s">
        <v>4579</v>
      </c>
      <c r="B2500" t="s">
        <v>5473</v>
      </c>
      <c r="C2500" t="s">
        <v>5474</v>
      </c>
      <c r="D2500" t="s">
        <v>3943</v>
      </c>
      <c r="E2500" t="s">
        <v>3944</v>
      </c>
      <c r="F2500" t="s">
        <v>3945</v>
      </c>
      <c r="G2500" s="1">
        <v>63</v>
      </c>
      <c r="H2500" s="1">
        <v>28.68</v>
      </c>
      <c r="I2500" s="2">
        <v>1806.84</v>
      </c>
      <c r="J2500" s="3">
        <v>1.3450199999999999E-3</v>
      </c>
      <c r="K2500" s="4">
        <v>1343358.79</v>
      </c>
      <c r="L2500" s="5">
        <v>50001</v>
      </c>
      <c r="M2500" s="6">
        <v>26.866638470000002</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3945</v>
      </c>
      <c r="U2500" t="s">
        <v>1281</v>
      </c>
    </row>
    <row r="2501" spans="1:21" x14ac:dyDescent="0.25">
      <c r="A2501" t="s">
        <v>4579</v>
      </c>
      <c r="B2501" t="s">
        <v>5475</v>
      </c>
      <c r="C2501" t="s">
        <v>5476</v>
      </c>
      <c r="D2501" t="s">
        <v>5477</v>
      </c>
      <c r="E2501" t="s">
        <v>5478</v>
      </c>
      <c r="F2501" t="s">
        <v>5479</v>
      </c>
      <c r="G2501" s="1">
        <v>131</v>
      </c>
      <c r="H2501" s="1">
        <v>37.25</v>
      </c>
      <c r="I2501" s="2">
        <v>4879.75</v>
      </c>
      <c r="J2501" s="3">
        <v>3.6324999999999999E-3</v>
      </c>
      <c r="K2501" s="4">
        <v>1343358.79</v>
      </c>
      <c r="L2501" s="5">
        <v>50001</v>
      </c>
      <c r="M2501" s="6">
        <v>26.866638470000002</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5479</v>
      </c>
      <c r="U2501" t="s">
        <v>1281</v>
      </c>
    </row>
    <row r="2502" spans="1:21" x14ac:dyDescent="0.25">
      <c r="A2502" t="s">
        <v>4579</v>
      </c>
      <c r="B2502" t="s">
        <v>5480</v>
      </c>
      <c r="C2502" t="s">
        <v>5481</v>
      </c>
      <c r="D2502" t="s">
        <v>3953</v>
      </c>
      <c r="E2502" t="s">
        <v>3954</v>
      </c>
      <c r="F2502" t="s">
        <v>3955</v>
      </c>
      <c r="G2502" s="1">
        <v>7</v>
      </c>
      <c r="H2502" s="1">
        <v>407.96</v>
      </c>
      <c r="I2502" s="2">
        <v>2855.72</v>
      </c>
      <c r="J2502" s="3">
        <v>2.1258100000000001E-3</v>
      </c>
      <c r="K2502" s="4">
        <v>1343358.79</v>
      </c>
      <c r="L2502" s="5">
        <v>50001</v>
      </c>
      <c r="M2502" s="6">
        <v>26.866638470000002</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3955</v>
      </c>
      <c r="U2502" t="s">
        <v>1281</v>
      </c>
    </row>
    <row r="2503" spans="1:21" x14ac:dyDescent="0.25">
      <c r="A2503" t="s">
        <v>4579</v>
      </c>
      <c r="B2503" t="s">
        <v>5482</v>
      </c>
      <c r="C2503" t="s">
        <v>5483</v>
      </c>
      <c r="D2503" t="s">
        <v>5484</v>
      </c>
      <c r="E2503" t="s">
        <v>5485</v>
      </c>
      <c r="F2503" t="s">
        <v>5486</v>
      </c>
      <c r="G2503" s="1">
        <v>21</v>
      </c>
      <c r="H2503" s="1">
        <v>233.55</v>
      </c>
      <c r="I2503" s="2">
        <v>4904.55</v>
      </c>
      <c r="J2503" s="3">
        <v>3.65096E-3</v>
      </c>
      <c r="K2503" s="4">
        <v>1343358.79</v>
      </c>
      <c r="L2503" s="5">
        <v>50001</v>
      </c>
      <c r="M2503" s="6">
        <v>26.866638470000002</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5486</v>
      </c>
      <c r="U2503" t="s">
        <v>1281</v>
      </c>
    </row>
    <row r="2504" spans="1:21" x14ac:dyDescent="0.25">
      <c r="A2504" t="s">
        <v>4579</v>
      </c>
      <c r="B2504" t="s">
        <v>5487</v>
      </c>
      <c r="C2504" t="s">
        <v>5488</v>
      </c>
      <c r="D2504" t="s">
        <v>2589</v>
      </c>
      <c r="E2504" t="s">
        <v>2590</v>
      </c>
      <c r="F2504" t="s">
        <v>2591</v>
      </c>
      <c r="G2504" s="1">
        <v>73</v>
      </c>
      <c r="H2504" s="1">
        <v>34.78</v>
      </c>
      <c r="I2504" s="2">
        <v>2538.94</v>
      </c>
      <c r="J2504" s="3">
        <v>1.88999E-3</v>
      </c>
      <c r="K2504" s="4">
        <v>1343358.79</v>
      </c>
      <c r="L2504" s="5">
        <v>50001</v>
      </c>
      <c r="M2504" s="6">
        <v>26.866638470000002</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2591</v>
      </c>
      <c r="U2504" t="s">
        <v>1281</v>
      </c>
    </row>
    <row r="2505" spans="1:21" x14ac:dyDescent="0.25">
      <c r="A2505" t="s">
        <v>4579</v>
      </c>
      <c r="B2505" t="s">
        <v>5489</v>
      </c>
      <c r="C2505" t="s">
        <v>421</v>
      </c>
      <c r="D2505" t="s">
        <v>422</v>
      </c>
      <c r="E2505" t="s">
        <v>423</v>
      </c>
      <c r="F2505" t="s">
        <v>424</v>
      </c>
      <c r="G2505" s="1">
        <v>51</v>
      </c>
      <c r="H2505" s="1">
        <v>29.85</v>
      </c>
      <c r="I2505" s="2">
        <v>1522.35</v>
      </c>
      <c r="J2505" s="3">
        <v>1.13324E-3</v>
      </c>
      <c r="K2505" s="4">
        <v>1343358.79</v>
      </c>
      <c r="L2505" s="5">
        <v>50001</v>
      </c>
      <c r="M2505" s="6">
        <v>26.866638470000002</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ref="S2505:S2568" si="38">IF(ISNUMBER(N2505),Q2505*N2505,IF(ISNUMBER(R2505),J2505*R2505," "))</f>
        <v xml:space="preserve"> </v>
      </c>
      <c r="T2505" t="s">
        <v>424</v>
      </c>
      <c r="U2505" t="s">
        <v>1281</v>
      </c>
    </row>
    <row r="2506" spans="1:21" x14ac:dyDescent="0.25">
      <c r="A2506" t="s">
        <v>4579</v>
      </c>
      <c r="B2506" t="s">
        <v>5490</v>
      </c>
      <c r="C2506" t="s">
        <v>5491</v>
      </c>
      <c r="D2506" t="s">
        <v>5492</v>
      </c>
      <c r="E2506" t="s">
        <v>5493</v>
      </c>
      <c r="F2506" t="s">
        <v>5494</v>
      </c>
      <c r="G2506" s="1">
        <v>15</v>
      </c>
      <c r="H2506" s="1">
        <v>136.38999999999999</v>
      </c>
      <c r="I2506" s="2">
        <v>2045.85</v>
      </c>
      <c r="J2506" s="3">
        <v>1.52294E-3</v>
      </c>
      <c r="K2506" s="4">
        <v>1343358.79</v>
      </c>
      <c r="L2506" s="5">
        <v>50001</v>
      </c>
      <c r="M2506" s="6">
        <v>26.866638470000002</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5494</v>
      </c>
      <c r="U2506" t="s">
        <v>1281</v>
      </c>
    </row>
    <row r="2507" spans="1:21" x14ac:dyDescent="0.25">
      <c r="A2507" t="s">
        <v>4579</v>
      </c>
      <c r="B2507" t="s">
        <v>5495</v>
      </c>
      <c r="C2507" t="s">
        <v>4935</v>
      </c>
      <c r="D2507" t="s">
        <v>5496</v>
      </c>
      <c r="E2507" t="s">
        <v>5497</v>
      </c>
      <c r="F2507" t="s">
        <v>5498</v>
      </c>
      <c r="G2507" s="1">
        <v>30</v>
      </c>
      <c r="H2507" s="1">
        <v>142.56</v>
      </c>
      <c r="I2507" s="2">
        <v>4276.8</v>
      </c>
      <c r="J2507" s="3">
        <v>3.18366E-3</v>
      </c>
      <c r="K2507" s="4">
        <v>1343358.79</v>
      </c>
      <c r="L2507" s="5">
        <v>50001</v>
      </c>
      <c r="M2507" s="6">
        <v>26.866638470000002</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5498</v>
      </c>
      <c r="U2507" t="s">
        <v>1281</v>
      </c>
    </row>
    <row r="2508" spans="1:21" x14ac:dyDescent="0.25">
      <c r="A2508" t="s">
        <v>4579</v>
      </c>
      <c r="B2508" t="s">
        <v>5499</v>
      </c>
      <c r="C2508" t="s">
        <v>5500</v>
      </c>
      <c r="D2508" t="s">
        <v>3985</v>
      </c>
      <c r="E2508" t="s">
        <v>3986</v>
      </c>
      <c r="F2508" t="s">
        <v>3987</v>
      </c>
      <c r="G2508" s="1">
        <v>170</v>
      </c>
      <c r="H2508" s="1">
        <v>26.8</v>
      </c>
      <c r="I2508" s="2">
        <v>4556</v>
      </c>
      <c r="J2508" s="3">
        <v>3.3915E-3</v>
      </c>
      <c r="K2508" s="4">
        <v>1343358.79</v>
      </c>
      <c r="L2508" s="5">
        <v>50001</v>
      </c>
      <c r="M2508" s="6">
        <v>26.866638470000002</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3987</v>
      </c>
      <c r="U2508" t="s">
        <v>1281</v>
      </c>
    </row>
    <row r="2509" spans="1:21" x14ac:dyDescent="0.25">
      <c r="A2509" t="s">
        <v>4579</v>
      </c>
      <c r="B2509" t="s">
        <v>5501</v>
      </c>
      <c r="C2509" t="s">
        <v>5502</v>
      </c>
      <c r="D2509" t="s">
        <v>3990</v>
      </c>
      <c r="E2509" t="s">
        <v>3991</v>
      </c>
      <c r="F2509" t="s">
        <v>3992</v>
      </c>
      <c r="G2509" s="1">
        <v>203</v>
      </c>
      <c r="H2509" s="1">
        <v>72.45</v>
      </c>
      <c r="I2509" s="2">
        <v>14707.35</v>
      </c>
      <c r="J2509" s="3">
        <v>1.094819E-2</v>
      </c>
      <c r="K2509" s="4">
        <v>1343358.79</v>
      </c>
      <c r="L2509" s="5">
        <v>50001</v>
      </c>
      <c r="M2509" s="6">
        <v>26.866638470000002</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3992</v>
      </c>
      <c r="U2509" t="s">
        <v>1281</v>
      </c>
    </row>
    <row r="2510" spans="1:21" x14ac:dyDescent="0.25">
      <c r="A2510" t="s">
        <v>4579</v>
      </c>
      <c r="B2510" t="s">
        <v>5503</v>
      </c>
      <c r="C2510" t="s">
        <v>5504</v>
      </c>
      <c r="D2510" t="s">
        <v>5505</v>
      </c>
      <c r="E2510" t="s">
        <v>5506</v>
      </c>
      <c r="F2510" t="s">
        <v>5507</v>
      </c>
      <c r="G2510" s="1">
        <v>61</v>
      </c>
      <c r="H2510" s="1">
        <v>69.08</v>
      </c>
      <c r="I2510" s="2">
        <v>4213.88</v>
      </c>
      <c r="J2510" s="3">
        <v>3.1368199999999998E-3</v>
      </c>
      <c r="K2510" s="4">
        <v>1343358.79</v>
      </c>
      <c r="L2510" s="5">
        <v>50001</v>
      </c>
      <c r="M2510" s="6">
        <v>26.866638470000002</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5507</v>
      </c>
      <c r="U2510" t="s">
        <v>1281</v>
      </c>
    </row>
    <row r="2511" spans="1:21" x14ac:dyDescent="0.25">
      <c r="A2511" t="s">
        <v>4579</v>
      </c>
      <c r="B2511" t="s">
        <v>5508</v>
      </c>
      <c r="C2511" t="s">
        <v>5509</v>
      </c>
      <c r="D2511" t="s">
        <v>5510</v>
      </c>
      <c r="E2511" t="s">
        <v>5511</v>
      </c>
      <c r="F2511" t="s">
        <v>5512</v>
      </c>
      <c r="G2511" s="1">
        <v>67</v>
      </c>
      <c r="H2511" s="1">
        <v>26.39</v>
      </c>
      <c r="I2511" s="2">
        <v>1768.13</v>
      </c>
      <c r="J2511" s="3">
        <v>1.3162E-3</v>
      </c>
      <c r="K2511" s="4">
        <v>1343358.79</v>
      </c>
      <c r="L2511" s="5">
        <v>50001</v>
      </c>
      <c r="M2511" s="6">
        <v>26.866638470000002</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5512</v>
      </c>
      <c r="U2511" t="s">
        <v>1281</v>
      </c>
    </row>
    <row r="2512" spans="1:21" x14ac:dyDescent="0.25">
      <c r="A2512" t="s">
        <v>4579</v>
      </c>
      <c r="B2512" t="s">
        <v>5513</v>
      </c>
      <c r="C2512" t="s">
        <v>5514</v>
      </c>
      <c r="D2512" t="s">
        <v>2626</v>
      </c>
      <c r="E2512" t="s">
        <v>2627</v>
      </c>
      <c r="F2512" t="s">
        <v>2628</v>
      </c>
      <c r="G2512" s="1">
        <v>3</v>
      </c>
      <c r="H2512" s="1">
        <v>558.64</v>
      </c>
      <c r="I2512" s="2">
        <v>1675.92</v>
      </c>
      <c r="J2512" s="3">
        <v>1.24756E-3</v>
      </c>
      <c r="K2512" s="4">
        <v>1343358.79</v>
      </c>
      <c r="L2512" s="5">
        <v>50001</v>
      </c>
      <c r="M2512" s="6">
        <v>26.866638470000002</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2628</v>
      </c>
      <c r="U2512" t="s">
        <v>1281</v>
      </c>
    </row>
    <row r="2513" spans="1:21" x14ac:dyDescent="0.25">
      <c r="A2513" t="s">
        <v>4579</v>
      </c>
      <c r="B2513" t="s">
        <v>5515</v>
      </c>
      <c r="C2513" t="s">
        <v>5516</v>
      </c>
      <c r="D2513" t="s">
        <v>5517</v>
      </c>
      <c r="E2513" t="s">
        <v>5518</v>
      </c>
      <c r="F2513" t="s">
        <v>5519</v>
      </c>
      <c r="G2513" s="1">
        <v>5</v>
      </c>
      <c r="H2513" s="1">
        <v>78.73</v>
      </c>
      <c r="I2513" s="2">
        <v>393.65</v>
      </c>
      <c r="J2513" s="3">
        <v>2.9303E-4</v>
      </c>
      <c r="K2513" s="4">
        <v>1343358.79</v>
      </c>
      <c r="L2513" s="5">
        <v>50001</v>
      </c>
      <c r="M2513" s="6">
        <v>26.866638470000002</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5519</v>
      </c>
      <c r="U2513" t="s">
        <v>1281</v>
      </c>
    </row>
    <row r="2514" spans="1:21" x14ac:dyDescent="0.25">
      <c r="A2514" t="s">
        <v>4579</v>
      </c>
      <c r="B2514" t="s">
        <v>5520</v>
      </c>
      <c r="C2514" t="s">
        <v>5521</v>
      </c>
      <c r="D2514" t="s">
        <v>5522</v>
      </c>
      <c r="E2514" t="s">
        <v>5523</v>
      </c>
      <c r="F2514" t="s">
        <v>5524</v>
      </c>
      <c r="G2514" s="1">
        <v>28</v>
      </c>
      <c r="H2514" s="1">
        <v>224.14</v>
      </c>
      <c r="I2514" s="2">
        <v>6275.92</v>
      </c>
      <c r="J2514" s="3">
        <v>4.6718100000000002E-3</v>
      </c>
      <c r="K2514" s="4">
        <v>1343358.79</v>
      </c>
      <c r="L2514" s="5">
        <v>50001</v>
      </c>
      <c r="M2514" s="6">
        <v>26.866638470000002</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5524</v>
      </c>
      <c r="U2514" t="s">
        <v>1281</v>
      </c>
    </row>
    <row r="2515" spans="1:21" x14ac:dyDescent="0.25">
      <c r="A2515" t="s">
        <v>4579</v>
      </c>
      <c r="B2515" t="s">
        <v>5525</v>
      </c>
      <c r="C2515" t="s">
        <v>5526</v>
      </c>
      <c r="D2515" t="s">
        <v>2638</v>
      </c>
      <c r="E2515" t="s">
        <v>2639</v>
      </c>
      <c r="F2515" t="s">
        <v>2640</v>
      </c>
      <c r="G2515" s="1">
        <v>94</v>
      </c>
      <c r="H2515" s="1">
        <v>67.86</v>
      </c>
      <c r="I2515" s="2">
        <v>6378.84</v>
      </c>
      <c r="J2515" s="3">
        <v>4.7484299999999997E-3</v>
      </c>
      <c r="K2515" s="4">
        <v>1343358.79</v>
      </c>
      <c r="L2515" s="5">
        <v>50001</v>
      </c>
      <c r="M2515" s="6">
        <v>26.866638470000002</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2640</v>
      </c>
      <c r="U2515" t="s">
        <v>1281</v>
      </c>
    </row>
    <row r="2516" spans="1:21" x14ac:dyDescent="0.25">
      <c r="A2516" t="s">
        <v>4579</v>
      </c>
      <c r="B2516" t="s">
        <v>5527</v>
      </c>
      <c r="C2516" t="s">
        <v>5528</v>
      </c>
      <c r="D2516" t="s">
        <v>2643</v>
      </c>
      <c r="E2516" t="s">
        <v>2644</v>
      </c>
      <c r="F2516" t="s">
        <v>2645</v>
      </c>
      <c r="G2516" s="1">
        <v>30</v>
      </c>
      <c r="H2516" s="1">
        <v>43.7</v>
      </c>
      <c r="I2516" s="2">
        <v>1311</v>
      </c>
      <c r="J2516" s="3">
        <v>9.7590999999999997E-4</v>
      </c>
      <c r="K2516" s="4">
        <v>1343358.79</v>
      </c>
      <c r="L2516" s="5">
        <v>50001</v>
      </c>
      <c r="M2516" s="6">
        <v>26.866638470000002</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2645</v>
      </c>
      <c r="U2516" t="s">
        <v>1281</v>
      </c>
    </row>
    <row r="2517" spans="1:21" x14ac:dyDescent="0.25">
      <c r="A2517" t="s">
        <v>4579</v>
      </c>
      <c r="B2517" t="s">
        <v>5529</v>
      </c>
      <c r="C2517" t="s">
        <v>5530</v>
      </c>
      <c r="D2517" t="s">
        <v>5531</v>
      </c>
      <c r="E2517" t="s">
        <v>5532</v>
      </c>
      <c r="F2517" t="s">
        <v>5533</v>
      </c>
      <c r="G2517" s="1">
        <v>15</v>
      </c>
      <c r="H2517" s="1">
        <v>128.4</v>
      </c>
      <c r="I2517" s="2">
        <v>1926</v>
      </c>
      <c r="J2517" s="3">
        <v>1.4337200000000001E-3</v>
      </c>
      <c r="K2517" s="4">
        <v>1343358.79</v>
      </c>
      <c r="L2517" s="5">
        <v>50001</v>
      </c>
      <c r="M2517" s="6">
        <v>26.866638470000002</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5533</v>
      </c>
      <c r="U2517" t="s">
        <v>1281</v>
      </c>
    </row>
    <row r="2518" spans="1:21" x14ac:dyDescent="0.25">
      <c r="A2518" t="s">
        <v>4579</v>
      </c>
      <c r="B2518" t="s">
        <v>5534</v>
      </c>
      <c r="C2518" t="s">
        <v>5535</v>
      </c>
      <c r="D2518" t="s">
        <v>2656</v>
      </c>
      <c r="E2518" t="s">
        <v>2657</v>
      </c>
      <c r="F2518" t="s">
        <v>2658</v>
      </c>
      <c r="G2518" s="1">
        <v>84</v>
      </c>
      <c r="H2518" s="1">
        <v>512.46</v>
      </c>
      <c r="I2518" s="2">
        <v>43046.64</v>
      </c>
      <c r="J2518" s="3">
        <v>3.2044040000000003E-2</v>
      </c>
      <c r="K2518" s="4">
        <v>1343358.79</v>
      </c>
      <c r="L2518" s="5">
        <v>50001</v>
      </c>
      <c r="M2518" s="6">
        <v>26.866638470000002</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2658</v>
      </c>
      <c r="U2518" t="s">
        <v>1281</v>
      </c>
    </row>
    <row r="2519" spans="1:21" x14ac:dyDescent="0.25">
      <c r="A2519" t="s">
        <v>4579</v>
      </c>
      <c r="B2519" t="s">
        <v>5536</v>
      </c>
      <c r="C2519" t="s">
        <v>5537</v>
      </c>
      <c r="D2519" t="s">
        <v>5538</v>
      </c>
      <c r="E2519" t="s">
        <v>5539</v>
      </c>
      <c r="F2519" t="s">
        <v>5540</v>
      </c>
      <c r="G2519" s="1">
        <v>13</v>
      </c>
      <c r="H2519" s="1">
        <v>162.61000000000001</v>
      </c>
      <c r="I2519" s="2">
        <v>2113.9299999999998</v>
      </c>
      <c r="J2519" s="3">
        <v>1.57362E-3</v>
      </c>
      <c r="K2519" s="4">
        <v>1343358.79</v>
      </c>
      <c r="L2519" s="5">
        <v>50001</v>
      </c>
      <c r="M2519" s="6">
        <v>26.866638470000002</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5540</v>
      </c>
      <c r="U2519" t="s">
        <v>1281</v>
      </c>
    </row>
    <row r="2520" spans="1:21" x14ac:dyDescent="0.25">
      <c r="A2520" t="s">
        <v>4579</v>
      </c>
      <c r="B2520" t="s">
        <v>5541</v>
      </c>
      <c r="C2520" t="s">
        <v>5542</v>
      </c>
      <c r="D2520" t="s">
        <v>5543</v>
      </c>
      <c r="E2520" t="s">
        <v>5544</v>
      </c>
      <c r="F2520" t="s">
        <v>5545</v>
      </c>
      <c r="G2520" s="1">
        <v>22</v>
      </c>
      <c r="H2520" s="1">
        <v>153.61000000000001</v>
      </c>
      <c r="I2520" s="2">
        <v>3379.42</v>
      </c>
      <c r="J2520" s="3">
        <v>2.5156499999999999E-3</v>
      </c>
      <c r="K2520" s="4">
        <v>1343358.79</v>
      </c>
      <c r="L2520" s="5">
        <v>50001</v>
      </c>
      <c r="M2520" s="6">
        <v>26.866638470000002</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5545</v>
      </c>
      <c r="U2520" t="s">
        <v>1281</v>
      </c>
    </row>
    <row r="2521" spans="1:21" x14ac:dyDescent="0.25">
      <c r="A2521" t="s">
        <v>4579</v>
      </c>
      <c r="B2521" t="s">
        <v>5546</v>
      </c>
      <c r="C2521" t="s">
        <v>5547</v>
      </c>
      <c r="D2521" t="s">
        <v>4044</v>
      </c>
      <c r="E2521" t="s">
        <v>4045</v>
      </c>
      <c r="F2521" t="s">
        <v>4046</v>
      </c>
      <c r="G2521" s="1">
        <v>17</v>
      </c>
      <c r="H2521" s="1">
        <v>158.04</v>
      </c>
      <c r="I2521" s="2">
        <v>2686.68</v>
      </c>
      <c r="J2521" s="3">
        <v>1.9999699999999998E-3</v>
      </c>
      <c r="K2521" s="4">
        <v>1343358.79</v>
      </c>
      <c r="L2521" s="5">
        <v>50001</v>
      </c>
      <c r="M2521" s="6">
        <v>26.866638470000002</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4046</v>
      </c>
      <c r="U2521" t="s">
        <v>1281</v>
      </c>
    </row>
    <row r="2522" spans="1:21" x14ac:dyDescent="0.25">
      <c r="A2522" t="s">
        <v>4579</v>
      </c>
      <c r="B2522" t="s">
        <v>5548</v>
      </c>
      <c r="C2522" t="s">
        <v>5549</v>
      </c>
      <c r="D2522" t="s">
        <v>5550</v>
      </c>
      <c r="E2522" t="s">
        <v>5551</v>
      </c>
      <c r="F2522" t="s">
        <v>5552</v>
      </c>
      <c r="G2522" s="1">
        <v>8</v>
      </c>
      <c r="H2522" s="1">
        <v>322.32</v>
      </c>
      <c r="I2522" s="2">
        <v>2578.56</v>
      </c>
      <c r="J2522" s="3">
        <v>1.91949E-3</v>
      </c>
      <c r="K2522" s="4">
        <v>1343358.79</v>
      </c>
      <c r="L2522" s="5">
        <v>50001</v>
      </c>
      <c r="M2522" s="6">
        <v>26.866638470000002</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5552</v>
      </c>
      <c r="U2522" t="s">
        <v>1281</v>
      </c>
    </row>
    <row r="2523" spans="1:21" x14ac:dyDescent="0.25">
      <c r="A2523" t="s">
        <v>4579</v>
      </c>
      <c r="B2523" t="s">
        <v>5553</v>
      </c>
      <c r="C2523" t="s">
        <v>5554</v>
      </c>
      <c r="D2523" t="s">
        <v>4049</v>
      </c>
      <c r="E2523" t="s">
        <v>4050</v>
      </c>
      <c r="F2523" t="s">
        <v>4051</v>
      </c>
      <c r="G2523" s="1">
        <v>62</v>
      </c>
      <c r="H2523" s="1">
        <v>68.3</v>
      </c>
      <c r="I2523" s="2">
        <v>4234.6000000000004</v>
      </c>
      <c r="J2523" s="3">
        <v>3.1522500000000001E-3</v>
      </c>
      <c r="K2523" s="4">
        <v>1343358.79</v>
      </c>
      <c r="L2523" s="5">
        <v>50001</v>
      </c>
      <c r="M2523" s="6">
        <v>26.866638470000002</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4051</v>
      </c>
      <c r="U2523" t="s">
        <v>1281</v>
      </c>
    </row>
    <row r="2524" spans="1:21" x14ac:dyDescent="0.25">
      <c r="A2524" t="s">
        <v>4579</v>
      </c>
      <c r="B2524" t="s">
        <v>5555</v>
      </c>
      <c r="C2524" t="s">
        <v>5556</v>
      </c>
      <c r="D2524" t="s">
        <v>5557</v>
      </c>
      <c r="E2524" t="s">
        <v>5558</v>
      </c>
      <c r="F2524" t="s">
        <v>5559</v>
      </c>
      <c r="G2524" s="1">
        <v>32</v>
      </c>
      <c r="H2524" s="1">
        <v>72.95</v>
      </c>
      <c r="I2524" s="2">
        <v>2334.4</v>
      </c>
      <c r="J2524" s="3">
        <v>1.73773E-3</v>
      </c>
      <c r="K2524" s="4">
        <v>1343358.79</v>
      </c>
      <c r="L2524" s="5">
        <v>50001</v>
      </c>
      <c r="M2524" s="6">
        <v>26.866638470000002</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5559</v>
      </c>
      <c r="U2524" t="s">
        <v>1281</v>
      </c>
    </row>
    <row r="2525" spans="1:21" x14ac:dyDescent="0.25">
      <c r="A2525" t="s">
        <v>4579</v>
      </c>
      <c r="B2525" t="s">
        <v>5560</v>
      </c>
      <c r="C2525" t="s">
        <v>1060</v>
      </c>
      <c r="D2525" t="s">
        <v>1061</v>
      </c>
      <c r="E2525" t="s">
        <v>1062</v>
      </c>
      <c r="F2525" t="s">
        <v>1063</v>
      </c>
      <c r="G2525" s="1">
        <v>23</v>
      </c>
      <c r="H2525" s="1">
        <v>237.32</v>
      </c>
      <c r="I2525" s="2">
        <v>5458.36</v>
      </c>
      <c r="J2525" s="3">
        <v>4.0632200000000002E-3</v>
      </c>
      <c r="K2525" s="4">
        <v>1343358.79</v>
      </c>
      <c r="L2525" s="5">
        <v>50001</v>
      </c>
      <c r="M2525" s="6">
        <v>26.866638470000002</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1063</v>
      </c>
      <c r="U2525" t="s">
        <v>1281</v>
      </c>
    </row>
    <row r="2526" spans="1:21" x14ac:dyDescent="0.25">
      <c r="A2526" t="s">
        <v>4579</v>
      </c>
      <c r="B2526" t="s">
        <v>5561</v>
      </c>
      <c r="C2526" t="s">
        <v>5562</v>
      </c>
      <c r="D2526" t="s">
        <v>4070</v>
      </c>
      <c r="E2526" t="s">
        <v>4071</v>
      </c>
      <c r="F2526" t="s">
        <v>4072</v>
      </c>
      <c r="G2526" s="1">
        <v>46</v>
      </c>
      <c r="H2526" s="1">
        <v>136.01</v>
      </c>
      <c r="I2526" s="2">
        <v>6256.46</v>
      </c>
      <c r="J2526" s="3">
        <v>4.6573300000000003E-3</v>
      </c>
      <c r="K2526" s="4">
        <v>1343358.79</v>
      </c>
      <c r="L2526" s="5">
        <v>50001</v>
      </c>
      <c r="M2526" s="6">
        <v>26.866638470000002</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4072</v>
      </c>
      <c r="U2526" t="s">
        <v>1281</v>
      </c>
    </row>
    <row r="2527" spans="1:21" x14ac:dyDescent="0.25">
      <c r="A2527" t="s">
        <v>4579</v>
      </c>
      <c r="B2527" t="s">
        <v>5563</v>
      </c>
      <c r="C2527" t="s">
        <v>5564</v>
      </c>
      <c r="D2527" t="s">
        <v>2689</v>
      </c>
      <c r="E2527" t="s">
        <v>2690</v>
      </c>
      <c r="F2527" t="s">
        <v>2691</v>
      </c>
      <c r="G2527" s="1">
        <v>45</v>
      </c>
      <c r="H2527" s="1">
        <v>58.58</v>
      </c>
      <c r="I2527" s="2">
        <v>2636.1</v>
      </c>
      <c r="J2527" s="3">
        <v>1.96232E-3</v>
      </c>
      <c r="K2527" s="4">
        <v>1343358.79</v>
      </c>
      <c r="L2527" s="5">
        <v>50001</v>
      </c>
      <c r="M2527" s="6">
        <v>26.866638470000002</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2691</v>
      </c>
      <c r="U2527" t="s">
        <v>1281</v>
      </c>
    </row>
    <row r="2528" spans="1:21" x14ac:dyDescent="0.25">
      <c r="A2528" t="s">
        <v>4579</v>
      </c>
      <c r="B2528" t="s">
        <v>5565</v>
      </c>
      <c r="C2528" t="s">
        <v>5566</v>
      </c>
      <c r="D2528" t="s">
        <v>4079</v>
      </c>
      <c r="E2528" t="s">
        <v>4080</v>
      </c>
      <c r="F2528" t="s">
        <v>4081</v>
      </c>
      <c r="G2528" s="1">
        <v>21</v>
      </c>
      <c r="H2528" s="1">
        <v>124.85</v>
      </c>
      <c r="I2528" s="2">
        <v>2621.85</v>
      </c>
      <c r="J2528" s="3">
        <v>1.9517099999999999E-3</v>
      </c>
      <c r="K2528" s="4">
        <v>1343358.79</v>
      </c>
      <c r="L2528" s="5">
        <v>50001</v>
      </c>
      <c r="M2528" s="6">
        <v>26.866638470000002</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4081</v>
      </c>
      <c r="U2528" t="s">
        <v>1281</v>
      </c>
    </row>
    <row r="2529" spans="1:21" x14ac:dyDescent="0.25">
      <c r="A2529" t="s">
        <v>4579</v>
      </c>
      <c r="B2529" t="s">
        <v>5567</v>
      </c>
      <c r="C2529" t="s">
        <v>1075</v>
      </c>
      <c r="D2529" t="s">
        <v>1076</v>
      </c>
      <c r="E2529" t="s">
        <v>1077</v>
      </c>
      <c r="F2529" t="s">
        <v>1078</v>
      </c>
      <c r="G2529" s="1">
        <v>37</v>
      </c>
      <c r="H2529" s="1">
        <v>426.45</v>
      </c>
      <c r="I2529" s="2">
        <v>15778.65</v>
      </c>
      <c r="J2529" s="3">
        <v>1.174567E-2</v>
      </c>
      <c r="K2529" s="4">
        <v>1343358.79</v>
      </c>
      <c r="L2529" s="5">
        <v>50001</v>
      </c>
      <c r="M2529" s="6">
        <v>26.866638470000002</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1078</v>
      </c>
      <c r="U2529" t="s">
        <v>1281</v>
      </c>
    </row>
    <row r="2530" spans="1:21" x14ac:dyDescent="0.25">
      <c r="A2530" t="s">
        <v>4579</v>
      </c>
      <c r="B2530" t="s">
        <v>5568</v>
      </c>
      <c r="C2530" t="s">
        <v>1080</v>
      </c>
      <c r="D2530" t="s">
        <v>1081</v>
      </c>
      <c r="E2530" t="s">
        <v>1082</v>
      </c>
      <c r="F2530" t="s">
        <v>1083</v>
      </c>
      <c r="G2530" s="1">
        <v>55</v>
      </c>
      <c r="H2530" s="1">
        <v>28.65</v>
      </c>
      <c r="I2530" s="2">
        <v>1575.75</v>
      </c>
      <c r="J2530" s="3">
        <v>1.1729900000000001E-3</v>
      </c>
      <c r="K2530" s="4">
        <v>1343358.79</v>
      </c>
      <c r="L2530" s="5">
        <v>50001</v>
      </c>
      <c r="M2530" s="6">
        <v>26.866638470000002</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1083</v>
      </c>
      <c r="U2530" t="s">
        <v>1281</v>
      </c>
    </row>
    <row r="2531" spans="1:21" x14ac:dyDescent="0.25">
      <c r="A2531" t="s">
        <v>4579</v>
      </c>
      <c r="B2531" t="s">
        <v>5569</v>
      </c>
      <c r="C2531" t="s">
        <v>1085</v>
      </c>
      <c r="D2531" t="s">
        <v>1086</v>
      </c>
      <c r="E2531" t="s">
        <v>1087</v>
      </c>
      <c r="F2531" t="s">
        <v>1088</v>
      </c>
      <c r="G2531" s="1">
        <v>2</v>
      </c>
      <c r="H2531" s="1">
        <v>1082.8499999999999</v>
      </c>
      <c r="I2531" s="2">
        <v>2165.6999999999998</v>
      </c>
      <c r="J2531" s="3">
        <v>1.6121499999999999E-3</v>
      </c>
      <c r="K2531" s="4">
        <v>1343358.79</v>
      </c>
      <c r="L2531" s="5">
        <v>50001</v>
      </c>
      <c r="M2531" s="6">
        <v>26.866638470000002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1088</v>
      </c>
      <c r="U2531" t="s">
        <v>1281</v>
      </c>
    </row>
    <row r="2532" spans="1:21" x14ac:dyDescent="0.25">
      <c r="A2532" t="s">
        <v>4579</v>
      </c>
      <c r="B2532" t="s">
        <v>5570</v>
      </c>
      <c r="C2532" t="s">
        <v>5571</v>
      </c>
      <c r="D2532" t="s">
        <v>2724</v>
      </c>
      <c r="E2532" t="s">
        <v>2725</v>
      </c>
      <c r="F2532" t="s">
        <v>2726</v>
      </c>
      <c r="G2532" s="1">
        <v>39</v>
      </c>
      <c r="H2532" s="1">
        <v>94.89</v>
      </c>
      <c r="I2532" s="2">
        <v>3700.71</v>
      </c>
      <c r="J2532" s="3">
        <v>2.7548199999999998E-3</v>
      </c>
      <c r="K2532" s="4">
        <v>1343358.79</v>
      </c>
      <c r="L2532" s="5">
        <v>50001</v>
      </c>
      <c r="M2532" s="6">
        <v>26.866638470000002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2726</v>
      </c>
      <c r="U2532" t="s">
        <v>1281</v>
      </c>
    </row>
    <row r="2533" spans="1:21" x14ac:dyDescent="0.25">
      <c r="A2533" t="s">
        <v>4579</v>
      </c>
      <c r="B2533" t="s">
        <v>5572</v>
      </c>
      <c r="C2533" t="s">
        <v>5573</v>
      </c>
      <c r="D2533" t="s">
        <v>5574</v>
      </c>
      <c r="E2533" t="s">
        <v>5575</v>
      </c>
      <c r="F2533" t="s">
        <v>5576</v>
      </c>
      <c r="G2533" s="1">
        <v>28</v>
      </c>
      <c r="H2533" s="1">
        <v>72.78</v>
      </c>
      <c r="I2533" s="2">
        <v>2037.84</v>
      </c>
      <c r="J2533" s="3">
        <v>1.5169700000000001E-3</v>
      </c>
      <c r="K2533" s="4">
        <v>1343358.79</v>
      </c>
      <c r="L2533" s="5">
        <v>50001</v>
      </c>
      <c r="M2533" s="6">
        <v>26.866638470000002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5576</v>
      </c>
      <c r="U2533" t="s">
        <v>1281</v>
      </c>
    </row>
    <row r="2534" spans="1:21" x14ac:dyDescent="0.25">
      <c r="A2534" t="s">
        <v>4579</v>
      </c>
      <c r="B2534" t="s">
        <v>5577</v>
      </c>
      <c r="C2534" t="s">
        <v>5578</v>
      </c>
      <c r="D2534" t="s">
        <v>4128</v>
      </c>
      <c r="E2534" t="s">
        <v>4129</v>
      </c>
      <c r="F2534" t="s">
        <v>4130</v>
      </c>
      <c r="G2534" s="1">
        <v>85</v>
      </c>
      <c r="H2534" s="1">
        <v>107.12</v>
      </c>
      <c r="I2534" s="2">
        <v>9105.2000000000007</v>
      </c>
      <c r="J2534" s="3">
        <v>6.7779399999999997E-3</v>
      </c>
      <c r="K2534" s="4">
        <v>1343358.79</v>
      </c>
      <c r="L2534" s="5">
        <v>50001</v>
      </c>
      <c r="M2534" s="6">
        <v>26.866638470000002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4130</v>
      </c>
      <c r="U2534" t="s">
        <v>1281</v>
      </c>
    </row>
    <row r="2535" spans="1:21" x14ac:dyDescent="0.25">
      <c r="A2535" t="s">
        <v>4579</v>
      </c>
      <c r="B2535" t="s">
        <v>5579</v>
      </c>
      <c r="C2535" t="s">
        <v>5580</v>
      </c>
      <c r="D2535" t="s">
        <v>5581</v>
      </c>
      <c r="E2535" t="s">
        <v>5582</v>
      </c>
      <c r="F2535" t="s">
        <v>5583</v>
      </c>
      <c r="G2535" s="1">
        <v>37</v>
      </c>
      <c r="H2535" s="1">
        <v>39.26</v>
      </c>
      <c r="I2535" s="2">
        <v>1452.62</v>
      </c>
      <c r="J2535" s="3">
        <v>1.0813299999999999E-3</v>
      </c>
      <c r="K2535" s="4">
        <v>1343358.79</v>
      </c>
      <c r="L2535" s="5">
        <v>50001</v>
      </c>
      <c r="M2535" s="6">
        <v>26.866638470000002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5583</v>
      </c>
      <c r="U2535" t="s">
        <v>1281</v>
      </c>
    </row>
    <row r="2536" spans="1:21" x14ac:dyDescent="0.25">
      <c r="A2536" t="s">
        <v>4579</v>
      </c>
      <c r="B2536" t="s">
        <v>5584</v>
      </c>
      <c r="C2536" t="s">
        <v>5585</v>
      </c>
      <c r="D2536" t="s">
        <v>5586</v>
      </c>
      <c r="E2536" t="s">
        <v>5587</v>
      </c>
      <c r="F2536" t="s">
        <v>5588</v>
      </c>
      <c r="G2536" s="1">
        <v>134</v>
      </c>
      <c r="H2536" s="1">
        <v>55.41</v>
      </c>
      <c r="I2536" s="2">
        <v>7424.94</v>
      </c>
      <c r="J2536" s="3">
        <v>5.5271499999999998E-3</v>
      </c>
      <c r="K2536" s="4">
        <v>1343358.79</v>
      </c>
      <c r="L2536" s="5">
        <v>50001</v>
      </c>
      <c r="M2536" s="6">
        <v>26.866638470000002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5588</v>
      </c>
      <c r="U2536" t="s">
        <v>1281</v>
      </c>
    </row>
    <row r="2537" spans="1:21" x14ac:dyDescent="0.25">
      <c r="A2537" t="s">
        <v>4579</v>
      </c>
      <c r="B2537" t="s">
        <v>5589</v>
      </c>
      <c r="C2537" t="s">
        <v>5590</v>
      </c>
      <c r="D2537" t="s">
        <v>2754</v>
      </c>
      <c r="E2537" t="s">
        <v>2755</v>
      </c>
      <c r="F2537" t="s">
        <v>2756</v>
      </c>
      <c r="G2537" s="1">
        <v>46</v>
      </c>
      <c r="H2537" s="1">
        <v>799.82</v>
      </c>
      <c r="I2537" s="2">
        <v>36791.72</v>
      </c>
      <c r="J2537" s="3">
        <v>2.738786E-2</v>
      </c>
      <c r="K2537" s="4">
        <v>1343358.79</v>
      </c>
      <c r="L2537" s="5">
        <v>50001</v>
      </c>
      <c r="M2537" s="6">
        <v>26.866638470000002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2756</v>
      </c>
      <c r="U2537" t="s">
        <v>1281</v>
      </c>
    </row>
    <row r="2538" spans="1:21" x14ac:dyDescent="0.25">
      <c r="A2538" t="s">
        <v>4579</v>
      </c>
      <c r="B2538" t="s">
        <v>5591</v>
      </c>
      <c r="C2538" t="s">
        <v>1095</v>
      </c>
      <c r="D2538" t="s">
        <v>1096</v>
      </c>
      <c r="E2538" t="s">
        <v>1097</v>
      </c>
      <c r="F2538" t="s">
        <v>1098</v>
      </c>
      <c r="G2538" s="1">
        <v>15</v>
      </c>
      <c r="H2538" s="1">
        <v>95.92</v>
      </c>
      <c r="I2538" s="2">
        <v>1438.8</v>
      </c>
      <c r="J2538" s="3">
        <v>1.07105E-3</v>
      </c>
      <c r="K2538" s="4">
        <v>1343358.79</v>
      </c>
      <c r="L2538" s="5">
        <v>50001</v>
      </c>
      <c r="M2538" s="6">
        <v>26.866638470000002</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1098</v>
      </c>
      <c r="U2538" t="s">
        <v>1281</v>
      </c>
    </row>
    <row r="2539" spans="1:21" x14ac:dyDescent="0.25">
      <c r="A2539" t="s">
        <v>4579</v>
      </c>
      <c r="B2539" t="s">
        <v>5592</v>
      </c>
      <c r="C2539" t="s">
        <v>5593</v>
      </c>
      <c r="D2539" t="s">
        <v>5594</v>
      </c>
      <c r="E2539" t="s">
        <v>5595</v>
      </c>
      <c r="F2539" t="s">
        <v>5596</v>
      </c>
      <c r="G2539" s="1">
        <v>44</v>
      </c>
      <c r="H2539" s="1">
        <v>83.28</v>
      </c>
      <c r="I2539" s="2">
        <v>3664.32</v>
      </c>
      <c r="J2539" s="3">
        <v>2.7277299999999998E-3</v>
      </c>
      <c r="K2539" s="4">
        <v>1343358.79</v>
      </c>
      <c r="L2539" s="5">
        <v>50001</v>
      </c>
      <c r="M2539" s="6">
        <v>26.866638470000002</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5596</v>
      </c>
      <c r="U2539" t="s">
        <v>1281</v>
      </c>
    </row>
    <row r="2540" spans="1:21" x14ac:dyDescent="0.25">
      <c r="A2540" t="s">
        <v>4579</v>
      </c>
      <c r="B2540" t="s">
        <v>5597</v>
      </c>
      <c r="C2540" t="s">
        <v>5598</v>
      </c>
      <c r="D2540" t="s">
        <v>2763</v>
      </c>
      <c r="E2540" t="s">
        <v>2764</v>
      </c>
      <c r="F2540" t="s">
        <v>2765</v>
      </c>
      <c r="G2540" s="1">
        <v>59</v>
      </c>
      <c r="H2540" s="1">
        <v>60.39</v>
      </c>
      <c r="I2540" s="2">
        <v>3563.01</v>
      </c>
      <c r="J2540" s="3">
        <v>2.6523100000000002E-3</v>
      </c>
      <c r="K2540" s="4">
        <v>1343358.79</v>
      </c>
      <c r="L2540" s="5">
        <v>50001</v>
      </c>
      <c r="M2540" s="6">
        <v>26.866638470000002</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2765</v>
      </c>
      <c r="U2540" t="s">
        <v>1281</v>
      </c>
    </row>
    <row r="2541" spans="1:21" x14ac:dyDescent="0.25">
      <c r="A2541" t="s">
        <v>4579</v>
      </c>
      <c r="B2541" t="s">
        <v>5599</v>
      </c>
      <c r="C2541" t="s">
        <v>5600</v>
      </c>
      <c r="D2541" t="s">
        <v>5601</v>
      </c>
      <c r="E2541" t="s">
        <v>5602</v>
      </c>
      <c r="F2541" t="s">
        <v>5603</v>
      </c>
      <c r="G2541" s="1">
        <v>50</v>
      </c>
      <c r="H2541" s="1">
        <v>148.44999999999999</v>
      </c>
      <c r="I2541" s="2">
        <v>7422.5</v>
      </c>
      <c r="J2541" s="3">
        <v>5.5253300000000002E-3</v>
      </c>
      <c r="K2541" s="4">
        <v>1343358.79</v>
      </c>
      <c r="L2541" s="5">
        <v>50001</v>
      </c>
      <c r="M2541" s="6">
        <v>26.866638470000002</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5603</v>
      </c>
      <c r="U2541" t="s">
        <v>1281</v>
      </c>
    </row>
    <row r="2542" spans="1:21" x14ac:dyDescent="0.25">
      <c r="A2542" t="s">
        <v>4579</v>
      </c>
      <c r="B2542" t="s">
        <v>5604</v>
      </c>
      <c r="C2542" t="s">
        <v>5605</v>
      </c>
      <c r="D2542" t="s">
        <v>5606</v>
      </c>
      <c r="E2542" t="s">
        <v>5607</v>
      </c>
      <c r="F2542" t="s">
        <v>5608</v>
      </c>
      <c r="G2542" s="1">
        <v>128</v>
      </c>
      <c r="H2542" s="1">
        <v>30.43</v>
      </c>
      <c r="I2542" s="2">
        <v>3895.04</v>
      </c>
      <c r="J2542" s="3">
        <v>2.8994799999999999E-3</v>
      </c>
      <c r="K2542" s="4">
        <v>1343358.79</v>
      </c>
      <c r="L2542" s="5">
        <v>50001</v>
      </c>
      <c r="M2542" s="6">
        <v>26.866638470000002</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5608</v>
      </c>
      <c r="U2542" t="s">
        <v>1281</v>
      </c>
    </row>
    <row r="2543" spans="1:21" x14ac:dyDescent="0.25">
      <c r="A2543" t="s">
        <v>4579</v>
      </c>
      <c r="B2543" t="s">
        <v>5609</v>
      </c>
      <c r="C2543" t="s">
        <v>5610</v>
      </c>
      <c r="D2543" t="s">
        <v>2791</v>
      </c>
      <c r="E2543" t="s">
        <v>2792</v>
      </c>
      <c r="F2543" t="s">
        <v>2793</v>
      </c>
      <c r="G2543" s="1">
        <v>35</v>
      </c>
      <c r="H2543" s="1">
        <v>48.49</v>
      </c>
      <c r="I2543" s="2">
        <v>1697.15</v>
      </c>
      <c r="J2543" s="3">
        <v>1.26336E-3</v>
      </c>
      <c r="K2543" s="4">
        <v>1343358.79</v>
      </c>
      <c r="L2543" s="5">
        <v>50001</v>
      </c>
      <c r="M2543" s="6">
        <v>26.866638470000002</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2793</v>
      </c>
      <c r="U2543" t="s">
        <v>1281</v>
      </c>
    </row>
    <row r="2544" spans="1:21" x14ac:dyDescent="0.25">
      <c r="A2544" t="s">
        <v>4579</v>
      </c>
      <c r="B2544" t="s">
        <v>5611</v>
      </c>
      <c r="C2544" t="s">
        <v>1119</v>
      </c>
      <c r="D2544" t="s">
        <v>1120</v>
      </c>
      <c r="E2544" t="s">
        <v>1121</v>
      </c>
      <c r="F2544" t="s">
        <v>1122</v>
      </c>
      <c r="G2544" s="1">
        <v>4</v>
      </c>
      <c r="H2544" s="1">
        <v>1414.2</v>
      </c>
      <c r="I2544" s="2">
        <v>5656.8</v>
      </c>
      <c r="J2544" s="3">
        <v>4.2109399999999998E-3</v>
      </c>
      <c r="K2544" s="4">
        <v>1343358.79</v>
      </c>
      <c r="L2544" s="5">
        <v>50001</v>
      </c>
      <c r="M2544" s="6">
        <v>26.866638470000002</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1122</v>
      </c>
      <c r="U2544" t="s">
        <v>1281</v>
      </c>
    </row>
    <row r="2545" spans="1:21" x14ac:dyDescent="0.25">
      <c r="A2545" t="s">
        <v>4579</v>
      </c>
      <c r="B2545" t="s">
        <v>5612</v>
      </c>
      <c r="C2545" t="s">
        <v>5613</v>
      </c>
      <c r="D2545" t="s">
        <v>2816</v>
      </c>
      <c r="E2545" t="s">
        <v>2817</v>
      </c>
      <c r="F2545" t="s">
        <v>2818</v>
      </c>
      <c r="G2545" s="1">
        <v>18</v>
      </c>
      <c r="H2545" s="1">
        <v>98.52</v>
      </c>
      <c r="I2545" s="2">
        <v>1773.36</v>
      </c>
      <c r="J2545" s="3">
        <v>1.3200899999999999E-3</v>
      </c>
      <c r="K2545" s="4">
        <v>1343358.79</v>
      </c>
      <c r="L2545" s="5">
        <v>50001</v>
      </c>
      <c r="M2545" s="6">
        <v>26.866638470000002</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2818</v>
      </c>
      <c r="U2545" t="s">
        <v>1281</v>
      </c>
    </row>
    <row r="2546" spans="1:21" x14ac:dyDescent="0.25">
      <c r="A2546" t="s">
        <v>4579</v>
      </c>
      <c r="B2546" t="s">
        <v>5614</v>
      </c>
      <c r="C2546" t="s">
        <v>5615</v>
      </c>
      <c r="D2546" t="s">
        <v>2821</v>
      </c>
      <c r="E2546" t="s">
        <v>2822</v>
      </c>
      <c r="F2546" t="s">
        <v>2823</v>
      </c>
      <c r="G2546" s="1">
        <v>142</v>
      </c>
      <c r="H2546" s="1">
        <v>169.98</v>
      </c>
      <c r="I2546" s="2">
        <v>24137.16</v>
      </c>
      <c r="J2546" s="3">
        <v>1.7967770000000001E-2</v>
      </c>
      <c r="K2546" s="4">
        <v>1343358.79</v>
      </c>
      <c r="L2546" s="5">
        <v>50001</v>
      </c>
      <c r="M2546" s="6">
        <v>26.866638470000002</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2823</v>
      </c>
      <c r="U2546" t="s">
        <v>1281</v>
      </c>
    </row>
    <row r="2547" spans="1:21" x14ac:dyDescent="0.25">
      <c r="A2547" t="s">
        <v>4579</v>
      </c>
      <c r="B2547" t="s">
        <v>5616</v>
      </c>
      <c r="C2547" t="s">
        <v>5617</v>
      </c>
      <c r="D2547" t="s">
        <v>4176</v>
      </c>
      <c r="E2547" t="s">
        <v>4177</v>
      </c>
      <c r="F2547" t="s">
        <v>4178</v>
      </c>
      <c r="G2547" s="1">
        <v>34</v>
      </c>
      <c r="H2547" s="1">
        <v>60.53</v>
      </c>
      <c r="I2547" s="2">
        <v>2058.02</v>
      </c>
      <c r="J2547" s="3">
        <v>1.5319999999999999E-3</v>
      </c>
      <c r="K2547" s="4">
        <v>1343358.79</v>
      </c>
      <c r="L2547" s="5">
        <v>50001</v>
      </c>
      <c r="M2547" s="6">
        <v>26.866638470000002</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4178</v>
      </c>
      <c r="U2547" t="s">
        <v>1281</v>
      </c>
    </row>
    <row r="2548" spans="1:21" x14ac:dyDescent="0.25">
      <c r="A2548" t="s">
        <v>4579</v>
      </c>
      <c r="B2548" t="s">
        <v>5618</v>
      </c>
      <c r="C2548" t="s">
        <v>5619</v>
      </c>
      <c r="D2548" t="s">
        <v>5620</v>
      </c>
      <c r="E2548" t="s">
        <v>5621</v>
      </c>
      <c r="F2548" t="s">
        <v>5622</v>
      </c>
      <c r="G2548" s="1">
        <v>20</v>
      </c>
      <c r="H2548" s="1">
        <v>68.94</v>
      </c>
      <c r="I2548" s="2">
        <v>1378.8</v>
      </c>
      <c r="J2548" s="3">
        <v>1.0263799999999999E-3</v>
      </c>
      <c r="K2548" s="4">
        <v>1343358.79</v>
      </c>
      <c r="L2548" s="5">
        <v>50001</v>
      </c>
      <c r="M2548" s="6">
        <v>26.866638470000002</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5622</v>
      </c>
      <c r="U2548" t="s">
        <v>1281</v>
      </c>
    </row>
    <row r="2549" spans="1:21" x14ac:dyDescent="0.25">
      <c r="A2549" t="s">
        <v>4579</v>
      </c>
      <c r="B2549" t="s">
        <v>5623</v>
      </c>
      <c r="C2549" t="s">
        <v>5624</v>
      </c>
      <c r="D2549" t="s">
        <v>5625</v>
      </c>
      <c r="E2549" t="s">
        <v>5626</v>
      </c>
      <c r="F2549" t="s">
        <v>5627</v>
      </c>
      <c r="G2549" s="1">
        <v>15</v>
      </c>
      <c r="H2549" s="1">
        <v>270.27</v>
      </c>
      <c r="I2549" s="2">
        <v>4054.05</v>
      </c>
      <c r="J2549" s="3">
        <v>3.0178499999999999E-3</v>
      </c>
      <c r="K2549" s="4">
        <v>1343358.79</v>
      </c>
      <c r="L2549" s="5">
        <v>50001</v>
      </c>
      <c r="M2549" s="6">
        <v>26.866638470000002</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5627</v>
      </c>
      <c r="U2549" t="s">
        <v>1281</v>
      </c>
    </row>
    <row r="2550" spans="1:21" x14ac:dyDescent="0.25">
      <c r="A2550" t="s">
        <v>4579</v>
      </c>
      <c r="B2550" t="s">
        <v>5628</v>
      </c>
      <c r="C2550" t="s">
        <v>5629</v>
      </c>
      <c r="D2550" t="s">
        <v>5630</v>
      </c>
      <c r="E2550" t="s">
        <v>5631</v>
      </c>
      <c r="F2550" t="s">
        <v>5632</v>
      </c>
      <c r="G2550" s="1">
        <v>66</v>
      </c>
      <c r="H2550" s="1">
        <v>146.75</v>
      </c>
      <c r="I2550" s="2">
        <v>9685.5</v>
      </c>
      <c r="J2550" s="3">
        <v>7.2099099999999999E-3</v>
      </c>
      <c r="K2550" s="4">
        <v>1343358.79</v>
      </c>
      <c r="L2550" s="5">
        <v>50001</v>
      </c>
      <c r="M2550" s="6">
        <v>26.866638470000002</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5632</v>
      </c>
      <c r="U2550" t="s">
        <v>1281</v>
      </c>
    </row>
    <row r="2551" spans="1:21" x14ac:dyDescent="0.25">
      <c r="A2551" t="s">
        <v>4579</v>
      </c>
      <c r="B2551" t="s">
        <v>5633</v>
      </c>
      <c r="C2551" t="s">
        <v>5634</v>
      </c>
      <c r="D2551" t="s">
        <v>5635</v>
      </c>
      <c r="E2551" t="s">
        <v>5636</v>
      </c>
      <c r="F2551" t="s">
        <v>5637</v>
      </c>
      <c r="G2551" s="1">
        <v>27</v>
      </c>
      <c r="H2551" s="1">
        <v>278.56</v>
      </c>
      <c r="I2551" s="2">
        <v>7521.12</v>
      </c>
      <c r="J2551" s="3">
        <v>5.5987399999999996E-3</v>
      </c>
      <c r="K2551" s="4">
        <v>1343358.79</v>
      </c>
      <c r="L2551" s="5">
        <v>50001</v>
      </c>
      <c r="M2551" s="6">
        <v>26.866638470000002</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5637</v>
      </c>
      <c r="U2551" t="s">
        <v>1281</v>
      </c>
    </row>
    <row r="2552" spans="1:21" x14ac:dyDescent="0.25">
      <c r="A2552" t="s">
        <v>4579</v>
      </c>
      <c r="B2552" t="s">
        <v>5638</v>
      </c>
      <c r="C2552" t="s">
        <v>5639</v>
      </c>
      <c r="D2552" t="s">
        <v>2835</v>
      </c>
      <c r="E2552" t="s">
        <v>2836</v>
      </c>
      <c r="F2552" t="s">
        <v>2837</v>
      </c>
      <c r="G2552" s="1">
        <v>161</v>
      </c>
      <c r="H2552" s="1">
        <v>25.85</v>
      </c>
      <c r="I2552" s="2">
        <v>4161.8500000000004</v>
      </c>
      <c r="J2552" s="3">
        <v>3.09809E-3</v>
      </c>
      <c r="K2552" s="4">
        <v>1343358.79</v>
      </c>
      <c r="L2552" s="5">
        <v>50001</v>
      </c>
      <c r="M2552" s="6">
        <v>26.866638470000002</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2837</v>
      </c>
      <c r="U2552" t="s">
        <v>1281</v>
      </c>
    </row>
    <row r="2553" spans="1:21" x14ac:dyDescent="0.25">
      <c r="A2553" t="s">
        <v>4579</v>
      </c>
      <c r="B2553" t="s">
        <v>5640</v>
      </c>
      <c r="C2553" t="s">
        <v>5641</v>
      </c>
      <c r="D2553" t="s">
        <v>2840</v>
      </c>
      <c r="E2553" t="s">
        <v>2841</v>
      </c>
      <c r="F2553" t="s">
        <v>2842</v>
      </c>
      <c r="G2553" s="1">
        <v>480</v>
      </c>
      <c r="H2553" s="1">
        <v>92.62</v>
      </c>
      <c r="I2553" s="2">
        <v>44457.599999999999</v>
      </c>
      <c r="J2553" s="3">
        <v>3.3094360000000003E-2</v>
      </c>
      <c r="K2553" s="4">
        <v>1343358.79</v>
      </c>
      <c r="L2553" s="5">
        <v>50001</v>
      </c>
      <c r="M2553" s="6">
        <v>26.866638470000002</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2842</v>
      </c>
      <c r="U2553" t="s">
        <v>1281</v>
      </c>
    </row>
    <row r="2554" spans="1:21" x14ac:dyDescent="0.25">
      <c r="A2554" t="s">
        <v>4579</v>
      </c>
      <c r="B2554" t="s">
        <v>5642</v>
      </c>
      <c r="C2554" t="s">
        <v>1134</v>
      </c>
      <c r="D2554" t="s">
        <v>1135</v>
      </c>
      <c r="E2554" t="s">
        <v>1136</v>
      </c>
      <c r="F2554" t="s">
        <v>1137</v>
      </c>
      <c r="G2554" s="1">
        <v>72</v>
      </c>
      <c r="H2554" s="1">
        <v>157.59</v>
      </c>
      <c r="I2554" s="2">
        <v>11346.48</v>
      </c>
      <c r="J2554" s="3">
        <v>8.44635E-3</v>
      </c>
      <c r="K2554" s="4">
        <v>1343358.79</v>
      </c>
      <c r="L2554" s="5">
        <v>50001</v>
      </c>
      <c r="M2554" s="6">
        <v>26.866638470000002</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1137</v>
      </c>
      <c r="U2554" t="s">
        <v>1281</v>
      </c>
    </row>
    <row r="2555" spans="1:21" x14ac:dyDescent="0.25">
      <c r="A2555" t="s">
        <v>4579</v>
      </c>
      <c r="B2555" t="s">
        <v>5643</v>
      </c>
      <c r="C2555" t="s">
        <v>5644</v>
      </c>
      <c r="D2555" t="s">
        <v>5645</v>
      </c>
      <c r="E2555" t="s">
        <v>5646</v>
      </c>
      <c r="F2555" t="s">
        <v>5647</v>
      </c>
      <c r="G2555" s="1">
        <v>17</v>
      </c>
      <c r="H2555" s="1">
        <v>101.43</v>
      </c>
      <c r="I2555" s="2">
        <v>1724.31</v>
      </c>
      <c r="J2555" s="3">
        <v>1.2835800000000001E-3</v>
      </c>
      <c r="K2555" s="4">
        <v>1343358.79</v>
      </c>
      <c r="L2555" s="5">
        <v>50001</v>
      </c>
      <c r="M2555" s="6">
        <v>26.866638470000002</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5647</v>
      </c>
      <c r="U2555" t="s">
        <v>1281</v>
      </c>
    </row>
    <row r="2556" spans="1:21" x14ac:dyDescent="0.25">
      <c r="A2556" t="s">
        <v>4579</v>
      </c>
      <c r="B2556" t="s">
        <v>5648</v>
      </c>
      <c r="C2556" t="s">
        <v>5649</v>
      </c>
      <c r="D2556" t="s">
        <v>4207</v>
      </c>
      <c r="E2556" t="s">
        <v>4208</v>
      </c>
      <c r="F2556" t="s">
        <v>4209</v>
      </c>
      <c r="G2556" s="1">
        <v>70</v>
      </c>
      <c r="H2556" s="1">
        <v>41.25</v>
      </c>
      <c r="I2556" s="2">
        <v>2887.5</v>
      </c>
      <c r="J2556" s="3">
        <v>2.1494600000000002E-3</v>
      </c>
      <c r="K2556" s="4">
        <v>1343358.79</v>
      </c>
      <c r="L2556" s="5">
        <v>50001</v>
      </c>
      <c r="M2556" s="6">
        <v>26.866638470000002</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4209</v>
      </c>
      <c r="U2556" t="s">
        <v>1281</v>
      </c>
    </row>
    <row r="2557" spans="1:21" x14ac:dyDescent="0.25">
      <c r="A2557" t="s">
        <v>4579</v>
      </c>
      <c r="B2557" t="s">
        <v>5650</v>
      </c>
      <c r="C2557" t="s">
        <v>5651</v>
      </c>
      <c r="D2557" t="s">
        <v>5652</v>
      </c>
      <c r="E2557" t="s">
        <v>5653</v>
      </c>
      <c r="F2557" t="s">
        <v>5654</v>
      </c>
      <c r="G2557" s="1">
        <v>27</v>
      </c>
      <c r="H2557" s="1">
        <v>97.82</v>
      </c>
      <c r="I2557" s="2">
        <v>2641.14</v>
      </c>
      <c r="J2557" s="3">
        <v>1.9660699999999999E-3</v>
      </c>
      <c r="K2557" s="4">
        <v>1343358.79</v>
      </c>
      <c r="L2557" s="5">
        <v>50001</v>
      </c>
      <c r="M2557" s="6">
        <v>26.866638470000002</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5654</v>
      </c>
      <c r="U2557" t="s">
        <v>1281</v>
      </c>
    </row>
    <row r="2558" spans="1:21" x14ac:dyDescent="0.25">
      <c r="A2558" t="s">
        <v>4579</v>
      </c>
      <c r="B2558" t="s">
        <v>5655</v>
      </c>
      <c r="C2558" t="s">
        <v>5656</v>
      </c>
      <c r="D2558" t="s">
        <v>5657</v>
      </c>
      <c r="E2558" t="s">
        <v>5658</v>
      </c>
      <c r="F2558" t="s">
        <v>5659</v>
      </c>
      <c r="G2558" s="1">
        <v>28</v>
      </c>
      <c r="H2558" s="1">
        <v>45.08</v>
      </c>
      <c r="I2558" s="2">
        <v>1262.24</v>
      </c>
      <c r="J2558" s="3">
        <v>9.3961000000000001E-4</v>
      </c>
      <c r="K2558" s="4">
        <v>1343358.79</v>
      </c>
      <c r="L2558" s="5">
        <v>50001</v>
      </c>
      <c r="M2558" s="6">
        <v>26.866638470000002</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5659</v>
      </c>
      <c r="U2558" t="s">
        <v>1281</v>
      </c>
    </row>
    <row r="2559" spans="1:21" x14ac:dyDescent="0.25">
      <c r="A2559" t="s">
        <v>4579</v>
      </c>
      <c r="B2559" t="s">
        <v>5660</v>
      </c>
      <c r="C2559" t="s">
        <v>5661</v>
      </c>
      <c r="D2559" t="s">
        <v>2882</v>
      </c>
      <c r="E2559" t="s">
        <v>2883</v>
      </c>
      <c r="F2559" t="s">
        <v>2884</v>
      </c>
      <c r="G2559" s="1">
        <v>241</v>
      </c>
      <c r="H2559" s="1">
        <v>139.19</v>
      </c>
      <c r="I2559" s="2">
        <v>33544.79</v>
      </c>
      <c r="J2559" s="3">
        <v>2.4970829999999999E-2</v>
      </c>
      <c r="K2559" s="4">
        <v>1343358.79</v>
      </c>
      <c r="L2559" s="5">
        <v>50001</v>
      </c>
      <c r="M2559" s="6">
        <v>26.866638470000002</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2884</v>
      </c>
      <c r="U2559" t="s">
        <v>1281</v>
      </c>
    </row>
    <row r="2560" spans="1:21" x14ac:dyDescent="0.25">
      <c r="A2560" t="s">
        <v>4579</v>
      </c>
      <c r="B2560" t="s">
        <v>5662</v>
      </c>
      <c r="C2560" t="s">
        <v>5663</v>
      </c>
      <c r="D2560" t="s">
        <v>5664</v>
      </c>
      <c r="E2560" t="s">
        <v>5665</v>
      </c>
      <c r="F2560" t="s">
        <v>5666</v>
      </c>
      <c r="G2560" s="1">
        <v>37</v>
      </c>
      <c r="H2560" s="1">
        <v>34.92</v>
      </c>
      <c r="I2560" s="2">
        <v>1292.04</v>
      </c>
      <c r="J2560" s="3">
        <v>9.6179999999999996E-4</v>
      </c>
      <c r="K2560" s="4">
        <v>1343358.79</v>
      </c>
      <c r="L2560" s="5">
        <v>50001</v>
      </c>
      <c r="M2560" s="6">
        <v>26.866638470000002</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5666</v>
      </c>
      <c r="U2560" t="s">
        <v>1281</v>
      </c>
    </row>
    <row r="2561" spans="1:21" x14ac:dyDescent="0.25">
      <c r="A2561" t="s">
        <v>4579</v>
      </c>
      <c r="B2561" t="s">
        <v>5667</v>
      </c>
      <c r="C2561" t="s">
        <v>5668</v>
      </c>
      <c r="D2561" t="s">
        <v>5669</v>
      </c>
      <c r="E2561" t="s">
        <v>5670</v>
      </c>
      <c r="F2561" t="s">
        <v>5671</v>
      </c>
      <c r="G2561" s="1">
        <v>48</v>
      </c>
      <c r="H2561" s="1">
        <v>98.26</v>
      </c>
      <c r="I2561" s="2">
        <v>4716.4799999999996</v>
      </c>
      <c r="J2561" s="3">
        <v>3.51096E-3</v>
      </c>
      <c r="K2561" s="4">
        <v>1343358.79</v>
      </c>
      <c r="L2561" s="5">
        <v>50001</v>
      </c>
      <c r="M2561" s="6">
        <v>26.866638470000002</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5671</v>
      </c>
      <c r="U2561" t="s">
        <v>1281</v>
      </c>
    </row>
    <row r="2562" spans="1:21" x14ac:dyDescent="0.25">
      <c r="A2562" t="s">
        <v>4579</v>
      </c>
      <c r="B2562" t="s">
        <v>5672</v>
      </c>
      <c r="C2562" t="s">
        <v>5673</v>
      </c>
      <c r="D2562" t="s">
        <v>5674</v>
      </c>
      <c r="E2562" t="s">
        <v>5675</v>
      </c>
      <c r="F2562" t="s">
        <v>5676</v>
      </c>
      <c r="G2562" s="1">
        <v>26</v>
      </c>
      <c r="H2562" s="1">
        <v>233.42</v>
      </c>
      <c r="I2562" s="2">
        <v>6068.92</v>
      </c>
      <c r="J2562" s="3">
        <v>4.5177200000000002E-3</v>
      </c>
      <c r="K2562" s="4">
        <v>1343358.79</v>
      </c>
      <c r="L2562" s="5">
        <v>50001</v>
      </c>
      <c r="M2562" s="6">
        <v>26.866638470000002</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5676</v>
      </c>
      <c r="U2562" t="s">
        <v>1281</v>
      </c>
    </row>
    <row r="2563" spans="1:21" x14ac:dyDescent="0.25">
      <c r="A2563" t="s">
        <v>4579</v>
      </c>
      <c r="B2563" t="s">
        <v>5677</v>
      </c>
      <c r="C2563" t="s">
        <v>1153</v>
      </c>
      <c r="D2563" t="s">
        <v>1154</v>
      </c>
      <c r="E2563" t="s">
        <v>1155</v>
      </c>
      <c r="F2563" t="s">
        <v>1156</v>
      </c>
      <c r="G2563" s="1">
        <v>43</v>
      </c>
      <c r="H2563" s="1">
        <v>55.69</v>
      </c>
      <c r="I2563" s="2">
        <v>2394.67</v>
      </c>
      <c r="J2563" s="3">
        <v>1.7826000000000001E-3</v>
      </c>
      <c r="K2563" s="4">
        <v>1343358.79</v>
      </c>
      <c r="L2563" s="5">
        <v>50001</v>
      </c>
      <c r="M2563" s="6">
        <v>26.866638470000002</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1156</v>
      </c>
      <c r="U2563" t="s">
        <v>1281</v>
      </c>
    </row>
    <row r="2564" spans="1:21" x14ac:dyDescent="0.25">
      <c r="A2564" t="s">
        <v>4579</v>
      </c>
      <c r="B2564" t="s">
        <v>5678</v>
      </c>
      <c r="C2564" t="s">
        <v>1158</v>
      </c>
      <c r="D2564" t="s">
        <v>1159</v>
      </c>
      <c r="E2564" t="s">
        <v>1160</v>
      </c>
      <c r="F2564" t="s">
        <v>1161</v>
      </c>
      <c r="G2564" s="1">
        <v>12</v>
      </c>
      <c r="H2564" s="1">
        <v>341.02</v>
      </c>
      <c r="I2564" s="2">
        <v>4092.24</v>
      </c>
      <c r="J2564" s="3">
        <v>3.0462699999999998E-3</v>
      </c>
      <c r="K2564" s="4">
        <v>1343358.79</v>
      </c>
      <c r="L2564" s="5">
        <v>50001</v>
      </c>
      <c r="M2564" s="6">
        <v>26.866638470000002</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1161</v>
      </c>
      <c r="U2564" t="s">
        <v>1281</v>
      </c>
    </row>
    <row r="2565" spans="1:21" x14ac:dyDescent="0.25">
      <c r="A2565" t="s">
        <v>4579</v>
      </c>
      <c r="B2565" t="s">
        <v>5679</v>
      </c>
      <c r="C2565" t="s">
        <v>1163</v>
      </c>
      <c r="D2565" t="s">
        <v>1164</v>
      </c>
      <c r="E2565" t="s">
        <v>1165</v>
      </c>
      <c r="F2565" t="s">
        <v>1166</v>
      </c>
      <c r="G2565" s="1">
        <v>92</v>
      </c>
      <c r="H2565" s="1">
        <v>33.92</v>
      </c>
      <c r="I2565" s="2">
        <v>3120.64</v>
      </c>
      <c r="J2565" s="3">
        <v>2.3230099999999999E-3</v>
      </c>
      <c r="K2565" s="4">
        <v>1343358.79</v>
      </c>
      <c r="L2565" s="5">
        <v>50001</v>
      </c>
      <c r="M2565" s="6">
        <v>26.866638470000002</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1166</v>
      </c>
      <c r="U2565" t="s">
        <v>1281</v>
      </c>
    </row>
    <row r="2566" spans="1:21" x14ac:dyDescent="0.25">
      <c r="A2566" t="s">
        <v>4579</v>
      </c>
      <c r="B2566" t="s">
        <v>5680</v>
      </c>
      <c r="C2566" t="s">
        <v>5681</v>
      </c>
      <c r="D2566" t="s">
        <v>5682</v>
      </c>
      <c r="E2566" t="s">
        <v>5683</v>
      </c>
      <c r="F2566" t="s">
        <v>5684</v>
      </c>
      <c r="G2566" s="1">
        <v>396</v>
      </c>
      <c r="H2566" s="1">
        <v>7.91</v>
      </c>
      <c r="I2566" s="2">
        <v>3132.36</v>
      </c>
      <c r="J2566" s="3">
        <v>2.3317400000000001E-3</v>
      </c>
      <c r="K2566" s="4">
        <v>1343358.79</v>
      </c>
      <c r="L2566" s="5">
        <v>50001</v>
      </c>
      <c r="M2566" s="6">
        <v>26.866638470000002</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5684</v>
      </c>
      <c r="U2566" t="s">
        <v>1281</v>
      </c>
    </row>
    <row r="2567" spans="1:21" x14ac:dyDescent="0.25">
      <c r="A2567" t="s">
        <v>4579</v>
      </c>
      <c r="B2567" t="s">
        <v>5685</v>
      </c>
      <c r="C2567" t="s">
        <v>5686</v>
      </c>
      <c r="D2567" t="s">
        <v>3031</v>
      </c>
      <c r="E2567" t="s">
        <v>3032</v>
      </c>
      <c r="F2567" t="s">
        <v>3033</v>
      </c>
      <c r="G2567" s="1">
        <v>33</v>
      </c>
      <c r="H2567" s="1">
        <v>421.98</v>
      </c>
      <c r="I2567" s="2">
        <v>13925.34</v>
      </c>
      <c r="J2567" s="3">
        <v>1.036606E-2</v>
      </c>
      <c r="K2567" s="4">
        <v>1343358.79</v>
      </c>
      <c r="L2567" s="5">
        <v>50001</v>
      </c>
      <c r="M2567" s="6">
        <v>26.866638470000002</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3033</v>
      </c>
      <c r="U2567" t="s">
        <v>1281</v>
      </c>
    </row>
    <row r="2568" spans="1:21" x14ac:dyDescent="0.25">
      <c r="A2568" t="s">
        <v>4579</v>
      </c>
      <c r="B2568" t="s">
        <v>5687</v>
      </c>
      <c r="C2568" t="s">
        <v>5688</v>
      </c>
      <c r="D2568" t="s">
        <v>4320</v>
      </c>
      <c r="E2568" t="s">
        <v>4321</v>
      </c>
      <c r="F2568" t="s">
        <v>5689</v>
      </c>
      <c r="G2568" s="1">
        <v>40</v>
      </c>
      <c r="H2568" s="1">
        <v>549.16999999999996</v>
      </c>
      <c r="I2568" s="2">
        <v>21966.799999999999</v>
      </c>
      <c r="J2568" s="3">
        <v>1.6352149999999999E-2</v>
      </c>
      <c r="K2568" s="4">
        <v>1343358.79</v>
      </c>
      <c r="L2568" s="5">
        <v>50001</v>
      </c>
      <c r="M2568" s="6">
        <v>26.866638470000002</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5689</v>
      </c>
      <c r="U2568" t="s">
        <v>1281</v>
      </c>
    </row>
    <row r="2569" spans="1:21" x14ac:dyDescent="0.25">
      <c r="A2569" t="s">
        <v>4579</v>
      </c>
      <c r="B2569" t="s">
        <v>5690</v>
      </c>
      <c r="C2569" t="s">
        <v>5691</v>
      </c>
      <c r="D2569" t="s">
        <v>4338</v>
      </c>
      <c r="E2569" t="s">
        <v>4339</v>
      </c>
      <c r="F2569" t="s">
        <v>4340</v>
      </c>
      <c r="G2569" s="1">
        <v>40</v>
      </c>
      <c r="H2569" s="1">
        <v>54.63</v>
      </c>
      <c r="I2569" s="2">
        <v>2185.1999999999998</v>
      </c>
      <c r="J2569" s="3">
        <v>1.62667E-3</v>
      </c>
      <c r="K2569" s="4">
        <v>1343358.79</v>
      </c>
      <c r="L2569" s="5">
        <v>50001</v>
      </c>
      <c r="M2569" s="6">
        <v>26.866638470000002</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ref="S2569:S2632" si="39">IF(ISNUMBER(N2569),Q2569*N2569,IF(ISNUMBER(R2569),J2569*R2569," "))</f>
        <v xml:space="preserve"> </v>
      </c>
      <c r="T2569" t="s">
        <v>4340</v>
      </c>
      <c r="U2569" t="s">
        <v>1281</v>
      </c>
    </row>
    <row r="2570" spans="1:21" x14ac:dyDescent="0.25">
      <c r="A2570" t="s">
        <v>4579</v>
      </c>
      <c r="B2570" t="s">
        <v>5692</v>
      </c>
      <c r="C2570" t="s">
        <v>5693</v>
      </c>
      <c r="D2570" t="s">
        <v>5694</v>
      </c>
      <c r="E2570" t="s">
        <v>5695</v>
      </c>
      <c r="F2570" t="s">
        <v>5696</v>
      </c>
      <c r="G2570" s="1">
        <v>39</v>
      </c>
      <c r="H2570" s="1">
        <v>28.93</v>
      </c>
      <c r="I2570" s="2">
        <v>1128.27</v>
      </c>
      <c r="J2570" s="3">
        <v>8.3989000000000004E-4</v>
      </c>
      <c r="K2570" s="4">
        <v>1343358.79</v>
      </c>
      <c r="L2570" s="5">
        <v>50001</v>
      </c>
      <c r="M2570" s="6">
        <v>26.866638470000002</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5696</v>
      </c>
      <c r="U2570" t="s">
        <v>1281</v>
      </c>
    </row>
    <row r="2571" spans="1:21" x14ac:dyDescent="0.25">
      <c r="A2571" t="s">
        <v>4579</v>
      </c>
      <c r="B2571" t="s">
        <v>5697</v>
      </c>
      <c r="C2571" t="s">
        <v>5698</v>
      </c>
      <c r="D2571" t="s">
        <v>3041</v>
      </c>
      <c r="E2571" t="s">
        <v>3042</v>
      </c>
      <c r="F2571" t="s">
        <v>5699</v>
      </c>
      <c r="G2571" s="1">
        <v>45</v>
      </c>
      <c r="H2571" s="1">
        <v>72.67</v>
      </c>
      <c r="I2571" s="2">
        <v>3270.15</v>
      </c>
      <c r="J2571" s="3">
        <v>2.4343099999999999E-3</v>
      </c>
      <c r="K2571" s="4">
        <v>1343358.79</v>
      </c>
      <c r="L2571" s="5">
        <v>50001</v>
      </c>
      <c r="M2571" s="6">
        <v>26.866638470000002</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5699</v>
      </c>
      <c r="U2571" t="s">
        <v>1281</v>
      </c>
    </row>
    <row r="2572" spans="1:21" x14ac:dyDescent="0.25">
      <c r="A2572" t="s">
        <v>4579</v>
      </c>
      <c r="B2572" t="s">
        <v>5700</v>
      </c>
      <c r="C2572" t="s">
        <v>5701</v>
      </c>
      <c r="D2572" t="s">
        <v>5702</v>
      </c>
      <c r="E2572" t="s">
        <v>5703</v>
      </c>
      <c r="F2572" t="s">
        <v>5704</v>
      </c>
      <c r="G2572" s="1">
        <v>23</v>
      </c>
      <c r="H2572" s="1">
        <v>71.84</v>
      </c>
      <c r="I2572" s="2">
        <v>1652.32</v>
      </c>
      <c r="J2572" s="3">
        <v>1.22999E-3</v>
      </c>
      <c r="K2572" s="4">
        <v>1343358.79</v>
      </c>
      <c r="L2572" s="5">
        <v>50001</v>
      </c>
      <c r="M2572" s="6">
        <v>26.866638470000002</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5704</v>
      </c>
      <c r="U2572" t="s">
        <v>1281</v>
      </c>
    </row>
    <row r="2573" spans="1:21" x14ac:dyDescent="0.25">
      <c r="A2573" t="s">
        <v>4579</v>
      </c>
      <c r="B2573" t="s">
        <v>5705</v>
      </c>
      <c r="C2573" t="s">
        <v>5706</v>
      </c>
      <c r="D2573" t="s">
        <v>3053</v>
      </c>
      <c r="E2573" t="s">
        <v>3054</v>
      </c>
      <c r="F2573" t="s">
        <v>3055</v>
      </c>
      <c r="G2573" s="1">
        <v>65</v>
      </c>
      <c r="H2573" s="1">
        <v>200.99</v>
      </c>
      <c r="I2573" s="2">
        <v>13064.35</v>
      </c>
      <c r="J2573" s="3">
        <v>9.7251400000000002E-3</v>
      </c>
      <c r="K2573" s="4">
        <v>1343358.79</v>
      </c>
      <c r="L2573" s="5">
        <v>50001</v>
      </c>
      <c r="M2573" s="6">
        <v>26.866638470000002</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3055</v>
      </c>
      <c r="U2573" t="s">
        <v>1281</v>
      </c>
    </row>
    <row r="2574" spans="1:21" x14ac:dyDescent="0.25">
      <c r="A2574" t="s">
        <v>4579</v>
      </c>
      <c r="B2574" t="s">
        <v>5707</v>
      </c>
      <c r="C2574" t="s">
        <v>5708</v>
      </c>
      <c r="D2574" t="s">
        <v>5709</v>
      </c>
      <c r="E2574" t="s">
        <v>5710</v>
      </c>
      <c r="F2574" t="s">
        <v>5711</v>
      </c>
      <c r="G2574" s="1">
        <v>38</v>
      </c>
      <c r="H2574" s="1">
        <v>43.13</v>
      </c>
      <c r="I2574" s="2">
        <v>1638.94</v>
      </c>
      <c r="J2574" s="3">
        <v>1.22003E-3</v>
      </c>
      <c r="K2574" s="4">
        <v>1343358.79</v>
      </c>
      <c r="L2574" s="5">
        <v>50001</v>
      </c>
      <c r="M2574" s="6">
        <v>26.866638470000002</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5711</v>
      </c>
      <c r="U2574" t="s">
        <v>1281</v>
      </c>
    </row>
    <row r="2575" spans="1:21" x14ac:dyDescent="0.25">
      <c r="A2575" t="s">
        <v>4579</v>
      </c>
      <c r="B2575" t="s">
        <v>5712</v>
      </c>
      <c r="C2575" t="s">
        <v>5713</v>
      </c>
      <c r="D2575" t="s">
        <v>4380</v>
      </c>
      <c r="E2575" t="s">
        <v>4381</v>
      </c>
      <c r="F2575" t="s">
        <v>4382</v>
      </c>
      <c r="G2575" s="1">
        <v>17</v>
      </c>
      <c r="H2575" s="1">
        <v>73.86</v>
      </c>
      <c r="I2575" s="2">
        <v>1255.6199999999999</v>
      </c>
      <c r="J2575" s="3">
        <v>9.3468999999999996E-4</v>
      </c>
      <c r="K2575" s="4">
        <v>1343358.79</v>
      </c>
      <c r="L2575" s="5">
        <v>50001</v>
      </c>
      <c r="M2575" s="6">
        <v>26.866638470000002</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4382</v>
      </c>
      <c r="U2575" t="s">
        <v>1281</v>
      </c>
    </row>
    <row r="2576" spans="1:21" x14ac:dyDescent="0.25">
      <c r="A2576" t="s">
        <v>4579</v>
      </c>
      <c r="B2576" t="s">
        <v>5714</v>
      </c>
      <c r="C2576" t="s">
        <v>5715</v>
      </c>
      <c r="D2576" t="s">
        <v>5716</v>
      </c>
      <c r="E2576" t="s">
        <v>5717</v>
      </c>
      <c r="F2576" t="s">
        <v>5718</v>
      </c>
      <c r="G2576" s="1">
        <v>43</v>
      </c>
      <c r="H2576" s="1">
        <v>94.65</v>
      </c>
      <c r="I2576" s="2">
        <v>4069.95</v>
      </c>
      <c r="J2576" s="3">
        <v>3.0296799999999999E-3</v>
      </c>
      <c r="K2576" s="4">
        <v>1343358.79</v>
      </c>
      <c r="L2576" s="5">
        <v>50001</v>
      </c>
      <c r="M2576" s="6">
        <v>26.866638470000002</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5718</v>
      </c>
      <c r="U2576" t="s">
        <v>1281</v>
      </c>
    </row>
    <row r="2577" spans="1:21" x14ac:dyDescent="0.25">
      <c r="A2577" t="s">
        <v>4579</v>
      </c>
      <c r="B2577" t="s">
        <v>5719</v>
      </c>
      <c r="C2577" t="s">
        <v>5720</v>
      </c>
      <c r="D2577" t="s">
        <v>5721</v>
      </c>
      <c r="E2577" t="s">
        <v>5722</v>
      </c>
      <c r="F2577" t="s">
        <v>5723</v>
      </c>
      <c r="G2577" s="1">
        <v>53</v>
      </c>
      <c r="H2577" s="1">
        <v>38.409999999999997</v>
      </c>
      <c r="I2577" s="2">
        <v>2035.73</v>
      </c>
      <c r="J2577" s="3">
        <v>1.5154000000000001E-3</v>
      </c>
      <c r="K2577" s="4">
        <v>1343358.79</v>
      </c>
      <c r="L2577" s="5">
        <v>50001</v>
      </c>
      <c r="M2577" s="6">
        <v>26.866638470000002</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5723</v>
      </c>
      <c r="U2577" t="s">
        <v>1281</v>
      </c>
    </row>
    <row r="2578" spans="1:21" x14ac:dyDescent="0.25">
      <c r="A2578" t="s">
        <v>4579</v>
      </c>
      <c r="B2578" t="s">
        <v>5724</v>
      </c>
      <c r="C2578" t="s">
        <v>5725</v>
      </c>
      <c r="D2578" t="s">
        <v>5726</v>
      </c>
      <c r="E2578" t="s">
        <v>5727</v>
      </c>
      <c r="F2578" t="s">
        <v>5728</v>
      </c>
      <c r="G2578" s="1">
        <v>123</v>
      </c>
      <c r="H2578" s="1">
        <v>34.619999999999997</v>
      </c>
      <c r="I2578" s="2">
        <v>4258.26</v>
      </c>
      <c r="J2578" s="3">
        <v>3.16986E-3</v>
      </c>
      <c r="K2578" s="4">
        <v>1343358.79</v>
      </c>
      <c r="L2578" s="5">
        <v>50001</v>
      </c>
      <c r="M2578" s="6">
        <v>26.866638470000002</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5728</v>
      </c>
      <c r="U2578" t="s">
        <v>1281</v>
      </c>
    </row>
    <row r="2579" spans="1:21" x14ac:dyDescent="0.25">
      <c r="A2579" t="s">
        <v>4579</v>
      </c>
      <c r="B2579" t="s">
        <v>5729</v>
      </c>
      <c r="C2579" t="s">
        <v>1188</v>
      </c>
      <c r="D2579" t="s">
        <v>1189</v>
      </c>
      <c r="E2579" t="s">
        <v>1190</v>
      </c>
      <c r="F2579" t="s">
        <v>1191</v>
      </c>
      <c r="G2579" s="1">
        <v>1</v>
      </c>
      <c r="H2579" s="1">
        <v>1247.53</v>
      </c>
      <c r="I2579" s="2">
        <v>1247.53</v>
      </c>
      <c r="J2579" s="3">
        <v>9.2865999999999999E-4</v>
      </c>
      <c r="K2579" s="4">
        <v>1343358.79</v>
      </c>
      <c r="L2579" s="5">
        <v>50001</v>
      </c>
      <c r="M2579" s="6">
        <v>26.866638470000002</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1191</v>
      </c>
      <c r="U2579" t="s">
        <v>1281</v>
      </c>
    </row>
    <row r="2580" spans="1:21" x14ac:dyDescent="0.25">
      <c r="A2580" t="s">
        <v>4579</v>
      </c>
      <c r="B2580" t="s">
        <v>5730</v>
      </c>
      <c r="C2580" t="s">
        <v>5731</v>
      </c>
      <c r="D2580" t="s">
        <v>3097</v>
      </c>
      <c r="E2580" t="s">
        <v>3098</v>
      </c>
      <c r="F2580" t="s">
        <v>3099</v>
      </c>
      <c r="G2580" s="1">
        <v>16</v>
      </c>
      <c r="H2580" s="1">
        <v>164.73</v>
      </c>
      <c r="I2580" s="2">
        <v>2635.68</v>
      </c>
      <c r="J2580" s="3">
        <v>1.9620100000000001E-3</v>
      </c>
      <c r="K2580" s="4">
        <v>1343358.79</v>
      </c>
      <c r="L2580" s="5">
        <v>50001</v>
      </c>
      <c r="M2580" s="6">
        <v>26.866638470000002</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3099</v>
      </c>
      <c r="U2580" t="s">
        <v>1281</v>
      </c>
    </row>
    <row r="2581" spans="1:21" x14ac:dyDescent="0.25">
      <c r="A2581" t="s">
        <v>4579</v>
      </c>
      <c r="B2581" t="s">
        <v>5732</v>
      </c>
      <c r="C2581" t="s">
        <v>5733</v>
      </c>
      <c r="D2581" t="s">
        <v>5734</v>
      </c>
      <c r="E2581" t="s">
        <v>5735</v>
      </c>
      <c r="F2581" t="s">
        <v>5736</v>
      </c>
      <c r="G2581" s="1">
        <v>10</v>
      </c>
      <c r="H2581" s="1">
        <v>250.84</v>
      </c>
      <c r="I2581" s="2">
        <v>2508.4</v>
      </c>
      <c r="J2581" s="3">
        <v>1.8672599999999999E-3</v>
      </c>
      <c r="K2581" s="4">
        <v>1343358.79</v>
      </c>
      <c r="L2581" s="5">
        <v>50001</v>
      </c>
      <c r="M2581" s="6">
        <v>26.866638470000002</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5736</v>
      </c>
      <c r="U2581" t="s">
        <v>1281</v>
      </c>
    </row>
    <row r="2582" spans="1:21" x14ac:dyDescent="0.25">
      <c r="A2582" t="s">
        <v>4579</v>
      </c>
      <c r="B2582" t="s">
        <v>5737</v>
      </c>
      <c r="C2582" t="s">
        <v>5738</v>
      </c>
      <c r="D2582" t="s">
        <v>4410</v>
      </c>
      <c r="E2582" t="s">
        <v>4411</v>
      </c>
      <c r="F2582" t="s">
        <v>4412</v>
      </c>
      <c r="G2582" s="1">
        <v>26</v>
      </c>
      <c r="H2582" s="1">
        <v>52.17</v>
      </c>
      <c r="I2582" s="2">
        <v>1356.42</v>
      </c>
      <c r="J2582" s="3">
        <v>1.00972E-3</v>
      </c>
      <c r="K2582" s="4">
        <v>1343358.79</v>
      </c>
      <c r="L2582" s="5">
        <v>50001</v>
      </c>
      <c r="M2582" s="6">
        <v>26.866638470000002</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4412</v>
      </c>
      <c r="U2582" t="s">
        <v>1281</v>
      </c>
    </row>
    <row r="2583" spans="1:21" x14ac:dyDescent="0.25">
      <c r="A2583" t="s">
        <v>4579</v>
      </c>
      <c r="B2583" t="s">
        <v>5739</v>
      </c>
      <c r="C2583" t="s">
        <v>619</v>
      </c>
      <c r="D2583" t="s">
        <v>620</v>
      </c>
      <c r="E2583" t="s">
        <v>621</v>
      </c>
      <c r="F2583" t="s">
        <v>622</v>
      </c>
      <c r="G2583" s="1">
        <v>97</v>
      </c>
      <c r="H2583" s="1">
        <v>18.16</v>
      </c>
      <c r="I2583" s="2">
        <v>1761.52</v>
      </c>
      <c r="J2583" s="3">
        <v>1.31128E-3</v>
      </c>
      <c r="K2583" s="4">
        <v>1343358.79</v>
      </c>
      <c r="L2583" s="5">
        <v>50001</v>
      </c>
      <c r="M2583" s="6">
        <v>26.866638470000002</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622</v>
      </c>
      <c r="U2583" t="s">
        <v>1281</v>
      </c>
    </row>
    <row r="2584" spans="1:21" x14ac:dyDescent="0.25">
      <c r="A2584" t="s">
        <v>4579</v>
      </c>
      <c r="B2584" t="s">
        <v>5740</v>
      </c>
      <c r="C2584" t="s">
        <v>5741</v>
      </c>
      <c r="D2584" t="s">
        <v>5742</v>
      </c>
      <c r="E2584" t="s">
        <v>5743</v>
      </c>
      <c r="F2584" t="s">
        <v>5744</v>
      </c>
      <c r="G2584" s="1">
        <v>148</v>
      </c>
      <c r="H2584" s="1">
        <v>73.099999999999994</v>
      </c>
      <c r="I2584" s="2">
        <v>10818.8</v>
      </c>
      <c r="J2584" s="3">
        <v>8.0535399999999997E-3</v>
      </c>
      <c r="K2584" s="4">
        <v>1343358.79</v>
      </c>
      <c r="L2584" s="5">
        <v>50001</v>
      </c>
      <c r="M2584" s="6">
        <v>26.866638470000002</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5744</v>
      </c>
      <c r="U2584" t="s">
        <v>1281</v>
      </c>
    </row>
    <row r="2585" spans="1:21" x14ac:dyDescent="0.25">
      <c r="A2585" t="s">
        <v>4579</v>
      </c>
      <c r="B2585" t="s">
        <v>5745</v>
      </c>
      <c r="C2585" t="s">
        <v>1203</v>
      </c>
      <c r="D2585" t="s">
        <v>1204</v>
      </c>
      <c r="E2585" t="s">
        <v>1205</v>
      </c>
      <c r="F2585" t="s">
        <v>1206</v>
      </c>
      <c r="G2585" s="1">
        <v>42</v>
      </c>
      <c r="H2585" s="1">
        <v>587.05999999999995</v>
      </c>
      <c r="I2585" s="2">
        <v>24656.52</v>
      </c>
      <c r="J2585" s="3">
        <v>1.835438E-2</v>
      </c>
      <c r="K2585" s="4">
        <v>1343358.79</v>
      </c>
      <c r="L2585" s="5">
        <v>50001</v>
      </c>
      <c r="M2585" s="6">
        <v>26.866638470000002</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1206</v>
      </c>
      <c r="U2585" t="s">
        <v>1281</v>
      </c>
    </row>
    <row r="2586" spans="1:21" x14ac:dyDescent="0.25">
      <c r="A2586" t="s">
        <v>4579</v>
      </c>
      <c r="B2586" t="s">
        <v>5746</v>
      </c>
      <c r="C2586" t="s">
        <v>5747</v>
      </c>
      <c r="D2586" t="s">
        <v>5748</v>
      </c>
      <c r="E2586" t="s">
        <v>5749</v>
      </c>
      <c r="F2586" t="s">
        <v>5750</v>
      </c>
      <c r="G2586" s="1">
        <v>60</v>
      </c>
      <c r="H2586" s="1">
        <v>98.67</v>
      </c>
      <c r="I2586" s="2">
        <v>5920.2</v>
      </c>
      <c r="J2586" s="3">
        <v>4.4070100000000003E-3</v>
      </c>
      <c r="K2586" s="4">
        <v>1343358.79</v>
      </c>
      <c r="L2586" s="5">
        <v>50001</v>
      </c>
      <c r="M2586" s="6">
        <v>26.866638470000002</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5750</v>
      </c>
      <c r="U2586" t="s">
        <v>1281</v>
      </c>
    </row>
    <row r="2587" spans="1:21" x14ac:dyDescent="0.25">
      <c r="A2587" t="s">
        <v>4579</v>
      </c>
      <c r="B2587" t="s">
        <v>5751</v>
      </c>
      <c r="C2587" t="s">
        <v>5752</v>
      </c>
      <c r="D2587" t="s">
        <v>5753</v>
      </c>
      <c r="E2587" t="s">
        <v>5754</v>
      </c>
      <c r="F2587" t="s">
        <v>5755</v>
      </c>
      <c r="G2587" s="1">
        <v>20</v>
      </c>
      <c r="H2587" s="1">
        <v>63.49</v>
      </c>
      <c r="I2587" s="2">
        <v>1269.8</v>
      </c>
      <c r="J2587" s="3">
        <v>9.4523999999999997E-4</v>
      </c>
      <c r="K2587" s="4">
        <v>1343358.79</v>
      </c>
      <c r="L2587" s="5">
        <v>50001</v>
      </c>
      <c r="M2587" s="6">
        <v>26.866638470000002</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5755</v>
      </c>
      <c r="U2587" t="s">
        <v>1281</v>
      </c>
    </row>
    <row r="2588" spans="1:21" x14ac:dyDescent="0.25">
      <c r="A2588" t="s">
        <v>4579</v>
      </c>
      <c r="B2588" t="s">
        <v>5756</v>
      </c>
      <c r="C2588" t="s">
        <v>5757</v>
      </c>
      <c r="D2588" t="s">
        <v>3130</v>
      </c>
      <c r="E2588" t="s">
        <v>3131</v>
      </c>
      <c r="F2588" t="s">
        <v>3132</v>
      </c>
      <c r="G2588" s="1">
        <v>20</v>
      </c>
      <c r="H2588" s="1">
        <v>90.68</v>
      </c>
      <c r="I2588" s="2">
        <v>1813.6</v>
      </c>
      <c r="J2588" s="3">
        <v>1.35005E-3</v>
      </c>
      <c r="K2588" s="4">
        <v>1343358.79</v>
      </c>
      <c r="L2588" s="5">
        <v>50001</v>
      </c>
      <c r="M2588" s="6">
        <v>26.866638470000002</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3132</v>
      </c>
      <c r="U2588" t="s">
        <v>1281</v>
      </c>
    </row>
    <row r="2589" spans="1:21" x14ac:dyDescent="0.25">
      <c r="A2589" t="s">
        <v>4579</v>
      </c>
      <c r="B2589" t="s">
        <v>5758</v>
      </c>
      <c r="C2589" t="s">
        <v>5759</v>
      </c>
      <c r="D2589" t="s">
        <v>5760</v>
      </c>
      <c r="E2589" t="s">
        <v>5761</v>
      </c>
      <c r="F2589" t="s">
        <v>5762</v>
      </c>
      <c r="G2589" s="1">
        <v>9</v>
      </c>
      <c r="H2589" s="1">
        <v>243.48</v>
      </c>
      <c r="I2589" s="2">
        <v>2191.3200000000002</v>
      </c>
      <c r="J2589" s="3">
        <v>1.6312200000000001E-3</v>
      </c>
      <c r="K2589" s="4">
        <v>1343358.79</v>
      </c>
      <c r="L2589" s="5">
        <v>50001</v>
      </c>
      <c r="M2589" s="6">
        <v>26.866638470000002</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5762</v>
      </c>
      <c r="U2589" t="s">
        <v>1281</v>
      </c>
    </row>
    <row r="2590" spans="1:21" x14ac:dyDescent="0.25">
      <c r="A2590" t="s">
        <v>4579</v>
      </c>
      <c r="B2590" t="s">
        <v>5763</v>
      </c>
      <c r="C2590" t="s">
        <v>5764</v>
      </c>
      <c r="D2590" t="s">
        <v>3150</v>
      </c>
      <c r="E2590" t="s">
        <v>3151</v>
      </c>
      <c r="F2590" t="s">
        <v>3152</v>
      </c>
      <c r="G2590" s="1">
        <v>25</v>
      </c>
      <c r="H2590" s="1">
        <v>112.69</v>
      </c>
      <c r="I2590" s="2">
        <v>2817.25</v>
      </c>
      <c r="J2590" s="3">
        <v>2.0971700000000002E-3</v>
      </c>
      <c r="K2590" s="4">
        <v>1343358.79</v>
      </c>
      <c r="L2590" s="5">
        <v>50001</v>
      </c>
      <c r="M2590" s="6">
        <v>26.866638470000002</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3152</v>
      </c>
      <c r="U2590" t="s">
        <v>1281</v>
      </c>
    </row>
    <row r="2591" spans="1:21" x14ac:dyDescent="0.25">
      <c r="A2591" t="s">
        <v>4579</v>
      </c>
      <c r="B2591" t="s">
        <v>5765</v>
      </c>
      <c r="C2591" t="s">
        <v>5766</v>
      </c>
      <c r="D2591" t="s">
        <v>5767</v>
      </c>
      <c r="E2591" t="s">
        <v>5768</v>
      </c>
      <c r="F2591" t="s">
        <v>5769</v>
      </c>
      <c r="G2591" s="1">
        <v>5</v>
      </c>
      <c r="H2591" s="1">
        <v>333.77</v>
      </c>
      <c r="I2591" s="2">
        <v>1668.85</v>
      </c>
      <c r="J2591" s="3">
        <v>1.2423E-3</v>
      </c>
      <c r="K2591" s="4">
        <v>1343358.79</v>
      </c>
      <c r="L2591" s="5">
        <v>50001</v>
      </c>
      <c r="M2591" s="6">
        <v>26.866638470000002</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5769</v>
      </c>
      <c r="U2591" t="s">
        <v>1281</v>
      </c>
    </row>
    <row r="2592" spans="1:21" x14ac:dyDescent="0.25">
      <c r="A2592" t="s">
        <v>4579</v>
      </c>
      <c r="B2592" t="s">
        <v>5770</v>
      </c>
      <c r="C2592" t="s">
        <v>5771</v>
      </c>
      <c r="D2592" t="s">
        <v>3166</v>
      </c>
      <c r="E2592" t="s">
        <v>3167</v>
      </c>
      <c r="F2592" t="s">
        <v>3168</v>
      </c>
      <c r="G2592" s="1">
        <v>59</v>
      </c>
      <c r="H2592" s="1">
        <v>232.34</v>
      </c>
      <c r="I2592" s="2">
        <v>13708.06</v>
      </c>
      <c r="J2592" s="3">
        <v>1.0204319999999999E-2</v>
      </c>
      <c r="K2592" s="4">
        <v>1343358.79</v>
      </c>
      <c r="L2592" s="5">
        <v>50001</v>
      </c>
      <c r="M2592" s="6">
        <v>26.866638470000002</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3168</v>
      </c>
      <c r="U2592" t="s">
        <v>1281</v>
      </c>
    </row>
    <row r="2593" spans="1:21" x14ac:dyDescent="0.25">
      <c r="A2593" t="s">
        <v>4579</v>
      </c>
      <c r="B2593" t="s">
        <v>5772</v>
      </c>
      <c r="C2593" t="s">
        <v>5773</v>
      </c>
      <c r="D2593" t="s">
        <v>5774</v>
      </c>
      <c r="E2593" t="s">
        <v>5775</v>
      </c>
      <c r="F2593" t="s">
        <v>5776</v>
      </c>
      <c r="G2593" s="1">
        <v>92</v>
      </c>
      <c r="H2593" s="1">
        <v>57.36</v>
      </c>
      <c r="I2593" s="2">
        <v>5277.12</v>
      </c>
      <c r="J2593" s="3">
        <v>3.9283E-3</v>
      </c>
      <c r="K2593" s="4">
        <v>1343358.79</v>
      </c>
      <c r="L2593" s="5">
        <v>50001</v>
      </c>
      <c r="M2593" s="6">
        <v>26.866638470000002</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5776</v>
      </c>
      <c r="U2593" t="s">
        <v>1281</v>
      </c>
    </row>
    <row r="2594" spans="1:21" x14ac:dyDescent="0.25">
      <c r="A2594" t="s">
        <v>4579</v>
      </c>
      <c r="B2594" t="s">
        <v>5777</v>
      </c>
      <c r="C2594" t="s">
        <v>5778</v>
      </c>
      <c r="D2594" t="s">
        <v>5779</v>
      </c>
      <c r="E2594" t="s">
        <v>5780</v>
      </c>
      <c r="F2594" t="s">
        <v>5781</v>
      </c>
      <c r="G2594" s="1">
        <v>47</v>
      </c>
      <c r="H2594" s="1">
        <v>29.29</v>
      </c>
      <c r="I2594" s="2">
        <v>1376.63</v>
      </c>
      <c r="J2594" s="3">
        <v>1.0247699999999999E-3</v>
      </c>
      <c r="K2594" s="4">
        <v>1343358.79</v>
      </c>
      <c r="L2594" s="5">
        <v>50001</v>
      </c>
      <c r="M2594" s="6">
        <v>26.866638470000002</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5781</v>
      </c>
      <c r="U2594" t="s">
        <v>1281</v>
      </c>
    </row>
    <row r="2595" spans="1:21" x14ac:dyDescent="0.25">
      <c r="A2595" t="s">
        <v>4579</v>
      </c>
      <c r="B2595" t="s">
        <v>5782</v>
      </c>
      <c r="C2595" t="s">
        <v>5783</v>
      </c>
      <c r="D2595" t="s">
        <v>4503</v>
      </c>
      <c r="E2595" t="s">
        <v>4504</v>
      </c>
      <c r="F2595" t="s">
        <v>4505</v>
      </c>
      <c r="G2595" s="1">
        <v>760</v>
      </c>
      <c r="H2595" s="1">
        <v>94.73</v>
      </c>
      <c r="I2595" s="2">
        <v>71994.8</v>
      </c>
      <c r="J2595" s="3">
        <v>5.3593130000000003E-2</v>
      </c>
      <c r="K2595" s="4">
        <v>1343358.79</v>
      </c>
      <c r="L2595" s="5">
        <v>50001</v>
      </c>
      <c r="M2595" s="6">
        <v>26.866638470000002</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4505</v>
      </c>
      <c r="U2595" t="s">
        <v>1281</v>
      </c>
    </row>
    <row r="2596" spans="1:21" x14ac:dyDescent="0.25">
      <c r="A2596" t="s">
        <v>4579</v>
      </c>
      <c r="B2596" t="s">
        <v>5784</v>
      </c>
      <c r="C2596" t="s">
        <v>5785</v>
      </c>
      <c r="D2596" t="s">
        <v>5786</v>
      </c>
      <c r="E2596" t="s">
        <v>5787</v>
      </c>
      <c r="F2596" t="s">
        <v>5788</v>
      </c>
      <c r="G2596" s="1">
        <v>286</v>
      </c>
      <c r="H2596" s="1">
        <v>103.39</v>
      </c>
      <c r="I2596" s="2">
        <v>29569.54</v>
      </c>
      <c r="J2596" s="3">
        <v>2.2011650000000001E-2</v>
      </c>
      <c r="K2596" s="4">
        <v>1343358.79</v>
      </c>
      <c r="L2596" s="5">
        <v>50001</v>
      </c>
      <c r="M2596" s="6">
        <v>26.866638470000002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5788</v>
      </c>
      <c r="U2596" t="s">
        <v>1281</v>
      </c>
    </row>
    <row r="2597" spans="1:21" x14ac:dyDescent="0.25">
      <c r="A2597" t="s">
        <v>4579</v>
      </c>
      <c r="B2597" t="s">
        <v>5789</v>
      </c>
      <c r="C2597" t="s">
        <v>5790</v>
      </c>
      <c r="D2597" t="s">
        <v>5791</v>
      </c>
      <c r="E2597" t="s">
        <v>5792</v>
      </c>
      <c r="F2597" t="s">
        <v>5793</v>
      </c>
      <c r="G2597" s="1">
        <v>19</v>
      </c>
      <c r="H2597" s="1">
        <v>109.7</v>
      </c>
      <c r="I2597" s="2">
        <v>2084.3000000000002</v>
      </c>
      <c r="J2597" s="3">
        <v>1.55156E-3</v>
      </c>
      <c r="K2597" s="4">
        <v>1343358.79</v>
      </c>
      <c r="L2597" s="5">
        <v>50001</v>
      </c>
      <c r="M2597" s="6">
        <v>26.866638470000002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5793</v>
      </c>
      <c r="U2597" t="s">
        <v>1281</v>
      </c>
    </row>
    <row r="2598" spans="1:21" x14ac:dyDescent="0.25">
      <c r="A2598" t="s">
        <v>4579</v>
      </c>
      <c r="B2598" t="s">
        <v>5794</v>
      </c>
      <c r="C2598" t="s">
        <v>5795</v>
      </c>
      <c r="D2598" t="s">
        <v>5796</v>
      </c>
      <c r="E2598" t="s">
        <v>5797</v>
      </c>
      <c r="F2598" t="s">
        <v>5798</v>
      </c>
      <c r="G2598" s="1">
        <v>12</v>
      </c>
      <c r="H2598" s="1">
        <v>231.77</v>
      </c>
      <c r="I2598" s="2">
        <v>2781.24</v>
      </c>
      <c r="J2598" s="3">
        <v>2.0703599999999998E-3</v>
      </c>
      <c r="K2598" s="4">
        <v>1343358.79</v>
      </c>
      <c r="L2598" s="5">
        <v>50001</v>
      </c>
      <c r="M2598" s="6">
        <v>26.866638470000002</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5798</v>
      </c>
      <c r="U2598" t="s">
        <v>1281</v>
      </c>
    </row>
    <row r="2599" spans="1:21" x14ac:dyDescent="0.25">
      <c r="A2599" t="s">
        <v>4579</v>
      </c>
      <c r="B2599" t="s">
        <v>5799</v>
      </c>
      <c r="C2599" t="s">
        <v>5800</v>
      </c>
      <c r="D2599" t="s">
        <v>5801</v>
      </c>
      <c r="E2599" t="s">
        <v>5802</v>
      </c>
      <c r="F2599" t="s">
        <v>5803</v>
      </c>
      <c r="G2599" s="1">
        <v>34</v>
      </c>
      <c r="H2599" s="1">
        <v>199.44</v>
      </c>
      <c r="I2599" s="2">
        <v>6780.96</v>
      </c>
      <c r="J2599" s="3">
        <v>5.04777E-3</v>
      </c>
      <c r="K2599" s="4">
        <v>1343358.79</v>
      </c>
      <c r="L2599" s="5">
        <v>50001</v>
      </c>
      <c r="M2599" s="6">
        <v>26.866638470000002</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5803</v>
      </c>
      <c r="U2599" t="s">
        <v>1281</v>
      </c>
    </row>
    <row r="2600" spans="1:21" x14ac:dyDescent="0.25">
      <c r="A2600" t="s">
        <v>4579</v>
      </c>
      <c r="B2600" t="s">
        <v>86</v>
      </c>
      <c r="C2600" t="s">
        <v>86</v>
      </c>
      <c r="G2600" s="1">
        <v>15095.99</v>
      </c>
      <c r="H2600" s="1">
        <v>1</v>
      </c>
      <c r="I2600" s="2">
        <v>15095.99</v>
      </c>
      <c r="J2600" s="3">
        <v>1.1237499999999999E-2</v>
      </c>
      <c r="K2600" s="4">
        <v>1343358.79</v>
      </c>
      <c r="L2600" s="5">
        <v>50001</v>
      </c>
      <c r="M2600" s="6">
        <v>26.866638470000002</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86</v>
      </c>
      <c r="U2600" t="s">
        <v>86</v>
      </c>
    </row>
    <row r="2601" spans="1:21" x14ac:dyDescent="0.25">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row>
    <row r="2602" spans="1:21" x14ac:dyDescent="0.25">
      <c r="A2602" t="s">
        <v>4584</v>
      </c>
      <c r="B2602" t="s">
        <v>5804</v>
      </c>
      <c r="C2602" t="s">
        <v>187</v>
      </c>
      <c r="D2602" t="s">
        <v>188</v>
      </c>
      <c r="E2602" t="s">
        <v>189</v>
      </c>
      <c r="F2602" t="s">
        <v>190</v>
      </c>
      <c r="G2602" s="1">
        <v>68</v>
      </c>
      <c r="H2602" s="1">
        <v>25.01</v>
      </c>
      <c r="I2602" s="2">
        <v>1700.68</v>
      </c>
      <c r="J2602" s="3">
        <v>1.4210799999999999E-3</v>
      </c>
      <c r="K2602" s="4">
        <v>1196755.54</v>
      </c>
      <c r="L2602" s="5">
        <v>50001</v>
      </c>
      <c r="M2602" s="6">
        <v>23.934632109999999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190</v>
      </c>
      <c r="U2602" t="s">
        <v>1281</v>
      </c>
    </row>
    <row r="2603" spans="1:21" x14ac:dyDescent="0.25">
      <c r="A2603" t="s">
        <v>4584</v>
      </c>
      <c r="B2603" t="s">
        <v>5177</v>
      </c>
      <c r="C2603" t="s">
        <v>5178</v>
      </c>
      <c r="D2603" t="s">
        <v>5179</v>
      </c>
      <c r="E2603" t="s">
        <v>5180</v>
      </c>
      <c r="F2603" t="s">
        <v>5181</v>
      </c>
      <c r="G2603" s="1">
        <v>59</v>
      </c>
      <c r="H2603" s="1">
        <v>92.87</v>
      </c>
      <c r="I2603" s="2">
        <v>5479.33</v>
      </c>
      <c r="J2603" s="3">
        <v>4.5784900000000002E-3</v>
      </c>
      <c r="K2603" s="4">
        <v>1196755.54</v>
      </c>
      <c r="L2603" s="5">
        <v>50001</v>
      </c>
      <c r="M2603" s="6">
        <v>23.934632109999999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5181</v>
      </c>
      <c r="U2603" t="s">
        <v>1281</v>
      </c>
    </row>
    <row r="2604" spans="1:21" x14ac:dyDescent="0.25">
      <c r="A2604" t="s">
        <v>4584</v>
      </c>
      <c r="B2604" t="s">
        <v>5805</v>
      </c>
      <c r="C2604" t="s">
        <v>5806</v>
      </c>
      <c r="D2604" t="s">
        <v>5807</v>
      </c>
      <c r="E2604" t="s">
        <v>5808</v>
      </c>
      <c r="F2604" t="s">
        <v>5809</v>
      </c>
      <c r="G2604" s="1">
        <v>55</v>
      </c>
      <c r="H2604" s="1">
        <v>46.43</v>
      </c>
      <c r="I2604" s="2">
        <v>2553.65</v>
      </c>
      <c r="J2604" s="3">
        <v>2.1338099999999999E-3</v>
      </c>
      <c r="K2604" s="4">
        <v>1196755.54</v>
      </c>
      <c r="L2604" s="5">
        <v>50001</v>
      </c>
      <c r="M2604" s="6">
        <v>23.934632109999999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5809</v>
      </c>
      <c r="U2604" t="s">
        <v>1281</v>
      </c>
    </row>
    <row r="2605" spans="1:21" x14ac:dyDescent="0.25">
      <c r="A2605" t="s">
        <v>4584</v>
      </c>
      <c r="B2605" t="s">
        <v>5810</v>
      </c>
      <c r="C2605" t="s">
        <v>208</v>
      </c>
      <c r="D2605" t="s">
        <v>209</v>
      </c>
      <c r="E2605" t="s">
        <v>210</v>
      </c>
      <c r="F2605" t="s">
        <v>211</v>
      </c>
      <c r="G2605" s="1">
        <v>318</v>
      </c>
      <c r="H2605" s="1">
        <v>8.06</v>
      </c>
      <c r="I2605" s="2">
        <v>2563.08</v>
      </c>
      <c r="J2605" s="3">
        <v>2.1416899999999999E-3</v>
      </c>
      <c r="K2605" s="4">
        <v>1196755.54</v>
      </c>
      <c r="L2605" s="5">
        <v>50001</v>
      </c>
      <c r="M2605" s="6">
        <v>23.934632109999999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211</v>
      </c>
      <c r="U2605" t="s">
        <v>1281</v>
      </c>
    </row>
    <row r="2606" spans="1:21" x14ac:dyDescent="0.25">
      <c r="A2606" t="s">
        <v>4584</v>
      </c>
      <c r="B2606" t="s">
        <v>5187</v>
      </c>
      <c r="C2606" t="s">
        <v>5188</v>
      </c>
      <c r="D2606" t="s">
        <v>5189</v>
      </c>
      <c r="E2606" t="s">
        <v>5190</v>
      </c>
      <c r="F2606" t="s">
        <v>5191</v>
      </c>
      <c r="G2606" s="1">
        <v>94</v>
      </c>
      <c r="H2606" s="1">
        <v>81.5</v>
      </c>
      <c r="I2606" s="2">
        <v>7661</v>
      </c>
      <c r="J2606" s="3">
        <v>6.4014700000000003E-3</v>
      </c>
      <c r="K2606" s="4">
        <v>1196755.54</v>
      </c>
      <c r="L2606" s="5">
        <v>50001</v>
      </c>
      <c r="M2606" s="6">
        <v>23.934632109999999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5191</v>
      </c>
      <c r="U2606" t="s">
        <v>1281</v>
      </c>
    </row>
    <row r="2607" spans="1:21" x14ac:dyDescent="0.25">
      <c r="A2607" t="s">
        <v>4584</v>
      </c>
      <c r="B2607" t="s">
        <v>5811</v>
      </c>
      <c r="C2607" t="s">
        <v>5812</v>
      </c>
      <c r="D2607" t="s">
        <v>5813</v>
      </c>
      <c r="E2607" t="s">
        <v>5814</v>
      </c>
      <c r="F2607" t="s">
        <v>5815</v>
      </c>
      <c r="G2607" s="1">
        <v>8</v>
      </c>
      <c r="H2607" s="1">
        <v>194.98</v>
      </c>
      <c r="I2607" s="2">
        <v>1559.84</v>
      </c>
      <c r="J2607" s="3">
        <v>1.30339E-3</v>
      </c>
      <c r="K2607" s="4">
        <v>1196755.54</v>
      </c>
      <c r="L2607" s="5">
        <v>50001</v>
      </c>
      <c r="M2607" s="6">
        <v>23.934632109999999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5815</v>
      </c>
      <c r="U2607" t="s">
        <v>1281</v>
      </c>
    </row>
    <row r="2608" spans="1:21" x14ac:dyDescent="0.25">
      <c r="A2608" t="s">
        <v>4584</v>
      </c>
      <c r="B2608" t="s">
        <v>5816</v>
      </c>
      <c r="C2608" t="s">
        <v>5817</v>
      </c>
      <c r="D2608" t="s">
        <v>3360</v>
      </c>
      <c r="E2608" t="s">
        <v>3361</v>
      </c>
      <c r="F2608" t="s">
        <v>3362</v>
      </c>
      <c r="G2608" s="1">
        <v>78</v>
      </c>
      <c r="H2608" s="1">
        <v>74.150000000000006</v>
      </c>
      <c r="I2608" s="2">
        <v>5783.7</v>
      </c>
      <c r="J2608" s="3">
        <v>4.8328199999999998E-3</v>
      </c>
      <c r="K2608" s="4">
        <v>1196755.54</v>
      </c>
      <c r="L2608" s="5">
        <v>50001</v>
      </c>
      <c r="M2608" s="6">
        <v>23.934632109999999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3362</v>
      </c>
      <c r="U2608" t="s">
        <v>1281</v>
      </c>
    </row>
    <row r="2609" spans="1:21" x14ac:dyDescent="0.25">
      <c r="A2609" t="s">
        <v>4584</v>
      </c>
      <c r="B2609" t="s">
        <v>5818</v>
      </c>
      <c r="C2609" t="s">
        <v>213</v>
      </c>
      <c r="D2609" t="s">
        <v>214</v>
      </c>
      <c r="E2609" t="s">
        <v>215</v>
      </c>
      <c r="F2609" t="s">
        <v>216</v>
      </c>
      <c r="G2609" s="1">
        <v>39</v>
      </c>
      <c r="H2609" s="1">
        <v>42.59</v>
      </c>
      <c r="I2609" s="2">
        <v>1661.01</v>
      </c>
      <c r="J2609" s="3">
        <v>1.3879299999999999E-3</v>
      </c>
      <c r="K2609" s="4">
        <v>1196755.54</v>
      </c>
      <c r="L2609" s="5">
        <v>50001</v>
      </c>
      <c r="M2609" s="6">
        <v>23.934632109999999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216</v>
      </c>
      <c r="U2609" t="s">
        <v>1281</v>
      </c>
    </row>
    <row r="2610" spans="1:21" x14ac:dyDescent="0.25">
      <c r="A2610" t="s">
        <v>4584</v>
      </c>
      <c r="B2610" t="s">
        <v>5819</v>
      </c>
      <c r="C2610" t="s">
        <v>218</v>
      </c>
      <c r="D2610" t="s">
        <v>219</v>
      </c>
      <c r="E2610" t="s">
        <v>220</v>
      </c>
      <c r="F2610" t="s">
        <v>221</v>
      </c>
      <c r="G2610" s="1">
        <v>59</v>
      </c>
      <c r="H2610" s="1">
        <v>57.39</v>
      </c>
      <c r="I2610" s="2">
        <v>3386.01</v>
      </c>
      <c r="J2610" s="3">
        <v>2.8293200000000002E-3</v>
      </c>
      <c r="K2610" s="4">
        <v>1196755.54</v>
      </c>
      <c r="L2610" s="5">
        <v>50001</v>
      </c>
      <c r="M2610" s="6">
        <v>23.934632109999999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221</v>
      </c>
      <c r="U2610" t="s">
        <v>1281</v>
      </c>
    </row>
    <row r="2611" spans="1:21" x14ac:dyDescent="0.25">
      <c r="A2611" t="s">
        <v>4584</v>
      </c>
      <c r="B2611" t="s">
        <v>5820</v>
      </c>
      <c r="C2611" t="s">
        <v>5821</v>
      </c>
      <c r="D2611" t="s">
        <v>5822</v>
      </c>
      <c r="E2611" t="s">
        <v>5823</v>
      </c>
      <c r="F2611" t="s">
        <v>5824</v>
      </c>
      <c r="G2611" s="1">
        <v>273</v>
      </c>
      <c r="H2611" s="1">
        <v>5.0999999999999996</v>
      </c>
      <c r="I2611" s="2">
        <v>1392.3</v>
      </c>
      <c r="J2611" s="3">
        <v>1.1634E-3</v>
      </c>
      <c r="K2611" s="4">
        <v>1196755.54</v>
      </c>
      <c r="L2611" s="5">
        <v>50001</v>
      </c>
      <c r="M2611" s="6">
        <v>23.934632109999999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5824</v>
      </c>
      <c r="U2611" t="s">
        <v>1281</v>
      </c>
    </row>
    <row r="2612" spans="1:21" x14ac:dyDescent="0.25">
      <c r="A2612" t="s">
        <v>4584</v>
      </c>
      <c r="B2612" t="s">
        <v>5195</v>
      </c>
      <c r="C2612" t="s">
        <v>5196</v>
      </c>
      <c r="D2612" t="s">
        <v>5197</v>
      </c>
      <c r="E2612" t="s">
        <v>5198</v>
      </c>
      <c r="F2612" t="s">
        <v>5199</v>
      </c>
      <c r="G2612" s="1">
        <v>63</v>
      </c>
      <c r="H2612" s="1">
        <v>27.54</v>
      </c>
      <c r="I2612" s="2">
        <v>1735.02</v>
      </c>
      <c r="J2612" s="3">
        <v>1.44977E-3</v>
      </c>
      <c r="K2612" s="4">
        <v>1196755.54</v>
      </c>
      <c r="L2612" s="5">
        <v>50001</v>
      </c>
      <c r="M2612" s="6">
        <v>23.934632109999999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5199</v>
      </c>
      <c r="U2612" t="s">
        <v>1281</v>
      </c>
    </row>
    <row r="2613" spans="1:21" x14ac:dyDescent="0.25">
      <c r="A2613" t="s">
        <v>4584</v>
      </c>
      <c r="B2613" t="s">
        <v>5200</v>
      </c>
      <c r="C2613" t="s">
        <v>5201</v>
      </c>
      <c r="D2613" t="s">
        <v>5202</v>
      </c>
      <c r="E2613" t="s">
        <v>5203</v>
      </c>
      <c r="F2613" t="s">
        <v>5204</v>
      </c>
      <c r="G2613" s="1">
        <v>41</v>
      </c>
      <c r="H2613" s="1">
        <v>195.5</v>
      </c>
      <c r="I2613" s="2">
        <v>8015.5</v>
      </c>
      <c r="J2613" s="3">
        <v>6.6976900000000001E-3</v>
      </c>
      <c r="K2613" s="4">
        <v>1196755.54</v>
      </c>
      <c r="L2613" s="5">
        <v>50001</v>
      </c>
      <c r="M2613" s="6">
        <v>23.934632109999999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5204</v>
      </c>
      <c r="U2613" t="s">
        <v>1281</v>
      </c>
    </row>
    <row r="2614" spans="1:21" x14ac:dyDescent="0.25">
      <c r="A2614" t="s">
        <v>4584</v>
      </c>
      <c r="B2614" t="s">
        <v>5825</v>
      </c>
      <c r="C2614" t="s">
        <v>5826</v>
      </c>
      <c r="D2614" t="s">
        <v>5827</v>
      </c>
      <c r="E2614" t="s">
        <v>5828</v>
      </c>
      <c r="F2614" t="s">
        <v>5829</v>
      </c>
      <c r="G2614" s="1">
        <v>52</v>
      </c>
      <c r="H2614" s="1">
        <v>32.21</v>
      </c>
      <c r="I2614" s="2">
        <v>1674.92</v>
      </c>
      <c r="J2614" s="3">
        <v>1.3995500000000001E-3</v>
      </c>
      <c r="K2614" s="4">
        <v>1196755.54</v>
      </c>
      <c r="L2614" s="5">
        <v>50001</v>
      </c>
      <c r="M2614" s="6">
        <v>23.934632109999999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5829</v>
      </c>
      <c r="U2614" t="s">
        <v>1281</v>
      </c>
    </row>
    <row r="2615" spans="1:21" x14ac:dyDescent="0.25">
      <c r="A2615" t="s">
        <v>4584</v>
      </c>
      <c r="B2615" t="s">
        <v>5830</v>
      </c>
      <c r="C2615" t="s">
        <v>5831</v>
      </c>
      <c r="D2615" t="s">
        <v>2081</v>
      </c>
      <c r="E2615" t="s">
        <v>2082</v>
      </c>
      <c r="F2615" t="s">
        <v>2083</v>
      </c>
      <c r="G2615" s="1">
        <v>129</v>
      </c>
      <c r="H2615" s="1">
        <v>16.98</v>
      </c>
      <c r="I2615" s="2">
        <v>2190.42</v>
      </c>
      <c r="J2615" s="3">
        <v>1.8303E-3</v>
      </c>
      <c r="K2615" s="4">
        <v>1196755.54</v>
      </c>
      <c r="L2615" s="5">
        <v>50001</v>
      </c>
      <c r="M2615" s="6">
        <v>23.934632109999999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2083</v>
      </c>
      <c r="U2615" t="s">
        <v>1281</v>
      </c>
    </row>
    <row r="2616" spans="1:21" x14ac:dyDescent="0.25">
      <c r="A2616" t="s">
        <v>4584</v>
      </c>
      <c r="B2616" t="s">
        <v>5832</v>
      </c>
      <c r="C2616" t="s">
        <v>5833</v>
      </c>
      <c r="D2616" t="s">
        <v>5834</v>
      </c>
      <c r="E2616" t="s">
        <v>5835</v>
      </c>
      <c r="F2616" t="s">
        <v>5836</v>
      </c>
      <c r="G2616" s="1">
        <v>11</v>
      </c>
      <c r="H2616" s="1">
        <v>165.24</v>
      </c>
      <c r="I2616" s="2">
        <v>1817.64</v>
      </c>
      <c r="J2616" s="3">
        <v>1.51881E-3</v>
      </c>
      <c r="K2616" s="4">
        <v>1196755.54</v>
      </c>
      <c r="L2616" s="5">
        <v>50001</v>
      </c>
      <c r="M2616" s="6">
        <v>23.934632109999999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5836</v>
      </c>
      <c r="U2616" t="s">
        <v>1281</v>
      </c>
    </row>
    <row r="2617" spans="1:21" x14ac:dyDescent="0.25">
      <c r="A2617" t="s">
        <v>4584</v>
      </c>
      <c r="B2617" t="s">
        <v>5837</v>
      </c>
      <c r="C2617" t="s">
        <v>5838</v>
      </c>
      <c r="D2617" t="s">
        <v>5839</v>
      </c>
      <c r="E2617" t="s">
        <v>5840</v>
      </c>
      <c r="F2617" t="s">
        <v>5841</v>
      </c>
      <c r="G2617" s="1">
        <v>31</v>
      </c>
      <c r="H2617" s="1">
        <v>72.849999999999994</v>
      </c>
      <c r="I2617" s="2">
        <v>2258.35</v>
      </c>
      <c r="J2617" s="3">
        <v>1.8870600000000001E-3</v>
      </c>
      <c r="K2617" s="4">
        <v>1196755.54</v>
      </c>
      <c r="L2617" s="5">
        <v>50001</v>
      </c>
      <c r="M2617" s="6">
        <v>23.934632109999999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5841</v>
      </c>
      <c r="U2617" t="s">
        <v>1281</v>
      </c>
    </row>
    <row r="2618" spans="1:21" x14ac:dyDescent="0.25">
      <c r="A2618" t="s">
        <v>4584</v>
      </c>
      <c r="B2618" t="s">
        <v>5842</v>
      </c>
      <c r="C2618" t="s">
        <v>5843</v>
      </c>
      <c r="D2618" t="s">
        <v>5844</v>
      </c>
      <c r="E2618" t="s">
        <v>5845</v>
      </c>
      <c r="F2618" t="s">
        <v>5846</v>
      </c>
      <c r="G2618" s="1">
        <v>21</v>
      </c>
      <c r="H2618" s="1">
        <v>12.5</v>
      </c>
      <c r="I2618" s="2">
        <v>262.5</v>
      </c>
      <c r="J2618" s="3">
        <v>2.1934E-4</v>
      </c>
      <c r="K2618" s="4">
        <v>1196755.54</v>
      </c>
      <c r="L2618" s="5">
        <v>50001</v>
      </c>
      <c r="M2618" s="6">
        <v>23.934632109999999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5846</v>
      </c>
      <c r="U2618" t="s">
        <v>1281</v>
      </c>
    </row>
    <row r="2619" spans="1:21" x14ac:dyDescent="0.25">
      <c r="A2619" t="s">
        <v>4584</v>
      </c>
      <c r="B2619" t="s">
        <v>5847</v>
      </c>
      <c r="C2619" t="s">
        <v>5848</v>
      </c>
      <c r="D2619" t="s">
        <v>2111</v>
      </c>
      <c r="E2619" t="s">
        <v>2112</v>
      </c>
      <c r="F2619" t="s">
        <v>5849</v>
      </c>
      <c r="G2619" s="1">
        <v>66</v>
      </c>
      <c r="H2619" s="1">
        <v>50.1</v>
      </c>
      <c r="I2619" s="2">
        <v>3306.6</v>
      </c>
      <c r="J2619" s="3">
        <v>2.76297E-3</v>
      </c>
      <c r="K2619" s="4">
        <v>1196755.54</v>
      </c>
      <c r="L2619" s="5">
        <v>50001</v>
      </c>
      <c r="M2619" s="6">
        <v>23.934632109999999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5849</v>
      </c>
      <c r="U2619" t="s">
        <v>1281</v>
      </c>
    </row>
    <row r="2620" spans="1:21" x14ac:dyDescent="0.25">
      <c r="A2620" t="s">
        <v>4584</v>
      </c>
      <c r="B2620" t="s">
        <v>5850</v>
      </c>
      <c r="C2620" t="s">
        <v>5851</v>
      </c>
      <c r="D2620" t="s">
        <v>3394</v>
      </c>
      <c r="E2620" t="s">
        <v>3395</v>
      </c>
      <c r="F2620" t="s">
        <v>3396</v>
      </c>
      <c r="G2620" s="1">
        <v>28</v>
      </c>
      <c r="H2620" s="1">
        <v>79.7</v>
      </c>
      <c r="I2620" s="2">
        <v>2231.6</v>
      </c>
      <c r="J2620" s="3">
        <v>1.8647099999999999E-3</v>
      </c>
      <c r="K2620" s="4">
        <v>1196755.54</v>
      </c>
      <c r="L2620" s="5">
        <v>50001</v>
      </c>
      <c r="M2620" s="6">
        <v>23.934632109999999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3396</v>
      </c>
      <c r="U2620" t="s">
        <v>1281</v>
      </c>
    </row>
    <row r="2621" spans="1:21" x14ac:dyDescent="0.25">
      <c r="A2621" t="s">
        <v>4584</v>
      </c>
      <c r="B2621" t="s">
        <v>5852</v>
      </c>
      <c r="C2621" t="s">
        <v>5853</v>
      </c>
      <c r="D2621" t="s">
        <v>5854</v>
      </c>
      <c r="E2621" t="s">
        <v>5855</v>
      </c>
      <c r="F2621" t="s">
        <v>5856</v>
      </c>
      <c r="G2621" s="1">
        <v>19</v>
      </c>
      <c r="H2621" s="1">
        <v>100</v>
      </c>
      <c r="I2621" s="2">
        <v>1900</v>
      </c>
      <c r="J2621" s="3">
        <v>1.58763E-3</v>
      </c>
      <c r="K2621" s="4">
        <v>1196755.54</v>
      </c>
      <c r="L2621" s="5">
        <v>50001</v>
      </c>
      <c r="M2621" s="6">
        <v>23.934632109999999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5856</v>
      </c>
      <c r="U2621" t="s">
        <v>1281</v>
      </c>
    </row>
    <row r="2622" spans="1:21" x14ac:dyDescent="0.25">
      <c r="A2622" t="s">
        <v>4584</v>
      </c>
      <c r="B2622" t="s">
        <v>5857</v>
      </c>
      <c r="C2622" t="s">
        <v>5858</v>
      </c>
      <c r="D2622" t="s">
        <v>3404</v>
      </c>
      <c r="E2622" t="s">
        <v>3405</v>
      </c>
      <c r="F2622" t="s">
        <v>3406</v>
      </c>
      <c r="G2622" s="1">
        <v>19</v>
      </c>
      <c r="H2622" s="1">
        <v>154.97999999999999</v>
      </c>
      <c r="I2622" s="2">
        <v>2944.62</v>
      </c>
      <c r="J2622" s="3">
        <v>2.4605E-3</v>
      </c>
      <c r="K2622" s="4">
        <v>1196755.54</v>
      </c>
      <c r="L2622" s="5">
        <v>50001</v>
      </c>
      <c r="M2622" s="6">
        <v>23.934632109999999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3406</v>
      </c>
      <c r="U2622" t="s">
        <v>1281</v>
      </c>
    </row>
    <row r="2623" spans="1:21" x14ac:dyDescent="0.25">
      <c r="A2623" t="s">
        <v>4584</v>
      </c>
      <c r="B2623" t="s">
        <v>5859</v>
      </c>
      <c r="C2623" t="s">
        <v>243</v>
      </c>
      <c r="D2623" t="s">
        <v>244</v>
      </c>
      <c r="E2623" t="s">
        <v>245</v>
      </c>
      <c r="F2623" t="s">
        <v>246</v>
      </c>
      <c r="G2623" s="1">
        <v>201</v>
      </c>
      <c r="H2623" s="1">
        <v>28.38</v>
      </c>
      <c r="I2623" s="2">
        <v>5704.38</v>
      </c>
      <c r="J2623" s="3">
        <v>4.7665399999999997E-3</v>
      </c>
      <c r="K2623" s="4">
        <v>1196755.54</v>
      </c>
      <c r="L2623" s="5">
        <v>50001</v>
      </c>
      <c r="M2623" s="6">
        <v>23.934632109999999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246</v>
      </c>
      <c r="U2623" t="s">
        <v>1281</v>
      </c>
    </row>
    <row r="2624" spans="1:21" x14ac:dyDescent="0.25">
      <c r="A2624" t="s">
        <v>4584</v>
      </c>
      <c r="B2624" t="s">
        <v>5241</v>
      </c>
      <c r="C2624" t="s">
        <v>5242</v>
      </c>
      <c r="D2624" t="s">
        <v>5243</v>
      </c>
      <c r="E2624" t="s">
        <v>5244</v>
      </c>
      <c r="F2624" t="s">
        <v>5245</v>
      </c>
      <c r="G2624" s="1">
        <v>141</v>
      </c>
      <c r="H2624" s="1">
        <v>61.76</v>
      </c>
      <c r="I2624" s="2">
        <v>8708.16</v>
      </c>
      <c r="J2624" s="3">
        <v>7.2764700000000002E-3</v>
      </c>
      <c r="K2624" s="4">
        <v>1196755.54</v>
      </c>
      <c r="L2624" s="5">
        <v>50001</v>
      </c>
      <c r="M2624" s="6">
        <v>23.934632109999999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5245</v>
      </c>
      <c r="U2624" t="s">
        <v>1281</v>
      </c>
    </row>
    <row r="2625" spans="1:21" x14ac:dyDescent="0.25">
      <c r="A2625" t="s">
        <v>4584</v>
      </c>
      <c r="B2625" t="s">
        <v>5860</v>
      </c>
      <c r="C2625" t="s">
        <v>5861</v>
      </c>
      <c r="D2625" t="s">
        <v>3446</v>
      </c>
      <c r="E2625" t="s">
        <v>3447</v>
      </c>
      <c r="F2625" t="s">
        <v>3448</v>
      </c>
      <c r="G2625" s="1">
        <v>87</v>
      </c>
      <c r="H2625" s="1">
        <v>18.059999999999999</v>
      </c>
      <c r="I2625" s="2">
        <v>1571.22</v>
      </c>
      <c r="J2625" s="3">
        <v>1.3129000000000001E-3</v>
      </c>
      <c r="K2625" s="4">
        <v>1196755.54</v>
      </c>
      <c r="L2625" s="5">
        <v>50001</v>
      </c>
      <c r="M2625" s="6">
        <v>23.934632109999999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3448</v>
      </c>
      <c r="U2625" t="s">
        <v>1281</v>
      </c>
    </row>
    <row r="2626" spans="1:21" x14ac:dyDescent="0.25">
      <c r="A2626" t="s">
        <v>4584</v>
      </c>
      <c r="B2626" t="s">
        <v>5862</v>
      </c>
      <c r="C2626" t="s">
        <v>5863</v>
      </c>
      <c r="D2626" t="s">
        <v>5864</v>
      </c>
      <c r="E2626" t="s">
        <v>5865</v>
      </c>
      <c r="F2626" t="s">
        <v>5866</v>
      </c>
      <c r="G2626" s="1">
        <v>58</v>
      </c>
      <c r="H2626" s="1">
        <v>119.26</v>
      </c>
      <c r="I2626" s="2">
        <v>6917.08</v>
      </c>
      <c r="J2626" s="3">
        <v>5.7798600000000004E-3</v>
      </c>
      <c r="K2626" s="4">
        <v>1196755.54</v>
      </c>
      <c r="L2626" s="5">
        <v>50001</v>
      </c>
      <c r="M2626" s="6">
        <v>23.934632109999999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5866</v>
      </c>
      <c r="U2626" t="s">
        <v>1281</v>
      </c>
    </row>
    <row r="2627" spans="1:21" x14ac:dyDescent="0.25">
      <c r="A2627" t="s">
        <v>4584</v>
      </c>
      <c r="B2627" t="s">
        <v>5867</v>
      </c>
      <c r="C2627" t="s">
        <v>248</v>
      </c>
      <c r="D2627" t="s">
        <v>249</v>
      </c>
      <c r="E2627" t="s">
        <v>250</v>
      </c>
      <c r="F2627" t="s">
        <v>251</v>
      </c>
      <c r="G2627" s="1">
        <v>53</v>
      </c>
      <c r="H2627" s="1">
        <v>41.2</v>
      </c>
      <c r="I2627" s="2">
        <v>2183.6</v>
      </c>
      <c r="J2627" s="3">
        <v>1.8246E-3</v>
      </c>
      <c r="K2627" s="4">
        <v>1196755.54</v>
      </c>
      <c r="L2627" s="5">
        <v>50001</v>
      </c>
      <c r="M2627" s="6">
        <v>23.934632109999999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251</v>
      </c>
      <c r="U2627" t="s">
        <v>1281</v>
      </c>
    </row>
    <row r="2628" spans="1:21" x14ac:dyDescent="0.25">
      <c r="A2628" t="s">
        <v>4584</v>
      </c>
      <c r="B2628" t="s">
        <v>5868</v>
      </c>
      <c r="C2628" t="s">
        <v>5869</v>
      </c>
      <c r="D2628" t="s">
        <v>3463</v>
      </c>
      <c r="E2628" t="s">
        <v>3464</v>
      </c>
      <c r="F2628" t="s">
        <v>3465</v>
      </c>
      <c r="G2628" s="1">
        <v>10</v>
      </c>
      <c r="H2628" s="1">
        <v>249.62</v>
      </c>
      <c r="I2628" s="2">
        <v>2496.1999999999998</v>
      </c>
      <c r="J2628" s="3">
        <v>2.08581E-3</v>
      </c>
      <c r="K2628" s="4">
        <v>1196755.54</v>
      </c>
      <c r="L2628" s="5">
        <v>50001</v>
      </c>
      <c r="M2628" s="6">
        <v>23.934632109999999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3465</v>
      </c>
      <c r="U2628" t="s">
        <v>1281</v>
      </c>
    </row>
    <row r="2629" spans="1:21" x14ac:dyDescent="0.25">
      <c r="A2629" t="s">
        <v>4584</v>
      </c>
      <c r="B2629" t="s">
        <v>5870</v>
      </c>
      <c r="C2629" t="s">
        <v>5871</v>
      </c>
      <c r="D2629" t="s">
        <v>2197</v>
      </c>
      <c r="E2629" t="s">
        <v>2198</v>
      </c>
      <c r="F2629" t="s">
        <v>2199</v>
      </c>
      <c r="G2629" s="1">
        <v>20</v>
      </c>
      <c r="H2629" s="1">
        <v>119.5</v>
      </c>
      <c r="I2629" s="2">
        <v>2390</v>
      </c>
      <c r="J2629" s="3">
        <v>1.9970700000000001E-3</v>
      </c>
      <c r="K2629" s="4">
        <v>1196755.54</v>
      </c>
      <c r="L2629" s="5">
        <v>50001</v>
      </c>
      <c r="M2629" s="6">
        <v>23.934632109999999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2199</v>
      </c>
      <c r="U2629" t="s">
        <v>1281</v>
      </c>
    </row>
    <row r="2630" spans="1:21" x14ac:dyDescent="0.25">
      <c r="A2630" t="s">
        <v>4584</v>
      </c>
      <c r="B2630" t="s">
        <v>5872</v>
      </c>
      <c r="C2630" t="s">
        <v>5873</v>
      </c>
      <c r="D2630" t="s">
        <v>5874</v>
      </c>
      <c r="E2630" t="s">
        <v>5875</v>
      </c>
      <c r="F2630" t="s">
        <v>5876</v>
      </c>
      <c r="G2630" s="1">
        <v>24</v>
      </c>
      <c r="H2630" s="1">
        <v>68.34</v>
      </c>
      <c r="I2630" s="2">
        <v>1640.16</v>
      </c>
      <c r="J2630" s="3">
        <v>1.3705099999999999E-3</v>
      </c>
      <c r="K2630" s="4">
        <v>1196755.54</v>
      </c>
      <c r="L2630" s="5">
        <v>50001</v>
      </c>
      <c r="M2630" s="6">
        <v>23.934632109999999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5876</v>
      </c>
      <c r="U2630" t="s">
        <v>1281</v>
      </c>
    </row>
    <row r="2631" spans="1:21" x14ac:dyDescent="0.25">
      <c r="A2631" t="s">
        <v>4584</v>
      </c>
      <c r="B2631" t="s">
        <v>5877</v>
      </c>
      <c r="C2631" t="s">
        <v>5878</v>
      </c>
      <c r="D2631" t="s">
        <v>5879</v>
      </c>
      <c r="E2631" t="s">
        <v>5880</v>
      </c>
      <c r="F2631" t="s">
        <v>5881</v>
      </c>
      <c r="G2631" s="1">
        <v>62</v>
      </c>
      <c r="H2631" s="1">
        <v>26.44</v>
      </c>
      <c r="I2631" s="2">
        <v>1639.28</v>
      </c>
      <c r="J2631" s="3">
        <v>1.36977E-3</v>
      </c>
      <c r="K2631" s="4">
        <v>1196755.54</v>
      </c>
      <c r="L2631" s="5">
        <v>50001</v>
      </c>
      <c r="M2631" s="6">
        <v>23.934632109999999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5881</v>
      </c>
      <c r="U2631" t="s">
        <v>1281</v>
      </c>
    </row>
    <row r="2632" spans="1:21" x14ac:dyDescent="0.25">
      <c r="A2632" t="s">
        <v>4584</v>
      </c>
      <c r="B2632" t="s">
        <v>5882</v>
      </c>
      <c r="C2632" t="s">
        <v>5883</v>
      </c>
      <c r="D2632" t="s">
        <v>5884</v>
      </c>
      <c r="E2632" t="s">
        <v>5885</v>
      </c>
      <c r="F2632" t="s">
        <v>5886</v>
      </c>
      <c r="G2632" s="1">
        <v>10</v>
      </c>
      <c r="H2632" s="1">
        <v>64.66</v>
      </c>
      <c r="I2632" s="2">
        <v>646.6</v>
      </c>
      <c r="J2632" s="3">
        <v>5.4029000000000002E-4</v>
      </c>
      <c r="K2632" s="4">
        <v>1196755.54</v>
      </c>
      <c r="L2632" s="5">
        <v>50001</v>
      </c>
      <c r="M2632" s="6">
        <v>23.934632109999999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5886</v>
      </c>
      <c r="U2632" t="s">
        <v>1281</v>
      </c>
    </row>
    <row r="2633" spans="1:21" x14ac:dyDescent="0.25">
      <c r="A2633" t="s">
        <v>4584</v>
      </c>
      <c r="B2633" t="s">
        <v>5887</v>
      </c>
      <c r="C2633" t="s">
        <v>5888</v>
      </c>
      <c r="D2633" t="s">
        <v>5889</v>
      </c>
      <c r="E2633" t="s">
        <v>5890</v>
      </c>
      <c r="F2633" t="s">
        <v>5891</v>
      </c>
      <c r="G2633" s="1">
        <v>313</v>
      </c>
      <c r="H2633" s="1">
        <v>63.22</v>
      </c>
      <c r="I2633" s="2">
        <v>19787.86</v>
      </c>
      <c r="J2633" s="3">
        <v>1.6534589999999998E-2</v>
      </c>
      <c r="K2633" s="4">
        <v>1196755.54</v>
      </c>
      <c r="L2633" s="5">
        <v>50001</v>
      </c>
      <c r="M2633" s="6">
        <v>23.934632109999999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ref="S2633:S2696" si="40">IF(ISNUMBER(N2633),Q2633*N2633,IF(ISNUMBER(R2633),J2633*R2633," "))</f>
        <v xml:space="preserve"> </v>
      </c>
      <c r="T2633" t="s">
        <v>5891</v>
      </c>
      <c r="U2633" t="s">
        <v>1281</v>
      </c>
    </row>
    <row r="2634" spans="1:21" x14ac:dyDescent="0.25">
      <c r="A2634" t="s">
        <v>4584</v>
      </c>
      <c r="B2634" t="s">
        <v>5264</v>
      </c>
      <c r="C2634" t="s">
        <v>845</v>
      </c>
      <c r="D2634" t="s">
        <v>846</v>
      </c>
      <c r="E2634" t="s">
        <v>847</v>
      </c>
      <c r="F2634" t="s">
        <v>848</v>
      </c>
      <c r="G2634" s="1">
        <v>11</v>
      </c>
      <c r="H2634" s="1">
        <v>424.05</v>
      </c>
      <c r="I2634" s="2">
        <v>4664.55</v>
      </c>
      <c r="J2634" s="3">
        <v>3.8976599999999998E-3</v>
      </c>
      <c r="K2634" s="4">
        <v>1196755.54</v>
      </c>
      <c r="L2634" s="5">
        <v>50001</v>
      </c>
      <c r="M2634" s="6">
        <v>23.934632109999999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848</v>
      </c>
      <c r="U2634" t="s">
        <v>1281</v>
      </c>
    </row>
    <row r="2635" spans="1:21" x14ac:dyDescent="0.25">
      <c r="A2635" t="s">
        <v>4584</v>
      </c>
      <c r="B2635" t="s">
        <v>5892</v>
      </c>
      <c r="C2635" t="s">
        <v>5893</v>
      </c>
      <c r="D2635" t="s">
        <v>5894</v>
      </c>
      <c r="E2635" t="s">
        <v>5895</v>
      </c>
      <c r="F2635" t="s">
        <v>5896</v>
      </c>
      <c r="G2635" s="1">
        <v>53</v>
      </c>
      <c r="H2635" s="1">
        <v>27</v>
      </c>
      <c r="I2635" s="2">
        <v>1431</v>
      </c>
      <c r="J2635" s="3">
        <v>1.1957300000000001E-3</v>
      </c>
      <c r="K2635" s="4">
        <v>1196755.54</v>
      </c>
      <c r="L2635" s="5">
        <v>50001</v>
      </c>
      <c r="M2635" s="6">
        <v>23.934632109999999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5896</v>
      </c>
      <c r="U2635" t="s">
        <v>1281</v>
      </c>
    </row>
    <row r="2636" spans="1:21" x14ac:dyDescent="0.25">
      <c r="A2636" t="s">
        <v>4584</v>
      </c>
      <c r="B2636" t="s">
        <v>5897</v>
      </c>
      <c r="C2636" t="s">
        <v>5898</v>
      </c>
      <c r="D2636" t="s">
        <v>5899</v>
      </c>
      <c r="E2636" t="s">
        <v>5900</v>
      </c>
      <c r="F2636" t="s">
        <v>5901</v>
      </c>
      <c r="G2636" s="1">
        <v>69</v>
      </c>
      <c r="H2636" s="1">
        <v>41.8</v>
      </c>
      <c r="I2636" s="2">
        <v>2884.2</v>
      </c>
      <c r="J2636" s="3">
        <v>2.4100200000000001E-3</v>
      </c>
      <c r="K2636" s="4">
        <v>1196755.54</v>
      </c>
      <c r="L2636" s="5">
        <v>50001</v>
      </c>
      <c r="M2636" s="6">
        <v>23.934632109999999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5901</v>
      </c>
      <c r="U2636" t="s">
        <v>1281</v>
      </c>
    </row>
    <row r="2637" spans="1:21" x14ac:dyDescent="0.25">
      <c r="A2637" t="s">
        <v>4584</v>
      </c>
      <c r="B2637" t="s">
        <v>5902</v>
      </c>
      <c r="C2637" t="s">
        <v>5903</v>
      </c>
      <c r="D2637" t="s">
        <v>5904</v>
      </c>
      <c r="E2637" t="s">
        <v>5905</v>
      </c>
      <c r="F2637" t="s">
        <v>5906</v>
      </c>
      <c r="G2637" s="1">
        <v>25</v>
      </c>
      <c r="H2637" s="1">
        <v>88.52</v>
      </c>
      <c r="I2637" s="2">
        <v>2213</v>
      </c>
      <c r="J2637" s="3">
        <v>1.84917E-3</v>
      </c>
      <c r="K2637" s="4">
        <v>1196755.54</v>
      </c>
      <c r="L2637" s="5">
        <v>50001</v>
      </c>
      <c r="M2637" s="6">
        <v>23.934632109999999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5906</v>
      </c>
      <c r="U2637" t="s">
        <v>1281</v>
      </c>
    </row>
    <row r="2638" spans="1:21" x14ac:dyDescent="0.25">
      <c r="A2638" t="s">
        <v>4584</v>
      </c>
      <c r="B2638" t="s">
        <v>5277</v>
      </c>
      <c r="C2638" t="s">
        <v>865</v>
      </c>
      <c r="D2638" t="s">
        <v>866</v>
      </c>
      <c r="E2638" t="s">
        <v>867</v>
      </c>
      <c r="F2638" t="s">
        <v>868</v>
      </c>
      <c r="G2638" s="1">
        <v>45</v>
      </c>
      <c r="H2638" s="1">
        <v>329.2</v>
      </c>
      <c r="I2638" s="2">
        <v>14814</v>
      </c>
      <c r="J2638" s="3">
        <v>1.2378470000000001E-2</v>
      </c>
      <c r="K2638" s="4">
        <v>1196755.54</v>
      </c>
      <c r="L2638" s="5">
        <v>50001</v>
      </c>
      <c r="M2638" s="6">
        <v>23.934632109999999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868</v>
      </c>
      <c r="U2638" t="s">
        <v>1281</v>
      </c>
    </row>
    <row r="2639" spans="1:21" x14ac:dyDescent="0.25">
      <c r="A2639" t="s">
        <v>4584</v>
      </c>
      <c r="B2639" t="s">
        <v>5278</v>
      </c>
      <c r="C2639" t="s">
        <v>5279</v>
      </c>
      <c r="D2639" t="s">
        <v>5280</v>
      </c>
      <c r="E2639" t="s">
        <v>5281</v>
      </c>
      <c r="F2639" t="s">
        <v>5282</v>
      </c>
      <c r="G2639" s="1">
        <v>77</v>
      </c>
      <c r="H2639" s="1">
        <v>58.5</v>
      </c>
      <c r="I2639" s="2">
        <v>4504.5</v>
      </c>
      <c r="J2639" s="3">
        <v>3.76393E-3</v>
      </c>
      <c r="K2639" s="4">
        <v>1196755.54</v>
      </c>
      <c r="L2639" s="5">
        <v>50001</v>
      </c>
      <c r="M2639" s="6">
        <v>23.934632109999999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5282</v>
      </c>
      <c r="U2639" t="s">
        <v>1281</v>
      </c>
    </row>
    <row r="2640" spans="1:21" x14ac:dyDescent="0.25">
      <c r="A2640" t="s">
        <v>4584</v>
      </c>
      <c r="B2640" t="s">
        <v>5907</v>
      </c>
      <c r="C2640" t="s">
        <v>5908</v>
      </c>
      <c r="D2640" t="s">
        <v>5909</v>
      </c>
      <c r="E2640" t="s">
        <v>5910</v>
      </c>
      <c r="F2640" t="s">
        <v>5911</v>
      </c>
      <c r="G2640" s="1">
        <v>25</v>
      </c>
      <c r="H2640" s="1">
        <v>133.31</v>
      </c>
      <c r="I2640" s="2">
        <v>3332.75</v>
      </c>
      <c r="J2640" s="3">
        <v>2.7848199999999999E-3</v>
      </c>
      <c r="K2640" s="4">
        <v>1196755.54</v>
      </c>
      <c r="L2640" s="5">
        <v>50001</v>
      </c>
      <c r="M2640" s="6">
        <v>23.934632109999999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5911</v>
      </c>
      <c r="U2640" t="s">
        <v>1281</v>
      </c>
    </row>
    <row r="2641" spans="1:21" x14ac:dyDescent="0.25">
      <c r="A2641" t="s">
        <v>4584</v>
      </c>
      <c r="B2641" t="s">
        <v>5912</v>
      </c>
      <c r="C2641" t="s">
        <v>5913</v>
      </c>
      <c r="D2641" t="s">
        <v>3533</v>
      </c>
      <c r="E2641" t="s">
        <v>3534</v>
      </c>
      <c r="F2641" t="s">
        <v>3535</v>
      </c>
      <c r="G2641" s="1">
        <v>214</v>
      </c>
      <c r="H2641" s="1">
        <v>7.37</v>
      </c>
      <c r="I2641" s="2">
        <v>1577.18</v>
      </c>
      <c r="J2641" s="3">
        <v>1.31788E-3</v>
      </c>
      <c r="K2641" s="4">
        <v>1196755.54</v>
      </c>
      <c r="L2641" s="5">
        <v>50001</v>
      </c>
      <c r="M2641" s="6">
        <v>23.934632109999999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3535</v>
      </c>
      <c r="U2641" t="s">
        <v>1281</v>
      </c>
    </row>
    <row r="2642" spans="1:21" x14ac:dyDescent="0.25">
      <c r="A2642" t="s">
        <v>4584</v>
      </c>
      <c r="B2642" t="s">
        <v>5914</v>
      </c>
      <c r="C2642" t="s">
        <v>5915</v>
      </c>
      <c r="D2642" t="s">
        <v>2262</v>
      </c>
      <c r="E2642" t="s">
        <v>2263</v>
      </c>
      <c r="F2642" t="s">
        <v>2264</v>
      </c>
      <c r="G2642" s="1">
        <v>1799</v>
      </c>
      <c r="H2642" s="1">
        <v>34.15</v>
      </c>
      <c r="I2642" s="2">
        <v>61435.85</v>
      </c>
      <c r="J2642" s="3">
        <v>5.133534E-2</v>
      </c>
      <c r="K2642" s="4">
        <v>1196755.54</v>
      </c>
      <c r="L2642" s="5">
        <v>50001</v>
      </c>
      <c r="M2642" s="6">
        <v>23.934632109999999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2264</v>
      </c>
      <c r="U2642" t="s">
        <v>1281</v>
      </c>
    </row>
    <row r="2643" spans="1:21" x14ac:dyDescent="0.25">
      <c r="A2643" t="s">
        <v>4584</v>
      </c>
      <c r="B2643" t="s">
        <v>5916</v>
      </c>
      <c r="C2643" t="s">
        <v>5917</v>
      </c>
      <c r="D2643" t="s">
        <v>5918</v>
      </c>
      <c r="E2643" t="s">
        <v>5919</v>
      </c>
      <c r="F2643" t="s">
        <v>5920</v>
      </c>
      <c r="G2643" s="1">
        <v>43</v>
      </c>
      <c r="H2643" s="1">
        <v>48.48</v>
      </c>
      <c r="I2643" s="2">
        <v>2084.64</v>
      </c>
      <c r="J2643" s="3">
        <v>1.7419099999999999E-3</v>
      </c>
      <c r="K2643" s="4">
        <v>1196755.54</v>
      </c>
      <c r="L2643" s="5">
        <v>50001</v>
      </c>
      <c r="M2643" s="6">
        <v>23.934632109999999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5920</v>
      </c>
      <c r="U2643" t="s">
        <v>1281</v>
      </c>
    </row>
    <row r="2644" spans="1:21" x14ac:dyDescent="0.25">
      <c r="A2644" t="s">
        <v>4584</v>
      </c>
      <c r="B2644" t="s">
        <v>5288</v>
      </c>
      <c r="C2644" t="s">
        <v>5289</v>
      </c>
      <c r="D2644" t="s">
        <v>2267</v>
      </c>
      <c r="E2644" t="s">
        <v>2268</v>
      </c>
      <c r="F2644" t="s">
        <v>2269</v>
      </c>
      <c r="G2644" s="1">
        <v>82</v>
      </c>
      <c r="H2644" s="1">
        <v>63.01</v>
      </c>
      <c r="I2644" s="2">
        <v>5166.82</v>
      </c>
      <c r="J2644" s="3">
        <v>4.3173600000000001E-3</v>
      </c>
      <c r="K2644" s="4">
        <v>1196755.54</v>
      </c>
      <c r="L2644" s="5">
        <v>50001</v>
      </c>
      <c r="M2644" s="6">
        <v>23.934632109999999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2269</v>
      </c>
      <c r="U2644" t="s">
        <v>1281</v>
      </c>
    </row>
    <row r="2645" spans="1:21" x14ac:dyDescent="0.25">
      <c r="A2645" t="s">
        <v>4584</v>
      </c>
      <c r="B2645" t="s">
        <v>5921</v>
      </c>
      <c r="C2645" t="s">
        <v>5922</v>
      </c>
      <c r="D2645" t="s">
        <v>3553</v>
      </c>
      <c r="E2645" t="s">
        <v>3554</v>
      </c>
      <c r="F2645" t="s">
        <v>5923</v>
      </c>
      <c r="G2645" s="1">
        <v>137</v>
      </c>
      <c r="H2645" s="1">
        <v>11.62</v>
      </c>
      <c r="I2645" s="2">
        <v>1591.94</v>
      </c>
      <c r="J2645" s="3">
        <v>1.3302100000000001E-3</v>
      </c>
      <c r="K2645" s="4">
        <v>1196755.54</v>
      </c>
      <c r="L2645" s="5">
        <v>50001</v>
      </c>
      <c r="M2645" s="6">
        <v>23.934632109999999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5923</v>
      </c>
      <c r="U2645" t="s">
        <v>1281</v>
      </c>
    </row>
    <row r="2646" spans="1:21" x14ac:dyDescent="0.25">
      <c r="A2646" t="s">
        <v>4584</v>
      </c>
      <c r="B2646" t="s">
        <v>5924</v>
      </c>
      <c r="C2646" t="s">
        <v>5925</v>
      </c>
      <c r="D2646" t="s">
        <v>5926</v>
      </c>
      <c r="E2646" t="s">
        <v>5927</v>
      </c>
      <c r="F2646" t="s">
        <v>5928</v>
      </c>
      <c r="G2646" s="1">
        <v>61</v>
      </c>
      <c r="H2646" s="1">
        <v>30.67</v>
      </c>
      <c r="I2646" s="2">
        <v>1870.87</v>
      </c>
      <c r="J2646" s="3">
        <v>1.5632899999999999E-3</v>
      </c>
      <c r="K2646" s="4">
        <v>1196755.54</v>
      </c>
      <c r="L2646" s="5">
        <v>50001</v>
      </c>
      <c r="M2646" s="6">
        <v>23.934632109999999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5928</v>
      </c>
      <c r="U2646" t="s">
        <v>1281</v>
      </c>
    </row>
    <row r="2647" spans="1:21" x14ac:dyDescent="0.25">
      <c r="A2647" t="s">
        <v>4584</v>
      </c>
      <c r="B2647" t="s">
        <v>5929</v>
      </c>
      <c r="C2647" t="s">
        <v>5930</v>
      </c>
      <c r="D2647" t="s">
        <v>5931</v>
      </c>
      <c r="E2647" t="s">
        <v>5932</v>
      </c>
      <c r="F2647" t="s">
        <v>5933</v>
      </c>
      <c r="G2647" s="1">
        <v>36</v>
      </c>
      <c r="H2647" s="1">
        <v>67.55</v>
      </c>
      <c r="I2647" s="2">
        <v>2431.8000000000002</v>
      </c>
      <c r="J2647" s="3">
        <v>2.03199E-3</v>
      </c>
      <c r="K2647" s="4">
        <v>1196755.54</v>
      </c>
      <c r="L2647" s="5">
        <v>50001</v>
      </c>
      <c r="M2647" s="6">
        <v>23.934632109999999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5933</v>
      </c>
      <c r="U2647" t="s">
        <v>1281</v>
      </c>
    </row>
    <row r="2648" spans="1:21" x14ac:dyDescent="0.25">
      <c r="A2648" t="s">
        <v>4584</v>
      </c>
      <c r="B2648" t="s">
        <v>5934</v>
      </c>
      <c r="C2648" t="s">
        <v>302</v>
      </c>
      <c r="D2648" t="s">
        <v>303</v>
      </c>
      <c r="E2648" t="s">
        <v>304</v>
      </c>
      <c r="F2648" t="s">
        <v>305</v>
      </c>
      <c r="G2648" s="1">
        <v>298</v>
      </c>
      <c r="H2648" s="1">
        <v>5.19</v>
      </c>
      <c r="I2648" s="2">
        <v>1546.62</v>
      </c>
      <c r="J2648" s="3">
        <v>1.2923399999999999E-3</v>
      </c>
      <c r="K2648" s="4">
        <v>1196755.54</v>
      </c>
      <c r="L2648" s="5">
        <v>50001</v>
      </c>
      <c r="M2648" s="6">
        <v>23.934632109999999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305</v>
      </c>
      <c r="U2648" t="s">
        <v>1281</v>
      </c>
    </row>
    <row r="2649" spans="1:21" x14ac:dyDescent="0.25">
      <c r="A2649" t="s">
        <v>4584</v>
      </c>
      <c r="B2649" t="s">
        <v>5935</v>
      </c>
      <c r="C2649" t="s">
        <v>5936</v>
      </c>
      <c r="D2649" t="s">
        <v>5937</v>
      </c>
      <c r="E2649" t="s">
        <v>5938</v>
      </c>
      <c r="F2649" t="s">
        <v>5939</v>
      </c>
      <c r="G2649" s="1">
        <v>90</v>
      </c>
      <c r="H2649" s="1">
        <v>27.34</v>
      </c>
      <c r="I2649" s="2">
        <v>2460.6</v>
      </c>
      <c r="J2649" s="3">
        <v>2.0560600000000002E-3</v>
      </c>
      <c r="K2649" s="4">
        <v>1196755.54</v>
      </c>
      <c r="L2649" s="5">
        <v>50001</v>
      </c>
      <c r="M2649" s="6">
        <v>23.934632109999999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5939</v>
      </c>
      <c r="U2649" t="s">
        <v>1281</v>
      </c>
    </row>
    <row r="2650" spans="1:21" x14ac:dyDescent="0.25">
      <c r="A2650" t="s">
        <v>4584</v>
      </c>
      <c r="B2650" t="s">
        <v>5940</v>
      </c>
      <c r="C2650" t="s">
        <v>5941</v>
      </c>
      <c r="D2650" t="s">
        <v>5942</v>
      </c>
      <c r="E2650" t="s">
        <v>5943</v>
      </c>
      <c r="F2650" t="s">
        <v>5944</v>
      </c>
      <c r="G2650" s="1">
        <v>38</v>
      </c>
      <c r="H2650" s="1">
        <v>34.39</v>
      </c>
      <c r="I2650" s="2">
        <v>1306.82</v>
      </c>
      <c r="J2650" s="3">
        <v>1.09197E-3</v>
      </c>
      <c r="K2650" s="4">
        <v>1196755.54</v>
      </c>
      <c r="L2650" s="5">
        <v>50001</v>
      </c>
      <c r="M2650" s="6">
        <v>23.934632109999999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5944</v>
      </c>
      <c r="U2650" t="s">
        <v>1281</v>
      </c>
    </row>
    <row r="2651" spans="1:21" x14ac:dyDescent="0.25">
      <c r="A2651" t="s">
        <v>4584</v>
      </c>
      <c r="B2651" t="s">
        <v>5945</v>
      </c>
      <c r="C2651" t="s">
        <v>5946</v>
      </c>
      <c r="D2651" t="s">
        <v>2287</v>
      </c>
      <c r="E2651" t="s">
        <v>2288</v>
      </c>
      <c r="F2651" t="s">
        <v>2289</v>
      </c>
      <c r="G2651" s="1">
        <v>28</v>
      </c>
      <c r="H2651" s="1">
        <v>87.41</v>
      </c>
      <c r="I2651" s="2">
        <v>2447.48</v>
      </c>
      <c r="J2651" s="3">
        <v>2.0451000000000002E-3</v>
      </c>
      <c r="K2651" s="4">
        <v>1196755.54</v>
      </c>
      <c r="L2651" s="5">
        <v>50001</v>
      </c>
      <c r="M2651" s="6">
        <v>23.934632109999999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2289</v>
      </c>
      <c r="U2651" t="s">
        <v>1281</v>
      </c>
    </row>
    <row r="2652" spans="1:21" x14ac:dyDescent="0.25">
      <c r="A2652" t="s">
        <v>4584</v>
      </c>
      <c r="B2652" t="s">
        <v>5947</v>
      </c>
      <c r="C2652" t="s">
        <v>5948</v>
      </c>
      <c r="D2652" t="s">
        <v>5949</v>
      </c>
      <c r="E2652" t="s">
        <v>5950</v>
      </c>
      <c r="F2652" t="s">
        <v>5951</v>
      </c>
      <c r="G2652" s="1">
        <v>78</v>
      </c>
      <c r="H2652" s="1">
        <v>60.29</v>
      </c>
      <c r="I2652" s="2">
        <v>4702.62</v>
      </c>
      <c r="J2652" s="3">
        <v>3.92947E-3</v>
      </c>
      <c r="K2652" s="4">
        <v>1196755.54</v>
      </c>
      <c r="L2652" s="5">
        <v>50001</v>
      </c>
      <c r="M2652" s="6">
        <v>23.934632109999999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5951</v>
      </c>
      <c r="U2652" t="s">
        <v>1281</v>
      </c>
    </row>
    <row r="2653" spans="1:21" x14ac:dyDescent="0.25">
      <c r="A2653" t="s">
        <v>4584</v>
      </c>
      <c r="B2653" t="s">
        <v>5315</v>
      </c>
      <c r="C2653" t="s">
        <v>311</v>
      </c>
      <c r="D2653" t="s">
        <v>312</v>
      </c>
      <c r="E2653" t="s">
        <v>313</v>
      </c>
      <c r="F2653" t="s">
        <v>314</v>
      </c>
      <c r="G2653" s="1">
        <v>202</v>
      </c>
      <c r="H2653" s="1">
        <v>69.2</v>
      </c>
      <c r="I2653" s="2">
        <v>13978.4</v>
      </c>
      <c r="J2653" s="3">
        <v>1.168025E-2</v>
      </c>
      <c r="K2653" s="4">
        <v>1196755.54</v>
      </c>
      <c r="L2653" s="5">
        <v>50001</v>
      </c>
      <c r="M2653" s="6">
        <v>23.934632109999999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314</v>
      </c>
      <c r="U2653" t="s">
        <v>1281</v>
      </c>
    </row>
    <row r="2654" spans="1:21" x14ac:dyDescent="0.25">
      <c r="A2654" t="s">
        <v>4584</v>
      </c>
      <c r="B2654" t="s">
        <v>5316</v>
      </c>
      <c r="C2654" t="s">
        <v>5317</v>
      </c>
      <c r="D2654" t="s">
        <v>3612</v>
      </c>
      <c r="E2654" t="s">
        <v>3613</v>
      </c>
      <c r="F2654" t="s">
        <v>3614</v>
      </c>
      <c r="G2654" s="1">
        <v>104</v>
      </c>
      <c r="H2654" s="1">
        <v>54.1</v>
      </c>
      <c r="I2654" s="2">
        <v>5626.4</v>
      </c>
      <c r="J2654" s="3">
        <v>4.7013799999999998E-3</v>
      </c>
      <c r="K2654" s="4">
        <v>1196755.54</v>
      </c>
      <c r="L2654" s="5">
        <v>50001</v>
      </c>
      <c r="M2654" s="6">
        <v>23.934632109999999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3614</v>
      </c>
      <c r="U2654" t="s">
        <v>1281</v>
      </c>
    </row>
    <row r="2655" spans="1:21" x14ac:dyDescent="0.25">
      <c r="A2655" t="s">
        <v>4584</v>
      </c>
      <c r="B2655" t="s">
        <v>5323</v>
      </c>
      <c r="C2655" t="s">
        <v>5324</v>
      </c>
      <c r="D2655" t="s">
        <v>3624</v>
      </c>
      <c r="E2655" t="s">
        <v>3625</v>
      </c>
      <c r="F2655" t="s">
        <v>3626</v>
      </c>
      <c r="G2655" s="1">
        <v>152</v>
      </c>
      <c r="H2655" s="1">
        <v>26.74</v>
      </c>
      <c r="I2655" s="2">
        <v>4064.48</v>
      </c>
      <c r="J2655" s="3">
        <v>3.39625E-3</v>
      </c>
      <c r="K2655" s="4">
        <v>1196755.54</v>
      </c>
      <c r="L2655" s="5">
        <v>50001</v>
      </c>
      <c r="M2655" s="6">
        <v>23.934632109999999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3626</v>
      </c>
      <c r="U2655" t="s">
        <v>1281</v>
      </c>
    </row>
    <row r="2656" spans="1:21" x14ac:dyDescent="0.25">
      <c r="A2656" t="s">
        <v>4584</v>
      </c>
      <c r="B2656" t="s">
        <v>5952</v>
      </c>
      <c r="C2656" t="s">
        <v>5953</v>
      </c>
      <c r="D2656" t="s">
        <v>5954</v>
      </c>
      <c r="E2656" t="s">
        <v>5955</v>
      </c>
      <c r="F2656" t="s">
        <v>5956</v>
      </c>
      <c r="G2656" s="1">
        <v>10</v>
      </c>
      <c r="H2656" s="1">
        <v>318.32</v>
      </c>
      <c r="I2656" s="2">
        <v>3183.2</v>
      </c>
      <c r="J2656" s="3">
        <v>2.65986E-3</v>
      </c>
      <c r="K2656" s="4">
        <v>1196755.54</v>
      </c>
      <c r="L2656" s="5">
        <v>50001</v>
      </c>
      <c r="M2656" s="6">
        <v>23.934632109999999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5956</v>
      </c>
      <c r="U2656" t="s">
        <v>1281</v>
      </c>
    </row>
    <row r="2657" spans="1:21" x14ac:dyDescent="0.25">
      <c r="A2657" t="s">
        <v>4584</v>
      </c>
      <c r="B2657" t="s">
        <v>5328</v>
      </c>
      <c r="C2657" t="s">
        <v>5329</v>
      </c>
      <c r="D2657" t="s">
        <v>2302</v>
      </c>
      <c r="E2657" t="s">
        <v>2303</v>
      </c>
      <c r="F2657" t="s">
        <v>2304</v>
      </c>
      <c r="G2657" s="1">
        <v>342</v>
      </c>
      <c r="H2657" s="1">
        <v>85.19</v>
      </c>
      <c r="I2657" s="2">
        <v>29134.98</v>
      </c>
      <c r="J2657" s="3">
        <v>2.434497E-2</v>
      </c>
      <c r="K2657" s="4">
        <v>1196755.54</v>
      </c>
      <c r="L2657" s="5">
        <v>50001</v>
      </c>
      <c r="M2657" s="6">
        <v>23.934632109999999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2304</v>
      </c>
      <c r="U2657" t="s">
        <v>1281</v>
      </c>
    </row>
    <row r="2658" spans="1:21" x14ac:dyDescent="0.25">
      <c r="A2658" t="s">
        <v>4584</v>
      </c>
      <c r="B2658" t="s">
        <v>5957</v>
      </c>
      <c r="C2658" t="s">
        <v>5958</v>
      </c>
      <c r="D2658" t="s">
        <v>2311</v>
      </c>
      <c r="E2658" t="s">
        <v>2312</v>
      </c>
      <c r="F2658" t="s">
        <v>2313</v>
      </c>
      <c r="G2658" s="1">
        <v>55</v>
      </c>
      <c r="H2658" s="1">
        <v>121.02</v>
      </c>
      <c r="I2658" s="2">
        <v>6656.1</v>
      </c>
      <c r="J2658" s="3">
        <v>5.5617899999999996E-3</v>
      </c>
      <c r="K2658" s="4">
        <v>1196755.54</v>
      </c>
      <c r="L2658" s="5">
        <v>50001</v>
      </c>
      <c r="M2658" s="6">
        <v>23.934632109999999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2313</v>
      </c>
      <c r="U2658" t="s">
        <v>1281</v>
      </c>
    </row>
    <row r="2659" spans="1:21" x14ac:dyDescent="0.25">
      <c r="A2659" t="s">
        <v>4584</v>
      </c>
      <c r="B2659" t="s">
        <v>5959</v>
      </c>
      <c r="C2659" t="s">
        <v>5960</v>
      </c>
      <c r="D2659" t="s">
        <v>5961</v>
      </c>
      <c r="E2659" t="s">
        <v>5962</v>
      </c>
      <c r="F2659" t="s">
        <v>5963</v>
      </c>
      <c r="G2659" s="1">
        <v>78</v>
      </c>
      <c r="H2659" s="1">
        <v>27.86</v>
      </c>
      <c r="I2659" s="2">
        <v>2173.08</v>
      </c>
      <c r="J2659" s="3">
        <v>1.81581E-3</v>
      </c>
      <c r="K2659" s="4">
        <v>1196755.54</v>
      </c>
      <c r="L2659" s="5">
        <v>50001</v>
      </c>
      <c r="M2659" s="6">
        <v>23.934632109999999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5963</v>
      </c>
      <c r="U2659" t="s">
        <v>1281</v>
      </c>
    </row>
    <row r="2660" spans="1:21" x14ac:dyDescent="0.25">
      <c r="A2660" t="s">
        <v>4584</v>
      </c>
      <c r="B2660" t="s">
        <v>5335</v>
      </c>
      <c r="C2660" t="s">
        <v>5336</v>
      </c>
      <c r="D2660" t="s">
        <v>5337</v>
      </c>
      <c r="E2660" t="s">
        <v>5338</v>
      </c>
      <c r="F2660" t="s">
        <v>5339</v>
      </c>
      <c r="G2660" s="1">
        <v>11</v>
      </c>
      <c r="H2660" s="1">
        <v>74.03</v>
      </c>
      <c r="I2660" s="2">
        <v>814.33</v>
      </c>
      <c r="J2660" s="3">
        <v>6.8044999999999998E-4</v>
      </c>
      <c r="K2660" s="4">
        <v>1196755.54</v>
      </c>
      <c r="L2660" s="5">
        <v>50001</v>
      </c>
      <c r="M2660" s="6">
        <v>23.934632109999999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5339</v>
      </c>
      <c r="U2660" t="s">
        <v>1281</v>
      </c>
    </row>
    <row r="2661" spans="1:21" x14ac:dyDescent="0.25">
      <c r="A2661" t="s">
        <v>4584</v>
      </c>
      <c r="B2661" t="s">
        <v>5964</v>
      </c>
      <c r="C2661" t="s">
        <v>5965</v>
      </c>
      <c r="D2661" t="s">
        <v>3654</v>
      </c>
      <c r="E2661" t="s">
        <v>3655</v>
      </c>
      <c r="F2661" t="s">
        <v>3656</v>
      </c>
      <c r="G2661" s="1">
        <v>236</v>
      </c>
      <c r="H2661" s="1">
        <v>8.73</v>
      </c>
      <c r="I2661" s="2">
        <v>2060.2800000000002</v>
      </c>
      <c r="J2661" s="3">
        <v>1.7215500000000001E-3</v>
      </c>
      <c r="K2661" s="4">
        <v>1196755.54</v>
      </c>
      <c r="L2661" s="5">
        <v>50001</v>
      </c>
      <c r="M2661" s="6">
        <v>23.934632109999999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3656</v>
      </c>
      <c r="U2661" t="s">
        <v>1281</v>
      </c>
    </row>
    <row r="2662" spans="1:21" x14ac:dyDescent="0.25">
      <c r="A2662" t="s">
        <v>4584</v>
      </c>
      <c r="B2662" t="s">
        <v>5966</v>
      </c>
      <c r="C2662" t="s">
        <v>341</v>
      </c>
      <c r="D2662" t="s">
        <v>342</v>
      </c>
      <c r="E2662" t="s">
        <v>343</v>
      </c>
      <c r="F2662" t="s">
        <v>344</v>
      </c>
      <c r="G2662" s="1">
        <v>192</v>
      </c>
      <c r="H2662" s="1">
        <v>28.88</v>
      </c>
      <c r="I2662" s="2">
        <v>5544.96</v>
      </c>
      <c r="J2662" s="3">
        <v>4.6333299999999997E-3</v>
      </c>
      <c r="K2662" s="4">
        <v>1196755.54</v>
      </c>
      <c r="L2662" s="5">
        <v>50001</v>
      </c>
      <c r="M2662" s="6">
        <v>23.934632109999999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344</v>
      </c>
      <c r="U2662" t="s">
        <v>1281</v>
      </c>
    </row>
    <row r="2663" spans="1:21" x14ac:dyDescent="0.25">
      <c r="A2663" t="s">
        <v>4584</v>
      </c>
      <c r="B2663" t="s">
        <v>5967</v>
      </c>
      <c r="C2663" t="s">
        <v>356</v>
      </c>
      <c r="D2663" t="s">
        <v>357</v>
      </c>
      <c r="E2663" t="s">
        <v>358</v>
      </c>
      <c r="F2663" t="s">
        <v>359</v>
      </c>
      <c r="G2663" s="1">
        <v>96</v>
      </c>
      <c r="H2663" s="1">
        <v>14.71</v>
      </c>
      <c r="I2663" s="2">
        <v>1412.16</v>
      </c>
      <c r="J2663" s="3">
        <v>1.1799899999999999E-3</v>
      </c>
      <c r="K2663" s="4">
        <v>1196755.54</v>
      </c>
      <c r="L2663" s="5">
        <v>50001</v>
      </c>
      <c r="M2663" s="6">
        <v>23.934632109999999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359</v>
      </c>
      <c r="U2663" t="s">
        <v>1281</v>
      </c>
    </row>
    <row r="2664" spans="1:21" x14ac:dyDescent="0.25">
      <c r="A2664" t="s">
        <v>4584</v>
      </c>
      <c r="B2664" t="s">
        <v>5354</v>
      </c>
      <c r="C2664" t="s">
        <v>5355</v>
      </c>
      <c r="D2664" t="s">
        <v>5356</v>
      </c>
      <c r="E2664" t="s">
        <v>5357</v>
      </c>
      <c r="F2664" t="s">
        <v>5358</v>
      </c>
      <c r="G2664" s="1">
        <v>242</v>
      </c>
      <c r="H2664" s="1">
        <v>66.069999999999993</v>
      </c>
      <c r="I2664" s="2">
        <v>15988.94</v>
      </c>
      <c r="J2664" s="3">
        <v>1.3360240000000001E-2</v>
      </c>
      <c r="K2664" s="4">
        <v>1196755.54</v>
      </c>
      <c r="L2664" s="5">
        <v>50001</v>
      </c>
      <c r="M2664" s="6">
        <v>23.934632109999999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5358</v>
      </c>
      <c r="U2664" t="s">
        <v>1281</v>
      </c>
    </row>
    <row r="2665" spans="1:21" x14ac:dyDescent="0.25">
      <c r="A2665" t="s">
        <v>4584</v>
      </c>
      <c r="B2665" t="s">
        <v>5360</v>
      </c>
      <c r="C2665" t="s">
        <v>5361</v>
      </c>
      <c r="D2665" t="s">
        <v>3677</v>
      </c>
      <c r="E2665" t="s">
        <v>3678</v>
      </c>
      <c r="F2665" t="s">
        <v>3679</v>
      </c>
      <c r="G2665" s="1">
        <v>41</v>
      </c>
      <c r="H2665" s="1">
        <v>112.25</v>
      </c>
      <c r="I2665" s="2">
        <v>4602.25</v>
      </c>
      <c r="J2665" s="3">
        <v>3.8456100000000002E-3</v>
      </c>
      <c r="K2665" s="4">
        <v>1196755.54</v>
      </c>
      <c r="L2665" s="5">
        <v>50001</v>
      </c>
      <c r="M2665" s="6">
        <v>23.934632109999999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3679</v>
      </c>
      <c r="U2665" t="s">
        <v>1281</v>
      </c>
    </row>
    <row r="2666" spans="1:21" x14ac:dyDescent="0.25">
      <c r="A2666" t="s">
        <v>4584</v>
      </c>
      <c r="B2666" t="s">
        <v>5968</v>
      </c>
      <c r="C2666" t="s">
        <v>5969</v>
      </c>
      <c r="D2666" t="s">
        <v>2355</v>
      </c>
      <c r="E2666" t="s">
        <v>2356</v>
      </c>
      <c r="F2666" t="s">
        <v>5970</v>
      </c>
      <c r="G2666" s="1">
        <v>7</v>
      </c>
      <c r="H2666" s="1">
        <v>353.02</v>
      </c>
      <c r="I2666" s="2">
        <v>2471.14</v>
      </c>
      <c r="J2666" s="3">
        <v>2.0648699999999999E-3</v>
      </c>
      <c r="K2666" s="4">
        <v>1196755.54</v>
      </c>
      <c r="L2666" s="5">
        <v>50001</v>
      </c>
      <c r="M2666" s="6">
        <v>23.934632109999999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5970</v>
      </c>
      <c r="U2666" t="s">
        <v>1281</v>
      </c>
    </row>
    <row r="2667" spans="1:21" x14ac:dyDescent="0.25">
      <c r="A2667" t="s">
        <v>4584</v>
      </c>
      <c r="B2667" t="s">
        <v>5971</v>
      </c>
      <c r="C2667" t="s">
        <v>935</v>
      </c>
      <c r="D2667" t="s">
        <v>936</v>
      </c>
      <c r="E2667" t="s">
        <v>937</v>
      </c>
      <c r="F2667" t="s">
        <v>938</v>
      </c>
      <c r="G2667" s="1">
        <v>45</v>
      </c>
      <c r="H2667" s="1">
        <v>57.22</v>
      </c>
      <c r="I2667" s="2">
        <v>2574.9</v>
      </c>
      <c r="J2667" s="3">
        <v>2.1515699999999998E-3</v>
      </c>
      <c r="K2667" s="4">
        <v>1196755.54</v>
      </c>
      <c r="L2667" s="5">
        <v>50001</v>
      </c>
      <c r="M2667" s="6">
        <v>23.934632109999999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938</v>
      </c>
      <c r="U2667" t="s">
        <v>1281</v>
      </c>
    </row>
    <row r="2668" spans="1:21" x14ac:dyDescent="0.25">
      <c r="A2668" t="s">
        <v>4584</v>
      </c>
      <c r="B2668" t="s">
        <v>5362</v>
      </c>
      <c r="C2668" t="s">
        <v>5363</v>
      </c>
      <c r="D2668" t="s">
        <v>5364</v>
      </c>
      <c r="E2668" t="s">
        <v>5365</v>
      </c>
      <c r="F2668" t="s">
        <v>5366</v>
      </c>
      <c r="G2668" s="1">
        <v>125</v>
      </c>
      <c r="H2668" s="1">
        <v>55.59</v>
      </c>
      <c r="I2668" s="2">
        <v>6948.75</v>
      </c>
      <c r="J2668" s="3">
        <v>5.8063200000000002E-3</v>
      </c>
      <c r="K2668" s="4">
        <v>1196755.54</v>
      </c>
      <c r="L2668" s="5">
        <v>50001</v>
      </c>
      <c r="M2668" s="6">
        <v>23.934632109999999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5366</v>
      </c>
      <c r="U2668" t="s">
        <v>1281</v>
      </c>
    </row>
    <row r="2669" spans="1:21" x14ac:dyDescent="0.25">
      <c r="A2669" t="s">
        <v>4584</v>
      </c>
      <c r="B2669" t="s">
        <v>5972</v>
      </c>
      <c r="C2669" t="s">
        <v>361</v>
      </c>
      <c r="D2669" t="s">
        <v>362</v>
      </c>
      <c r="E2669" t="s">
        <v>363</v>
      </c>
      <c r="F2669" t="s">
        <v>364</v>
      </c>
      <c r="G2669" s="1">
        <v>193</v>
      </c>
      <c r="H2669" s="1">
        <v>8.68</v>
      </c>
      <c r="I2669" s="2">
        <v>1675.24</v>
      </c>
      <c r="J2669" s="3">
        <v>1.39982E-3</v>
      </c>
      <c r="K2669" s="4">
        <v>1196755.54</v>
      </c>
      <c r="L2669" s="5">
        <v>50001</v>
      </c>
      <c r="M2669" s="6">
        <v>23.934632109999999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364</v>
      </c>
      <c r="U2669" t="s">
        <v>1281</v>
      </c>
    </row>
    <row r="2670" spans="1:21" x14ac:dyDescent="0.25">
      <c r="A2670" t="s">
        <v>4584</v>
      </c>
      <c r="B2670" t="s">
        <v>5367</v>
      </c>
      <c r="C2670" t="s">
        <v>940</v>
      </c>
      <c r="D2670" t="s">
        <v>941</v>
      </c>
      <c r="E2670" t="s">
        <v>942</v>
      </c>
      <c r="F2670" t="s">
        <v>943</v>
      </c>
      <c r="G2670" s="1">
        <v>35</v>
      </c>
      <c r="H2670" s="1">
        <v>441.17</v>
      </c>
      <c r="I2670" s="2">
        <v>15440.95</v>
      </c>
      <c r="J2670" s="3">
        <v>1.290234E-2</v>
      </c>
      <c r="K2670" s="4">
        <v>1196755.54</v>
      </c>
      <c r="L2670" s="5">
        <v>50001</v>
      </c>
      <c r="M2670" s="6">
        <v>23.934632109999999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943</v>
      </c>
      <c r="U2670" t="s">
        <v>1281</v>
      </c>
    </row>
    <row r="2671" spans="1:21" x14ac:dyDescent="0.25">
      <c r="A2671" t="s">
        <v>4584</v>
      </c>
      <c r="B2671" t="s">
        <v>5973</v>
      </c>
      <c r="C2671" t="s">
        <v>5974</v>
      </c>
      <c r="D2671" t="s">
        <v>2383</v>
      </c>
      <c r="E2671" t="s">
        <v>2384</v>
      </c>
      <c r="F2671" t="s">
        <v>2385</v>
      </c>
      <c r="G2671" s="1">
        <v>49</v>
      </c>
      <c r="H2671" s="1">
        <v>47.24</v>
      </c>
      <c r="I2671" s="2">
        <v>2314.7600000000002</v>
      </c>
      <c r="J2671" s="3">
        <v>1.9342000000000001E-3</v>
      </c>
      <c r="K2671" s="4">
        <v>1196755.54</v>
      </c>
      <c r="L2671" s="5">
        <v>50001</v>
      </c>
      <c r="M2671" s="6">
        <v>23.934632109999999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2385</v>
      </c>
      <c r="U2671" t="s">
        <v>1281</v>
      </c>
    </row>
    <row r="2672" spans="1:21" x14ac:dyDescent="0.25">
      <c r="A2672" t="s">
        <v>4584</v>
      </c>
      <c r="B2672" t="s">
        <v>5975</v>
      </c>
      <c r="C2672" t="s">
        <v>5976</v>
      </c>
      <c r="D2672" t="s">
        <v>5977</v>
      </c>
      <c r="E2672" t="s">
        <v>5978</v>
      </c>
      <c r="F2672" t="s">
        <v>5979</v>
      </c>
      <c r="G2672" s="1">
        <v>44</v>
      </c>
      <c r="H2672" s="1">
        <v>58.48</v>
      </c>
      <c r="I2672" s="2">
        <v>2573.12</v>
      </c>
      <c r="J2672" s="3">
        <v>2.15008E-3</v>
      </c>
      <c r="K2672" s="4">
        <v>1196755.54</v>
      </c>
      <c r="L2672" s="5">
        <v>50001</v>
      </c>
      <c r="M2672" s="6">
        <v>23.934632109999999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5979</v>
      </c>
      <c r="U2672" t="s">
        <v>1281</v>
      </c>
    </row>
    <row r="2673" spans="1:21" x14ac:dyDescent="0.25">
      <c r="A2673" t="s">
        <v>4584</v>
      </c>
      <c r="B2673" t="s">
        <v>5980</v>
      </c>
      <c r="C2673" t="s">
        <v>5981</v>
      </c>
      <c r="D2673" t="s">
        <v>5982</v>
      </c>
      <c r="E2673" t="s">
        <v>5983</v>
      </c>
      <c r="F2673" t="s">
        <v>5984</v>
      </c>
      <c r="G2673" s="1">
        <v>28</v>
      </c>
      <c r="H2673" s="1">
        <v>67.59</v>
      </c>
      <c r="I2673" s="2">
        <v>1892.52</v>
      </c>
      <c r="J2673" s="3">
        <v>1.5813800000000001E-3</v>
      </c>
      <c r="K2673" s="4">
        <v>1196755.54</v>
      </c>
      <c r="L2673" s="5">
        <v>50001</v>
      </c>
      <c r="M2673" s="6">
        <v>23.934632109999999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5984</v>
      </c>
      <c r="U2673" t="s">
        <v>1281</v>
      </c>
    </row>
    <row r="2674" spans="1:21" x14ac:dyDescent="0.25">
      <c r="A2674" t="s">
        <v>4584</v>
      </c>
      <c r="B2674" t="s">
        <v>5375</v>
      </c>
      <c r="C2674" t="s">
        <v>5376</v>
      </c>
      <c r="D2674" t="s">
        <v>2406</v>
      </c>
      <c r="E2674" t="s">
        <v>2407</v>
      </c>
      <c r="F2674" t="s">
        <v>2408</v>
      </c>
      <c r="G2674" s="1">
        <v>39</v>
      </c>
      <c r="H2674" s="1">
        <v>149.22999999999999</v>
      </c>
      <c r="I2674" s="2">
        <v>5819.97</v>
      </c>
      <c r="J2674" s="3">
        <v>4.8631200000000003E-3</v>
      </c>
      <c r="K2674" s="4">
        <v>1196755.54</v>
      </c>
      <c r="L2674" s="5">
        <v>50001</v>
      </c>
      <c r="M2674" s="6">
        <v>23.934632109999999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2408</v>
      </c>
      <c r="U2674" t="s">
        <v>1281</v>
      </c>
    </row>
    <row r="2675" spans="1:21" x14ac:dyDescent="0.25">
      <c r="A2675" t="s">
        <v>4584</v>
      </c>
      <c r="B2675" t="s">
        <v>5985</v>
      </c>
      <c r="C2675" t="s">
        <v>366</v>
      </c>
      <c r="D2675" t="s">
        <v>367</v>
      </c>
      <c r="E2675" t="s">
        <v>368</v>
      </c>
      <c r="F2675" t="s">
        <v>369</v>
      </c>
      <c r="G2675" s="1">
        <v>1057</v>
      </c>
      <c r="H2675" s="1">
        <v>9.7100000000000009</v>
      </c>
      <c r="I2675" s="2">
        <v>10263.469999999999</v>
      </c>
      <c r="J2675" s="3">
        <v>8.5760799999999998E-3</v>
      </c>
      <c r="K2675" s="4">
        <v>1196755.54</v>
      </c>
      <c r="L2675" s="5">
        <v>50001</v>
      </c>
      <c r="M2675" s="6">
        <v>23.934632109999999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369</v>
      </c>
      <c r="U2675" t="s">
        <v>1281</v>
      </c>
    </row>
    <row r="2676" spans="1:21" x14ac:dyDescent="0.25">
      <c r="A2676" t="s">
        <v>4584</v>
      </c>
      <c r="B2676" t="s">
        <v>5986</v>
      </c>
      <c r="C2676" t="s">
        <v>5987</v>
      </c>
      <c r="D2676" t="s">
        <v>3752</v>
      </c>
      <c r="E2676" t="s">
        <v>3753</v>
      </c>
      <c r="F2676" t="s">
        <v>3754</v>
      </c>
      <c r="G2676" s="1">
        <v>2</v>
      </c>
      <c r="H2676" s="1">
        <v>1673.22</v>
      </c>
      <c r="I2676" s="2">
        <v>3346.44</v>
      </c>
      <c r="J2676" s="3">
        <v>2.7962600000000001E-3</v>
      </c>
      <c r="K2676" s="4">
        <v>1196755.54</v>
      </c>
      <c r="L2676" s="5">
        <v>50001</v>
      </c>
      <c r="M2676" s="6">
        <v>23.934632109999999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3754</v>
      </c>
      <c r="U2676" t="s">
        <v>1281</v>
      </c>
    </row>
    <row r="2677" spans="1:21" x14ac:dyDescent="0.25">
      <c r="A2677" t="s">
        <v>4584</v>
      </c>
      <c r="B2677" t="s">
        <v>5382</v>
      </c>
      <c r="C2677" t="s">
        <v>5383</v>
      </c>
      <c r="D2677" t="s">
        <v>5384</v>
      </c>
      <c r="E2677" t="s">
        <v>5385</v>
      </c>
      <c r="F2677" t="s">
        <v>5386</v>
      </c>
      <c r="G2677" s="1">
        <v>67</v>
      </c>
      <c r="H2677" s="1">
        <v>210.45</v>
      </c>
      <c r="I2677" s="2">
        <v>14100.15</v>
      </c>
      <c r="J2677" s="3">
        <v>1.1781979999999999E-2</v>
      </c>
      <c r="K2677" s="4">
        <v>1196755.54</v>
      </c>
      <c r="L2677" s="5">
        <v>50001</v>
      </c>
      <c r="M2677" s="6">
        <v>23.934632109999999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5386</v>
      </c>
      <c r="U2677" t="s">
        <v>1281</v>
      </c>
    </row>
    <row r="2678" spans="1:21" x14ac:dyDescent="0.25">
      <c r="A2678" t="s">
        <v>4584</v>
      </c>
      <c r="B2678" t="s">
        <v>5387</v>
      </c>
      <c r="C2678" t="s">
        <v>5388</v>
      </c>
      <c r="D2678" t="s">
        <v>5389</v>
      </c>
      <c r="E2678" t="s">
        <v>5390</v>
      </c>
      <c r="F2678" t="s">
        <v>5391</v>
      </c>
      <c r="G2678" s="1">
        <v>34</v>
      </c>
      <c r="H2678" s="1">
        <v>166.53</v>
      </c>
      <c r="I2678" s="2">
        <v>5662.02</v>
      </c>
      <c r="J2678" s="3">
        <v>4.73114E-3</v>
      </c>
      <c r="K2678" s="4">
        <v>1196755.54</v>
      </c>
      <c r="L2678" s="5">
        <v>50001</v>
      </c>
      <c r="M2678" s="6">
        <v>23.934632109999999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5391</v>
      </c>
      <c r="U2678" t="s">
        <v>1281</v>
      </c>
    </row>
    <row r="2679" spans="1:21" x14ac:dyDescent="0.25">
      <c r="A2679" t="s">
        <v>4584</v>
      </c>
      <c r="B2679" t="s">
        <v>5988</v>
      </c>
      <c r="C2679" t="s">
        <v>5989</v>
      </c>
      <c r="D2679" t="s">
        <v>5990</v>
      </c>
      <c r="E2679" t="s">
        <v>5991</v>
      </c>
      <c r="F2679" t="s">
        <v>5992</v>
      </c>
      <c r="G2679" s="1">
        <v>45</v>
      </c>
      <c r="H2679" s="1">
        <v>42.5</v>
      </c>
      <c r="I2679" s="2">
        <v>1912.5</v>
      </c>
      <c r="J2679" s="3">
        <v>1.59807E-3</v>
      </c>
      <c r="K2679" s="4">
        <v>1196755.54</v>
      </c>
      <c r="L2679" s="5">
        <v>50001</v>
      </c>
      <c r="M2679" s="6">
        <v>23.934632109999999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5992</v>
      </c>
      <c r="U2679" t="s">
        <v>1281</v>
      </c>
    </row>
    <row r="2680" spans="1:21" x14ac:dyDescent="0.25">
      <c r="A2680" t="s">
        <v>4584</v>
      </c>
      <c r="B2680" t="s">
        <v>5993</v>
      </c>
      <c r="C2680" t="s">
        <v>5994</v>
      </c>
      <c r="D2680" t="s">
        <v>2428</v>
      </c>
      <c r="E2680" t="s">
        <v>2429</v>
      </c>
      <c r="F2680" t="s">
        <v>2430</v>
      </c>
      <c r="G2680" s="1">
        <v>44</v>
      </c>
      <c r="H2680" s="1">
        <v>62.06</v>
      </c>
      <c r="I2680" s="2">
        <v>2730.64</v>
      </c>
      <c r="J2680" s="3">
        <v>2.2816999999999998E-3</v>
      </c>
      <c r="K2680" s="4">
        <v>1196755.54</v>
      </c>
      <c r="L2680" s="5">
        <v>50001</v>
      </c>
      <c r="M2680" s="6">
        <v>23.934632109999999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2430</v>
      </c>
      <c r="U2680" t="s">
        <v>1281</v>
      </c>
    </row>
    <row r="2681" spans="1:21" x14ac:dyDescent="0.25">
      <c r="A2681" t="s">
        <v>4584</v>
      </c>
      <c r="B2681" t="s">
        <v>5995</v>
      </c>
      <c r="C2681" t="s">
        <v>5996</v>
      </c>
      <c r="D2681" t="s">
        <v>3796</v>
      </c>
      <c r="E2681" t="s">
        <v>3797</v>
      </c>
      <c r="F2681" t="s">
        <v>3798</v>
      </c>
      <c r="G2681" s="1">
        <v>54</v>
      </c>
      <c r="H2681" s="1">
        <v>131.26</v>
      </c>
      <c r="I2681" s="2">
        <v>7088.04</v>
      </c>
      <c r="J2681" s="3">
        <v>5.9227100000000003E-3</v>
      </c>
      <c r="K2681" s="4">
        <v>1196755.54</v>
      </c>
      <c r="L2681" s="5">
        <v>50001</v>
      </c>
      <c r="M2681" s="6">
        <v>23.934632109999999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3798</v>
      </c>
      <c r="U2681" t="s">
        <v>1281</v>
      </c>
    </row>
    <row r="2682" spans="1:21" x14ac:dyDescent="0.25">
      <c r="A2682" t="s">
        <v>4584</v>
      </c>
      <c r="B2682" t="s">
        <v>5997</v>
      </c>
      <c r="C2682" t="s">
        <v>5998</v>
      </c>
      <c r="D2682" t="s">
        <v>5999</v>
      </c>
      <c r="E2682" t="s">
        <v>6000</v>
      </c>
      <c r="F2682" t="s">
        <v>6001</v>
      </c>
      <c r="G2682" s="1">
        <v>129</v>
      </c>
      <c r="H2682" s="1">
        <v>35.869999999999997</v>
      </c>
      <c r="I2682" s="2">
        <v>4627.2299999999996</v>
      </c>
      <c r="J2682" s="3">
        <v>3.8664799999999998E-3</v>
      </c>
      <c r="K2682" s="4">
        <v>1196755.54</v>
      </c>
      <c r="L2682" s="5">
        <v>50001</v>
      </c>
      <c r="M2682" s="6">
        <v>23.934632109999999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6001</v>
      </c>
      <c r="U2682" t="s">
        <v>1281</v>
      </c>
    </row>
    <row r="2683" spans="1:21" x14ac:dyDescent="0.25">
      <c r="A2683" t="s">
        <v>4584</v>
      </c>
      <c r="B2683" t="s">
        <v>6002</v>
      </c>
      <c r="C2683" t="s">
        <v>386</v>
      </c>
      <c r="D2683" t="s">
        <v>387</v>
      </c>
      <c r="E2683" t="s">
        <v>388</v>
      </c>
      <c r="F2683" t="s">
        <v>389</v>
      </c>
      <c r="G2683" s="1">
        <v>224</v>
      </c>
      <c r="H2683" s="1">
        <v>19.25</v>
      </c>
      <c r="I2683" s="2">
        <v>4312</v>
      </c>
      <c r="J2683" s="3">
        <v>3.6030799999999998E-3</v>
      </c>
      <c r="K2683" s="4">
        <v>1196755.54</v>
      </c>
      <c r="L2683" s="5">
        <v>50001</v>
      </c>
      <c r="M2683" s="6">
        <v>23.934632109999999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389</v>
      </c>
      <c r="U2683" t="s">
        <v>1281</v>
      </c>
    </row>
    <row r="2684" spans="1:21" x14ac:dyDescent="0.25">
      <c r="A2684" t="s">
        <v>4584</v>
      </c>
      <c r="B2684" t="s">
        <v>6003</v>
      </c>
      <c r="C2684" t="s">
        <v>6004</v>
      </c>
      <c r="D2684" t="s">
        <v>6005</v>
      </c>
      <c r="E2684" t="s">
        <v>6006</v>
      </c>
      <c r="F2684" t="s">
        <v>6007</v>
      </c>
      <c r="G2684" s="1">
        <v>264</v>
      </c>
      <c r="H2684" s="1">
        <v>45.14</v>
      </c>
      <c r="I2684" s="2">
        <v>11916.96</v>
      </c>
      <c r="J2684" s="3">
        <v>9.9577199999999998E-3</v>
      </c>
      <c r="K2684" s="4">
        <v>1196755.54</v>
      </c>
      <c r="L2684" s="5">
        <v>50001</v>
      </c>
      <c r="M2684" s="6">
        <v>23.934632109999999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6007</v>
      </c>
      <c r="U2684" t="s">
        <v>1281</v>
      </c>
    </row>
    <row r="2685" spans="1:21" x14ac:dyDescent="0.25">
      <c r="A2685" t="s">
        <v>4584</v>
      </c>
      <c r="B2685" t="s">
        <v>6008</v>
      </c>
      <c r="C2685" t="s">
        <v>6009</v>
      </c>
      <c r="D2685" t="s">
        <v>6010</v>
      </c>
      <c r="E2685" t="s">
        <v>6011</v>
      </c>
      <c r="F2685" t="s">
        <v>6012</v>
      </c>
      <c r="G2685" s="1">
        <v>39</v>
      </c>
      <c r="H2685" s="1">
        <v>116.23</v>
      </c>
      <c r="I2685" s="2">
        <v>4532.97</v>
      </c>
      <c r="J2685" s="3">
        <v>3.7877200000000001E-3</v>
      </c>
      <c r="K2685" s="4">
        <v>1196755.54</v>
      </c>
      <c r="L2685" s="5">
        <v>50001</v>
      </c>
      <c r="M2685" s="6">
        <v>23.934632109999999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6012</v>
      </c>
      <c r="U2685" t="s">
        <v>1281</v>
      </c>
    </row>
    <row r="2686" spans="1:21" x14ac:dyDescent="0.25">
      <c r="A2686" t="s">
        <v>4584</v>
      </c>
      <c r="B2686" t="s">
        <v>6013</v>
      </c>
      <c r="C2686" t="s">
        <v>6014</v>
      </c>
      <c r="D2686" t="s">
        <v>6015</v>
      </c>
      <c r="E2686" t="s">
        <v>6016</v>
      </c>
      <c r="F2686" t="s">
        <v>6017</v>
      </c>
      <c r="G2686" s="1">
        <v>4</v>
      </c>
      <c r="H2686" s="1">
        <v>398.68</v>
      </c>
      <c r="I2686" s="2">
        <v>1594.72</v>
      </c>
      <c r="J2686" s="3">
        <v>1.3325399999999999E-3</v>
      </c>
      <c r="K2686" s="4">
        <v>1196755.54</v>
      </c>
      <c r="L2686" s="5">
        <v>50001</v>
      </c>
      <c r="M2686" s="6">
        <v>23.934632109999999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6017</v>
      </c>
      <c r="U2686" t="s">
        <v>1281</v>
      </c>
    </row>
    <row r="2687" spans="1:21" x14ac:dyDescent="0.25">
      <c r="A2687" t="s">
        <v>4584</v>
      </c>
      <c r="B2687" t="s">
        <v>6018</v>
      </c>
      <c r="C2687" t="s">
        <v>6019</v>
      </c>
      <c r="D2687" t="s">
        <v>6020</v>
      </c>
      <c r="E2687" t="s">
        <v>6021</v>
      </c>
      <c r="F2687" t="s">
        <v>6022</v>
      </c>
      <c r="G2687" s="1">
        <v>92</v>
      </c>
      <c r="H2687" s="1">
        <v>17.38</v>
      </c>
      <c r="I2687" s="2">
        <v>1598.96</v>
      </c>
      <c r="J2687" s="3">
        <v>1.3360799999999999E-3</v>
      </c>
      <c r="K2687" s="4">
        <v>1196755.54</v>
      </c>
      <c r="L2687" s="5">
        <v>50001</v>
      </c>
      <c r="M2687" s="6">
        <v>23.934632109999999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6022</v>
      </c>
      <c r="U2687" t="s">
        <v>1281</v>
      </c>
    </row>
    <row r="2688" spans="1:21" x14ac:dyDescent="0.25">
      <c r="A2688" t="s">
        <v>4584</v>
      </c>
      <c r="B2688" t="s">
        <v>5429</v>
      </c>
      <c r="C2688" t="s">
        <v>5430</v>
      </c>
      <c r="D2688" t="s">
        <v>2503</v>
      </c>
      <c r="E2688" t="s">
        <v>2504</v>
      </c>
      <c r="F2688" t="s">
        <v>2505</v>
      </c>
      <c r="G2688" s="1">
        <v>45</v>
      </c>
      <c r="H2688" s="1">
        <v>117.67</v>
      </c>
      <c r="I2688" s="2">
        <v>5295.15</v>
      </c>
      <c r="J2688" s="3">
        <v>4.4245899999999999E-3</v>
      </c>
      <c r="K2688" s="4">
        <v>1196755.54</v>
      </c>
      <c r="L2688" s="5">
        <v>50001</v>
      </c>
      <c r="M2688" s="6">
        <v>23.934632109999999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2505</v>
      </c>
      <c r="U2688" t="s">
        <v>1281</v>
      </c>
    </row>
    <row r="2689" spans="1:21" x14ac:dyDescent="0.25">
      <c r="A2689" t="s">
        <v>4584</v>
      </c>
      <c r="B2689" t="s">
        <v>6023</v>
      </c>
      <c r="C2689" t="s">
        <v>6024</v>
      </c>
      <c r="D2689" t="s">
        <v>3902</v>
      </c>
      <c r="E2689" t="s">
        <v>3903</v>
      </c>
      <c r="F2689" t="s">
        <v>3904</v>
      </c>
      <c r="G2689" s="1">
        <v>765</v>
      </c>
      <c r="H2689" s="1">
        <v>14.28</v>
      </c>
      <c r="I2689" s="2">
        <v>10924.2</v>
      </c>
      <c r="J2689" s="3">
        <v>9.1281799999999996E-3</v>
      </c>
      <c r="K2689" s="4">
        <v>1196755.54</v>
      </c>
      <c r="L2689" s="5">
        <v>50001</v>
      </c>
      <c r="M2689" s="6">
        <v>23.934632109999999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3904</v>
      </c>
      <c r="U2689" t="s">
        <v>1281</v>
      </c>
    </row>
    <row r="2690" spans="1:21" x14ac:dyDescent="0.25">
      <c r="A2690" t="s">
        <v>4584</v>
      </c>
      <c r="B2690" t="s">
        <v>5443</v>
      </c>
      <c r="C2690" t="s">
        <v>5444</v>
      </c>
      <c r="D2690" t="s">
        <v>5445</v>
      </c>
      <c r="E2690" t="s">
        <v>5446</v>
      </c>
      <c r="F2690" t="s">
        <v>5447</v>
      </c>
      <c r="G2690" s="1">
        <v>504</v>
      </c>
      <c r="H2690" s="1">
        <v>24.04</v>
      </c>
      <c r="I2690" s="2">
        <v>12116.16</v>
      </c>
      <c r="J2690" s="3">
        <v>1.012417E-2</v>
      </c>
      <c r="K2690" s="4">
        <v>1196755.54</v>
      </c>
      <c r="L2690" s="5">
        <v>50001</v>
      </c>
      <c r="M2690" s="6">
        <v>23.934632109999999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5447</v>
      </c>
      <c r="U2690" t="s">
        <v>1281</v>
      </c>
    </row>
    <row r="2691" spans="1:21" x14ac:dyDescent="0.25">
      <c r="A2691" t="s">
        <v>4584</v>
      </c>
      <c r="B2691" t="s">
        <v>5448</v>
      </c>
      <c r="C2691" t="s">
        <v>980</v>
      </c>
      <c r="D2691" t="s">
        <v>981</v>
      </c>
      <c r="E2691" t="s">
        <v>982</v>
      </c>
      <c r="F2691" t="s">
        <v>983</v>
      </c>
      <c r="G2691" s="1">
        <v>49</v>
      </c>
      <c r="H2691" s="1">
        <v>65.61</v>
      </c>
      <c r="I2691" s="2">
        <v>3214.89</v>
      </c>
      <c r="J2691" s="3">
        <v>2.6863400000000002E-3</v>
      </c>
      <c r="K2691" s="4">
        <v>1196755.54</v>
      </c>
      <c r="L2691" s="5">
        <v>50001</v>
      </c>
      <c r="M2691" s="6">
        <v>23.934632109999999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983</v>
      </c>
      <c r="U2691" t="s">
        <v>1281</v>
      </c>
    </row>
    <row r="2692" spans="1:21" x14ac:dyDescent="0.25">
      <c r="A2692" t="s">
        <v>4584</v>
      </c>
      <c r="B2692" t="s">
        <v>5455</v>
      </c>
      <c r="C2692" t="s">
        <v>5456</v>
      </c>
      <c r="D2692" t="s">
        <v>2521</v>
      </c>
      <c r="E2692" t="s">
        <v>2522</v>
      </c>
      <c r="F2692" t="s">
        <v>2523</v>
      </c>
      <c r="G2692" s="1">
        <v>20</v>
      </c>
      <c r="H2692" s="1">
        <v>284.82</v>
      </c>
      <c r="I2692" s="2">
        <v>5696.4</v>
      </c>
      <c r="J2692" s="3">
        <v>4.7598700000000002E-3</v>
      </c>
      <c r="K2692" s="4">
        <v>1196755.54</v>
      </c>
      <c r="L2692" s="5">
        <v>50001</v>
      </c>
      <c r="M2692" s="6">
        <v>23.934632109999999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2523</v>
      </c>
      <c r="U2692" t="s">
        <v>1281</v>
      </c>
    </row>
    <row r="2693" spans="1:21" x14ac:dyDescent="0.25">
      <c r="A2693" t="s">
        <v>4584</v>
      </c>
      <c r="B2693" t="s">
        <v>6025</v>
      </c>
      <c r="C2693" t="s">
        <v>6026</v>
      </c>
      <c r="D2693" t="s">
        <v>6027</v>
      </c>
      <c r="E2693" t="s">
        <v>6028</v>
      </c>
      <c r="F2693" t="s">
        <v>6029</v>
      </c>
      <c r="G2693" s="1">
        <v>41</v>
      </c>
      <c r="H2693" s="1">
        <v>33.85</v>
      </c>
      <c r="I2693" s="2">
        <v>1387.85</v>
      </c>
      <c r="J2693" s="3">
        <v>1.15968E-3</v>
      </c>
      <c r="K2693" s="4">
        <v>1196755.54</v>
      </c>
      <c r="L2693" s="5">
        <v>50001</v>
      </c>
      <c r="M2693" s="6">
        <v>23.934632109999999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6029</v>
      </c>
      <c r="U2693" t="s">
        <v>1281</v>
      </c>
    </row>
    <row r="2694" spans="1:21" x14ac:dyDescent="0.25">
      <c r="A2694" t="s">
        <v>4584</v>
      </c>
      <c r="B2694" t="s">
        <v>6030</v>
      </c>
      <c r="C2694" t="s">
        <v>6031</v>
      </c>
      <c r="D2694" t="s">
        <v>2537</v>
      </c>
      <c r="E2694" t="s">
        <v>2538</v>
      </c>
      <c r="F2694" t="s">
        <v>2539</v>
      </c>
      <c r="G2694" s="1">
        <v>56</v>
      </c>
      <c r="H2694" s="1">
        <v>75.06</v>
      </c>
      <c r="I2694" s="2">
        <v>4203.3599999999997</v>
      </c>
      <c r="J2694" s="3">
        <v>3.5122999999999999E-3</v>
      </c>
      <c r="K2694" s="4">
        <v>1196755.54</v>
      </c>
      <c r="L2694" s="5">
        <v>50001</v>
      </c>
      <c r="M2694" s="6">
        <v>23.934632109999999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2539</v>
      </c>
      <c r="U2694" t="s">
        <v>1281</v>
      </c>
    </row>
    <row r="2695" spans="1:21" x14ac:dyDescent="0.25">
      <c r="A2695" t="s">
        <v>4584</v>
      </c>
      <c r="B2695" t="s">
        <v>5460</v>
      </c>
      <c r="C2695" t="s">
        <v>5461</v>
      </c>
      <c r="D2695" t="s">
        <v>2542</v>
      </c>
      <c r="E2695" t="s">
        <v>2543</v>
      </c>
      <c r="F2695" t="s">
        <v>2544</v>
      </c>
      <c r="G2695" s="1">
        <v>83</v>
      </c>
      <c r="H2695" s="1">
        <v>59.22</v>
      </c>
      <c r="I2695" s="2">
        <v>4915.26</v>
      </c>
      <c r="J2695" s="3">
        <v>4.1071500000000004E-3</v>
      </c>
      <c r="K2695" s="4">
        <v>1196755.54</v>
      </c>
      <c r="L2695" s="5">
        <v>50001</v>
      </c>
      <c r="M2695" s="6">
        <v>23.934632109999999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2544</v>
      </c>
      <c r="U2695" t="s">
        <v>1281</v>
      </c>
    </row>
    <row r="2696" spans="1:21" x14ac:dyDescent="0.25">
      <c r="A2696" t="s">
        <v>4584</v>
      </c>
      <c r="B2696" t="s">
        <v>6032</v>
      </c>
      <c r="C2696" t="s">
        <v>6033</v>
      </c>
      <c r="D2696" t="s">
        <v>3938</v>
      </c>
      <c r="E2696" t="s">
        <v>3939</v>
      </c>
      <c r="F2696" t="s">
        <v>3940</v>
      </c>
      <c r="G2696" s="1">
        <v>155</v>
      </c>
      <c r="H2696" s="1">
        <v>17.5</v>
      </c>
      <c r="I2696" s="2">
        <v>2712.5</v>
      </c>
      <c r="J2696" s="3">
        <v>2.26654E-3</v>
      </c>
      <c r="K2696" s="4">
        <v>1196755.54</v>
      </c>
      <c r="L2696" s="5">
        <v>50001</v>
      </c>
      <c r="M2696" s="6">
        <v>23.934632109999999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3940</v>
      </c>
      <c r="U2696" t="s">
        <v>1281</v>
      </c>
    </row>
    <row r="2697" spans="1:21" x14ac:dyDescent="0.25">
      <c r="A2697" t="s">
        <v>4584</v>
      </c>
      <c r="B2697" t="s">
        <v>6034</v>
      </c>
      <c r="C2697" t="s">
        <v>411</v>
      </c>
      <c r="D2697" t="s">
        <v>412</v>
      </c>
      <c r="E2697" t="s">
        <v>413</v>
      </c>
      <c r="F2697" t="s">
        <v>414</v>
      </c>
      <c r="G2697" s="1">
        <v>1771</v>
      </c>
      <c r="H2697" s="1">
        <v>20.309999999999999</v>
      </c>
      <c r="I2697" s="2">
        <v>35969.01</v>
      </c>
      <c r="J2697" s="3">
        <v>3.0055439999999999E-2</v>
      </c>
      <c r="K2697" s="4">
        <v>1196755.54</v>
      </c>
      <c r="L2697" s="5">
        <v>50001</v>
      </c>
      <c r="M2697" s="6">
        <v>23.934632109999999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ref="S2697:S2760" si="41">IF(ISNUMBER(N2697),Q2697*N2697,IF(ISNUMBER(R2697),J2697*R2697," "))</f>
        <v xml:space="preserve"> </v>
      </c>
      <c r="T2697" t="s">
        <v>414</v>
      </c>
      <c r="U2697" t="s">
        <v>1281</v>
      </c>
    </row>
    <row r="2698" spans="1:21" x14ac:dyDescent="0.25">
      <c r="A2698" t="s">
        <v>4584</v>
      </c>
      <c r="B2698" t="s">
        <v>6035</v>
      </c>
      <c r="C2698" t="s">
        <v>6036</v>
      </c>
      <c r="D2698" t="s">
        <v>3948</v>
      </c>
      <c r="E2698" t="s">
        <v>3949</v>
      </c>
      <c r="F2698" t="s">
        <v>3950</v>
      </c>
      <c r="G2698" s="1">
        <v>187</v>
      </c>
      <c r="H2698" s="1">
        <v>47.58</v>
      </c>
      <c r="I2698" s="2">
        <v>8897.4599999999991</v>
      </c>
      <c r="J2698" s="3">
        <v>7.4346500000000001E-3</v>
      </c>
      <c r="K2698" s="4">
        <v>1196755.54</v>
      </c>
      <c r="L2698" s="5">
        <v>50001</v>
      </c>
      <c r="M2698" s="6">
        <v>23.934632109999999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3950</v>
      </c>
      <c r="U2698" t="s">
        <v>1281</v>
      </c>
    </row>
    <row r="2699" spans="1:21" x14ac:dyDescent="0.25">
      <c r="A2699" t="s">
        <v>4584</v>
      </c>
      <c r="B2699" t="s">
        <v>6037</v>
      </c>
      <c r="C2699" t="s">
        <v>6038</v>
      </c>
      <c r="D2699" t="s">
        <v>6039</v>
      </c>
      <c r="E2699" t="s">
        <v>6040</v>
      </c>
      <c r="F2699" t="s">
        <v>6041</v>
      </c>
      <c r="G2699" s="1">
        <v>23</v>
      </c>
      <c r="H2699" s="1">
        <v>101.75</v>
      </c>
      <c r="I2699" s="2">
        <v>2340.25</v>
      </c>
      <c r="J2699" s="3">
        <v>1.9555000000000002E-3</v>
      </c>
      <c r="K2699" s="4">
        <v>1196755.54</v>
      </c>
      <c r="L2699" s="5">
        <v>50001</v>
      </c>
      <c r="M2699" s="6">
        <v>23.934632109999999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6041</v>
      </c>
      <c r="U2699" t="s">
        <v>1281</v>
      </c>
    </row>
    <row r="2700" spans="1:21" x14ac:dyDescent="0.25">
      <c r="A2700" t="s">
        <v>4584</v>
      </c>
      <c r="B2700" t="s">
        <v>6042</v>
      </c>
      <c r="C2700" t="s">
        <v>6043</v>
      </c>
      <c r="D2700" t="s">
        <v>6044</v>
      </c>
      <c r="E2700" t="s">
        <v>6045</v>
      </c>
      <c r="F2700" t="s">
        <v>6046</v>
      </c>
      <c r="G2700" s="1">
        <v>34</v>
      </c>
      <c r="H2700" s="1">
        <v>43.77</v>
      </c>
      <c r="I2700" s="2">
        <v>1488.18</v>
      </c>
      <c r="J2700" s="3">
        <v>1.24351E-3</v>
      </c>
      <c r="K2700" s="4">
        <v>1196755.54</v>
      </c>
      <c r="L2700" s="5">
        <v>50001</v>
      </c>
      <c r="M2700" s="6">
        <v>23.934632109999999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6046</v>
      </c>
      <c r="U2700" t="s">
        <v>1281</v>
      </c>
    </row>
    <row r="2701" spans="1:21" x14ac:dyDescent="0.25">
      <c r="A2701" t="s">
        <v>4584</v>
      </c>
      <c r="B2701" t="s">
        <v>6047</v>
      </c>
      <c r="C2701" t="s">
        <v>6048</v>
      </c>
      <c r="D2701" t="s">
        <v>6049</v>
      </c>
      <c r="E2701" t="s">
        <v>6050</v>
      </c>
      <c r="F2701" t="s">
        <v>6051</v>
      </c>
      <c r="G2701" s="1">
        <v>8</v>
      </c>
      <c r="H2701" s="1">
        <v>215.22</v>
      </c>
      <c r="I2701" s="2">
        <v>1721.76</v>
      </c>
      <c r="J2701" s="3">
        <v>1.4386900000000001E-3</v>
      </c>
      <c r="K2701" s="4">
        <v>1196755.54</v>
      </c>
      <c r="L2701" s="5">
        <v>50001</v>
      </c>
      <c r="M2701" s="6">
        <v>23.934632109999999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6051</v>
      </c>
      <c r="U2701" t="s">
        <v>1281</v>
      </c>
    </row>
    <row r="2702" spans="1:21" x14ac:dyDescent="0.25">
      <c r="A2702" t="s">
        <v>4584</v>
      </c>
      <c r="B2702" t="s">
        <v>5487</v>
      </c>
      <c r="C2702" t="s">
        <v>5488</v>
      </c>
      <c r="D2702" t="s">
        <v>2589</v>
      </c>
      <c r="E2702" t="s">
        <v>2590</v>
      </c>
      <c r="F2702" t="s">
        <v>2591</v>
      </c>
      <c r="G2702" s="1">
        <v>172</v>
      </c>
      <c r="H2702" s="1">
        <v>34.78</v>
      </c>
      <c r="I2702" s="2">
        <v>5982.16</v>
      </c>
      <c r="J2702" s="3">
        <v>4.9986500000000003E-3</v>
      </c>
      <c r="K2702" s="4">
        <v>1196755.54</v>
      </c>
      <c r="L2702" s="5">
        <v>50001</v>
      </c>
      <c r="M2702" s="6">
        <v>23.934632109999999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2591</v>
      </c>
      <c r="U2702" t="s">
        <v>1281</v>
      </c>
    </row>
    <row r="2703" spans="1:21" x14ac:dyDescent="0.25">
      <c r="A2703" t="s">
        <v>4584</v>
      </c>
      <c r="B2703" t="s">
        <v>6052</v>
      </c>
      <c r="C2703" t="s">
        <v>6053</v>
      </c>
      <c r="D2703" t="s">
        <v>2594</v>
      </c>
      <c r="E2703" t="s">
        <v>2595</v>
      </c>
      <c r="F2703" t="s">
        <v>2596</v>
      </c>
      <c r="G2703" s="1">
        <v>102</v>
      </c>
      <c r="H2703" s="1">
        <v>24.04</v>
      </c>
      <c r="I2703" s="2">
        <v>2452.08</v>
      </c>
      <c r="J2703" s="3">
        <v>2.04894E-3</v>
      </c>
      <c r="K2703" s="4">
        <v>1196755.54</v>
      </c>
      <c r="L2703" s="5">
        <v>50001</v>
      </c>
      <c r="M2703" s="6">
        <v>23.934632109999999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2596</v>
      </c>
      <c r="U2703" t="s">
        <v>1281</v>
      </c>
    </row>
    <row r="2704" spans="1:21" x14ac:dyDescent="0.25">
      <c r="A2704" t="s">
        <v>4584</v>
      </c>
      <c r="B2704" t="s">
        <v>5489</v>
      </c>
      <c r="C2704" t="s">
        <v>421</v>
      </c>
      <c r="D2704" t="s">
        <v>422</v>
      </c>
      <c r="E2704" t="s">
        <v>423</v>
      </c>
      <c r="F2704" t="s">
        <v>424</v>
      </c>
      <c r="G2704" s="1">
        <v>119</v>
      </c>
      <c r="H2704" s="1">
        <v>29.85</v>
      </c>
      <c r="I2704" s="2">
        <v>3552.15</v>
      </c>
      <c r="J2704" s="3">
        <v>2.9681500000000001E-3</v>
      </c>
      <c r="K2704" s="4">
        <v>1196755.54</v>
      </c>
      <c r="L2704" s="5">
        <v>50001</v>
      </c>
      <c r="M2704" s="6">
        <v>23.934632109999999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424</v>
      </c>
      <c r="U2704" t="s">
        <v>1281</v>
      </c>
    </row>
    <row r="2705" spans="1:21" x14ac:dyDescent="0.25">
      <c r="A2705" t="s">
        <v>4584</v>
      </c>
      <c r="B2705" t="s">
        <v>6054</v>
      </c>
      <c r="C2705" t="s">
        <v>1010</v>
      </c>
      <c r="D2705" t="s">
        <v>1011</v>
      </c>
      <c r="E2705" t="s">
        <v>1012</v>
      </c>
      <c r="F2705" t="s">
        <v>1013</v>
      </c>
      <c r="G2705" s="1">
        <v>139</v>
      </c>
      <c r="H2705" s="1">
        <v>29.8</v>
      </c>
      <c r="I2705" s="2">
        <v>4142.2</v>
      </c>
      <c r="J2705" s="3">
        <v>3.4611899999999998E-3</v>
      </c>
      <c r="K2705" s="4">
        <v>1196755.54</v>
      </c>
      <c r="L2705" s="5">
        <v>50001</v>
      </c>
      <c r="M2705" s="6">
        <v>23.934632109999999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1013</v>
      </c>
      <c r="U2705" t="s">
        <v>1281</v>
      </c>
    </row>
    <row r="2706" spans="1:21" x14ac:dyDescent="0.25">
      <c r="A2706" t="s">
        <v>4584</v>
      </c>
      <c r="B2706" t="s">
        <v>5503</v>
      </c>
      <c r="C2706" t="s">
        <v>5504</v>
      </c>
      <c r="D2706" t="s">
        <v>5505</v>
      </c>
      <c r="E2706" t="s">
        <v>5506</v>
      </c>
      <c r="F2706" t="s">
        <v>5507</v>
      </c>
      <c r="G2706" s="1">
        <v>429</v>
      </c>
      <c r="H2706" s="1">
        <v>69.08</v>
      </c>
      <c r="I2706" s="2">
        <v>29635.32</v>
      </c>
      <c r="J2706" s="3">
        <v>2.4763050000000002E-2</v>
      </c>
      <c r="K2706" s="4">
        <v>1196755.54</v>
      </c>
      <c r="L2706" s="5">
        <v>50001</v>
      </c>
      <c r="M2706" s="6">
        <v>23.934632109999999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5507</v>
      </c>
      <c r="U2706" t="s">
        <v>1281</v>
      </c>
    </row>
    <row r="2707" spans="1:21" x14ac:dyDescent="0.25">
      <c r="A2707" t="s">
        <v>4584</v>
      </c>
      <c r="B2707" t="s">
        <v>6055</v>
      </c>
      <c r="C2707" t="s">
        <v>6056</v>
      </c>
      <c r="D2707" t="s">
        <v>6057</v>
      </c>
      <c r="E2707" t="s">
        <v>6058</v>
      </c>
      <c r="F2707" t="s">
        <v>6059</v>
      </c>
      <c r="G2707" s="1">
        <v>34</v>
      </c>
      <c r="H2707" s="1">
        <v>86.32</v>
      </c>
      <c r="I2707" s="2">
        <v>2934.88</v>
      </c>
      <c r="J2707" s="3">
        <v>2.4523599999999998E-3</v>
      </c>
      <c r="K2707" s="4">
        <v>1196755.54</v>
      </c>
      <c r="L2707" s="5">
        <v>50001</v>
      </c>
      <c r="M2707" s="6">
        <v>23.934632109999999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6059</v>
      </c>
      <c r="U2707" t="s">
        <v>1281</v>
      </c>
    </row>
    <row r="2708" spans="1:21" x14ac:dyDescent="0.25">
      <c r="A2708" t="s">
        <v>4584</v>
      </c>
      <c r="B2708" t="s">
        <v>6060</v>
      </c>
      <c r="C2708" t="s">
        <v>431</v>
      </c>
      <c r="D2708" t="s">
        <v>432</v>
      </c>
      <c r="E2708" t="s">
        <v>433</v>
      </c>
      <c r="F2708" t="s">
        <v>434</v>
      </c>
      <c r="G2708" s="1">
        <v>7</v>
      </c>
      <c r="H2708" s="1">
        <v>290.98</v>
      </c>
      <c r="I2708" s="2">
        <v>2036.86</v>
      </c>
      <c r="J2708" s="3">
        <v>1.70199E-3</v>
      </c>
      <c r="K2708" s="4">
        <v>1196755.54</v>
      </c>
      <c r="L2708" s="5">
        <v>50001</v>
      </c>
      <c r="M2708" s="6">
        <v>23.934632109999999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434</v>
      </c>
      <c r="U2708" t="s">
        <v>1281</v>
      </c>
    </row>
    <row r="2709" spans="1:21" x14ac:dyDescent="0.25">
      <c r="A2709" t="s">
        <v>4584</v>
      </c>
      <c r="B2709" t="s">
        <v>6061</v>
      </c>
      <c r="C2709" t="s">
        <v>6062</v>
      </c>
      <c r="D2709" t="s">
        <v>6063</v>
      </c>
      <c r="E2709" t="s">
        <v>6064</v>
      </c>
      <c r="F2709" t="s">
        <v>6065</v>
      </c>
      <c r="G2709" s="1">
        <v>78</v>
      </c>
      <c r="H2709" s="1">
        <v>78.28</v>
      </c>
      <c r="I2709" s="2">
        <v>6105.84</v>
      </c>
      <c r="J2709" s="3">
        <v>5.1019899999999998E-3</v>
      </c>
      <c r="K2709" s="4">
        <v>1196755.54</v>
      </c>
      <c r="L2709" s="5">
        <v>50001</v>
      </c>
      <c r="M2709" s="6">
        <v>23.934632109999999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6065</v>
      </c>
      <c r="U2709" t="s">
        <v>1281</v>
      </c>
    </row>
    <row r="2710" spans="1:21" x14ac:dyDescent="0.25">
      <c r="A2710" t="s">
        <v>4584</v>
      </c>
      <c r="B2710" t="s">
        <v>6066</v>
      </c>
      <c r="C2710" t="s">
        <v>6067</v>
      </c>
      <c r="D2710" t="s">
        <v>6068</v>
      </c>
      <c r="E2710" t="s">
        <v>6069</v>
      </c>
      <c r="F2710" t="s">
        <v>6070</v>
      </c>
      <c r="G2710" s="1">
        <v>816</v>
      </c>
      <c r="H2710" s="1">
        <v>2.5299999999999998</v>
      </c>
      <c r="I2710" s="2">
        <v>2064.48</v>
      </c>
      <c r="J2710" s="3">
        <v>1.72506E-3</v>
      </c>
      <c r="K2710" s="4">
        <v>1196755.54</v>
      </c>
      <c r="L2710" s="5">
        <v>50001</v>
      </c>
      <c r="M2710" s="6">
        <v>23.934632109999999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6070</v>
      </c>
      <c r="U2710" t="s">
        <v>1281</v>
      </c>
    </row>
    <row r="2711" spans="1:21" x14ac:dyDescent="0.25">
      <c r="A2711" t="s">
        <v>4584</v>
      </c>
      <c r="B2711" t="s">
        <v>6071</v>
      </c>
      <c r="C2711" t="s">
        <v>6072</v>
      </c>
      <c r="D2711" t="s">
        <v>6073</v>
      </c>
      <c r="E2711" t="s">
        <v>6074</v>
      </c>
      <c r="F2711" t="s">
        <v>6075</v>
      </c>
      <c r="G2711" s="1">
        <v>47</v>
      </c>
      <c r="H2711" s="1">
        <v>106.07</v>
      </c>
      <c r="I2711" s="2">
        <v>4985.29</v>
      </c>
      <c r="J2711" s="3">
        <v>4.1656699999999998E-3</v>
      </c>
      <c r="K2711" s="4">
        <v>1196755.54</v>
      </c>
      <c r="L2711" s="5">
        <v>50001</v>
      </c>
      <c r="M2711" s="6">
        <v>23.934632109999999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6075</v>
      </c>
      <c r="U2711" t="s">
        <v>1281</v>
      </c>
    </row>
    <row r="2712" spans="1:21" x14ac:dyDescent="0.25">
      <c r="A2712" t="s">
        <v>4584</v>
      </c>
      <c r="B2712" t="s">
        <v>6076</v>
      </c>
      <c r="C2712" t="s">
        <v>6077</v>
      </c>
      <c r="D2712" t="s">
        <v>6078</v>
      </c>
      <c r="E2712" t="s">
        <v>6079</v>
      </c>
      <c r="F2712" t="s">
        <v>6080</v>
      </c>
      <c r="G2712" s="1">
        <v>244</v>
      </c>
      <c r="H2712" s="1">
        <v>14.96</v>
      </c>
      <c r="I2712" s="2">
        <v>3650.24</v>
      </c>
      <c r="J2712" s="3">
        <v>3.05011E-3</v>
      </c>
      <c r="K2712" s="4">
        <v>1196755.54</v>
      </c>
      <c r="L2712" s="5">
        <v>50001</v>
      </c>
      <c r="M2712" s="6">
        <v>23.934632109999999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6080</v>
      </c>
      <c r="U2712" t="s">
        <v>1281</v>
      </c>
    </row>
    <row r="2713" spans="1:21" x14ac:dyDescent="0.25">
      <c r="A2713" t="s">
        <v>4584</v>
      </c>
      <c r="B2713" t="s">
        <v>6081</v>
      </c>
      <c r="C2713" t="s">
        <v>1025</v>
      </c>
      <c r="D2713" t="s">
        <v>1026</v>
      </c>
      <c r="E2713" t="s">
        <v>1027</v>
      </c>
      <c r="F2713" t="s">
        <v>1028</v>
      </c>
      <c r="G2713" s="1">
        <v>73</v>
      </c>
      <c r="H2713" s="1">
        <v>42.14</v>
      </c>
      <c r="I2713" s="2">
        <v>3076.22</v>
      </c>
      <c r="J2713" s="3">
        <v>2.57047E-3</v>
      </c>
      <c r="K2713" s="4">
        <v>1196755.54</v>
      </c>
      <c r="L2713" s="5">
        <v>50001</v>
      </c>
      <c r="M2713" s="6">
        <v>23.934632109999999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1028</v>
      </c>
      <c r="U2713" t="s">
        <v>1281</v>
      </c>
    </row>
    <row r="2714" spans="1:21" x14ac:dyDescent="0.25">
      <c r="A2714" t="s">
        <v>4584</v>
      </c>
      <c r="B2714" t="s">
        <v>6082</v>
      </c>
      <c r="C2714" t="s">
        <v>6083</v>
      </c>
      <c r="D2714" t="s">
        <v>6084</v>
      </c>
      <c r="E2714" t="s">
        <v>6085</v>
      </c>
      <c r="F2714" t="s">
        <v>6086</v>
      </c>
      <c r="G2714" s="1">
        <v>517</v>
      </c>
      <c r="H2714" s="1">
        <v>3.47</v>
      </c>
      <c r="I2714" s="2">
        <v>1793.99</v>
      </c>
      <c r="J2714" s="3">
        <v>1.4990400000000001E-3</v>
      </c>
      <c r="K2714" s="4">
        <v>1196755.54</v>
      </c>
      <c r="L2714" s="5">
        <v>50001</v>
      </c>
      <c r="M2714" s="6">
        <v>23.934632109999999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6086</v>
      </c>
      <c r="U2714" t="s">
        <v>1281</v>
      </c>
    </row>
    <row r="2715" spans="1:21" x14ac:dyDescent="0.25">
      <c r="A2715" t="s">
        <v>4584</v>
      </c>
      <c r="B2715" t="s">
        <v>6087</v>
      </c>
      <c r="C2715" t="s">
        <v>453</v>
      </c>
      <c r="D2715" t="s">
        <v>454</v>
      </c>
      <c r="E2715" t="s">
        <v>455</v>
      </c>
      <c r="F2715" t="s">
        <v>456</v>
      </c>
      <c r="G2715" s="1">
        <v>149</v>
      </c>
      <c r="H2715" s="1">
        <v>25.56</v>
      </c>
      <c r="I2715" s="2">
        <v>3808.44</v>
      </c>
      <c r="J2715" s="3">
        <v>3.1822999999999999E-3</v>
      </c>
      <c r="K2715" s="4">
        <v>1196755.54</v>
      </c>
      <c r="L2715" s="5">
        <v>50001</v>
      </c>
      <c r="M2715" s="6">
        <v>23.934632109999999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456</v>
      </c>
      <c r="U2715" t="s">
        <v>1281</v>
      </c>
    </row>
    <row r="2716" spans="1:21" x14ac:dyDescent="0.25">
      <c r="A2716" t="s">
        <v>4584</v>
      </c>
      <c r="B2716" t="s">
        <v>6088</v>
      </c>
      <c r="C2716" t="s">
        <v>6089</v>
      </c>
      <c r="D2716" t="s">
        <v>6090</v>
      </c>
      <c r="E2716" t="s">
        <v>6091</v>
      </c>
      <c r="F2716" t="s">
        <v>6092</v>
      </c>
      <c r="G2716" s="1">
        <v>213</v>
      </c>
      <c r="H2716" s="1">
        <v>10.88</v>
      </c>
      <c r="I2716" s="2">
        <v>2317.44</v>
      </c>
      <c r="J2716" s="3">
        <v>1.93644E-3</v>
      </c>
      <c r="K2716" s="4">
        <v>1196755.54</v>
      </c>
      <c r="L2716" s="5">
        <v>50001</v>
      </c>
      <c r="M2716" s="6">
        <v>23.934632109999999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6092</v>
      </c>
      <c r="U2716" t="s">
        <v>1281</v>
      </c>
    </row>
    <row r="2717" spans="1:21" x14ac:dyDescent="0.25">
      <c r="A2717" t="s">
        <v>4584</v>
      </c>
      <c r="B2717" t="s">
        <v>6093</v>
      </c>
      <c r="C2717" t="s">
        <v>458</v>
      </c>
      <c r="D2717" t="s">
        <v>459</v>
      </c>
      <c r="E2717" t="s">
        <v>460</v>
      </c>
      <c r="F2717" t="s">
        <v>461</v>
      </c>
      <c r="G2717" s="1">
        <v>165</v>
      </c>
      <c r="H2717" s="1">
        <v>11.32</v>
      </c>
      <c r="I2717" s="2">
        <v>1867.8</v>
      </c>
      <c r="J2717" s="3">
        <v>1.56072E-3</v>
      </c>
      <c r="K2717" s="4">
        <v>1196755.54</v>
      </c>
      <c r="L2717" s="5">
        <v>50001</v>
      </c>
      <c r="M2717" s="6">
        <v>23.934632109999999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461</v>
      </c>
      <c r="U2717" t="s">
        <v>1281</v>
      </c>
    </row>
    <row r="2718" spans="1:21" x14ac:dyDescent="0.25">
      <c r="A2718" t="s">
        <v>4584</v>
      </c>
      <c r="B2718" t="s">
        <v>6094</v>
      </c>
      <c r="C2718" t="s">
        <v>6095</v>
      </c>
      <c r="D2718" t="s">
        <v>6096</v>
      </c>
      <c r="E2718" t="s">
        <v>6097</v>
      </c>
      <c r="F2718" t="s">
        <v>6098</v>
      </c>
      <c r="G2718" s="1">
        <v>208</v>
      </c>
      <c r="H2718" s="1">
        <v>12.95</v>
      </c>
      <c r="I2718" s="2">
        <v>2693.6</v>
      </c>
      <c r="J2718" s="3">
        <v>2.2507500000000001E-3</v>
      </c>
      <c r="K2718" s="4">
        <v>1196755.54</v>
      </c>
      <c r="L2718" s="5">
        <v>50001</v>
      </c>
      <c r="M2718" s="6">
        <v>23.934632109999999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6098</v>
      </c>
      <c r="U2718" t="s">
        <v>1281</v>
      </c>
    </row>
    <row r="2719" spans="1:21" x14ac:dyDescent="0.25">
      <c r="A2719" t="s">
        <v>4584</v>
      </c>
      <c r="B2719" t="s">
        <v>6099</v>
      </c>
      <c r="C2719" t="s">
        <v>6100</v>
      </c>
      <c r="D2719" t="s">
        <v>6101</v>
      </c>
      <c r="E2719" t="s">
        <v>6102</v>
      </c>
      <c r="F2719" t="s">
        <v>6103</v>
      </c>
      <c r="G2719" s="1">
        <v>115</v>
      </c>
      <c r="H2719" s="1">
        <v>15.24</v>
      </c>
      <c r="I2719" s="2">
        <v>1752.6</v>
      </c>
      <c r="J2719" s="3">
        <v>1.4644599999999999E-3</v>
      </c>
      <c r="K2719" s="4">
        <v>1196755.54</v>
      </c>
      <c r="L2719" s="5">
        <v>50001</v>
      </c>
      <c r="M2719" s="6">
        <v>23.934632109999999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6103</v>
      </c>
      <c r="U2719" t="s">
        <v>1281</v>
      </c>
    </row>
    <row r="2720" spans="1:21" x14ac:dyDescent="0.25">
      <c r="A2720" t="s">
        <v>4584</v>
      </c>
      <c r="B2720" t="s">
        <v>5555</v>
      </c>
      <c r="C2720" t="s">
        <v>5556</v>
      </c>
      <c r="D2720" t="s">
        <v>5557</v>
      </c>
      <c r="E2720" t="s">
        <v>5558</v>
      </c>
      <c r="F2720" t="s">
        <v>5559</v>
      </c>
      <c r="G2720" s="1">
        <v>112</v>
      </c>
      <c r="H2720" s="1">
        <v>72.95</v>
      </c>
      <c r="I2720" s="2">
        <v>8170.4</v>
      </c>
      <c r="J2720" s="3">
        <v>6.8271299999999998E-3</v>
      </c>
      <c r="K2720" s="4">
        <v>1196755.54</v>
      </c>
      <c r="L2720" s="5">
        <v>50001</v>
      </c>
      <c r="M2720" s="6">
        <v>23.934632109999999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5559</v>
      </c>
      <c r="U2720" t="s">
        <v>1281</v>
      </c>
    </row>
    <row r="2721" spans="1:21" x14ac:dyDescent="0.25">
      <c r="A2721" t="s">
        <v>4584</v>
      </c>
      <c r="B2721" t="s">
        <v>6104</v>
      </c>
      <c r="C2721" t="s">
        <v>468</v>
      </c>
      <c r="D2721" t="s">
        <v>469</v>
      </c>
      <c r="E2721" t="s">
        <v>470</v>
      </c>
      <c r="F2721" t="s">
        <v>471</v>
      </c>
      <c r="G2721" s="1">
        <v>31</v>
      </c>
      <c r="H2721" s="1">
        <v>29.62</v>
      </c>
      <c r="I2721" s="2">
        <v>918.22</v>
      </c>
      <c r="J2721" s="3">
        <v>7.6725999999999997E-4</v>
      </c>
      <c r="K2721" s="4">
        <v>1196755.54</v>
      </c>
      <c r="L2721" s="5">
        <v>50001</v>
      </c>
      <c r="M2721" s="6">
        <v>23.934632109999999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471</v>
      </c>
      <c r="U2721" t="s">
        <v>1281</v>
      </c>
    </row>
    <row r="2722" spans="1:21" x14ac:dyDescent="0.25">
      <c r="A2722" t="s">
        <v>4584</v>
      </c>
      <c r="B2722" t="s">
        <v>6105</v>
      </c>
      <c r="C2722" t="s">
        <v>6106</v>
      </c>
      <c r="D2722" t="s">
        <v>4064</v>
      </c>
      <c r="E2722" t="s">
        <v>4065</v>
      </c>
      <c r="F2722" t="s">
        <v>4066</v>
      </c>
      <c r="G2722" s="1">
        <v>2</v>
      </c>
      <c r="H2722" s="1">
        <v>1788.25</v>
      </c>
      <c r="I2722" s="2">
        <v>3576.5</v>
      </c>
      <c r="J2722" s="3">
        <v>2.9884999999999998E-3</v>
      </c>
      <c r="K2722" s="4">
        <v>1196755.54</v>
      </c>
      <c r="L2722" s="5">
        <v>50001</v>
      </c>
      <c r="M2722" s="6">
        <v>23.934632109999999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4066</v>
      </c>
      <c r="U2722" t="s">
        <v>1281</v>
      </c>
    </row>
    <row r="2723" spans="1:21" x14ac:dyDescent="0.25">
      <c r="A2723" t="s">
        <v>4584</v>
      </c>
      <c r="B2723" t="s">
        <v>6107</v>
      </c>
      <c r="C2723" t="s">
        <v>1065</v>
      </c>
      <c r="D2723" t="s">
        <v>1066</v>
      </c>
      <c r="E2723" t="s">
        <v>1067</v>
      </c>
      <c r="F2723" t="s">
        <v>1068</v>
      </c>
      <c r="G2723" s="1">
        <v>9</v>
      </c>
      <c r="H2723" s="1">
        <v>348.57</v>
      </c>
      <c r="I2723" s="2">
        <v>3137.13</v>
      </c>
      <c r="J2723" s="3">
        <v>2.6213600000000001E-3</v>
      </c>
      <c r="K2723" s="4">
        <v>1196755.54</v>
      </c>
      <c r="L2723" s="5">
        <v>50001</v>
      </c>
      <c r="M2723" s="6">
        <v>23.934632109999999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1068</v>
      </c>
      <c r="U2723" t="s">
        <v>1281</v>
      </c>
    </row>
    <row r="2724" spans="1:21" x14ac:dyDescent="0.25">
      <c r="A2724" t="s">
        <v>4584</v>
      </c>
      <c r="B2724" t="s">
        <v>6108</v>
      </c>
      <c r="C2724" t="s">
        <v>6109</v>
      </c>
      <c r="D2724" t="s">
        <v>4084</v>
      </c>
      <c r="E2724" t="s">
        <v>4085</v>
      </c>
      <c r="F2724" t="s">
        <v>4086</v>
      </c>
      <c r="G2724" s="1">
        <v>135</v>
      </c>
      <c r="H2724" s="1">
        <v>26.8</v>
      </c>
      <c r="I2724" s="2">
        <v>3618</v>
      </c>
      <c r="J2724" s="3">
        <v>3.0231699999999999E-3</v>
      </c>
      <c r="K2724" s="4">
        <v>1196755.54</v>
      </c>
      <c r="L2724" s="5">
        <v>50001</v>
      </c>
      <c r="M2724" s="6">
        <v>23.934632109999999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4086</v>
      </c>
      <c r="U2724" t="s">
        <v>1281</v>
      </c>
    </row>
    <row r="2725" spans="1:21" x14ac:dyDescent="0.25">
      <c r="A2725" t="s">
        <v>4584</v>
      </c>
      <c r="B2725" t="s">
        <v>6110</v>
      </c>
      <c r="C2725" t="s">
        <v>6111</v>
      </c>
      <c r="D2725" t="s">
        <v>6112</v>
      </c>
      <c r="E2725" t="s">
        <v>6113</v>
      </c>
      <c r="F2725" t="s">
        <v>6114</v>
      </c>
      <c r="G2725" s="1">
        <v>49</v>
      </c>
      <c r="H2725" s="1">
        <v>39.229999999999997</v>
      </c>
      <c r="I2725" s="2">
        <v>1922.27</v>
      </c>
      <c r="J2725" s="3">
        <v>1.6062299999999999E-3</v>
      </c>
      <c r="K2725" s="4">
        <v>1196755.54</v>
      </c>
      <c r="L2725" s="5">
        <v>50001</v>
      </c>
      <c r="M2725" s="6">
        <v>23.934632109999999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6114</v>
      </c>
      <c r="U2725" t="s">
        <v>1281</v>
      </c>
    </row>
    <row r="2726" spans="1:21" x14ac:dyDescent="0.25">
      <c r="A2726" t="s">
        <v>4584</v>
      </c>
      <c r="B2726" t="s">
        <v>6115</v>
      </c>
      <c r="C2726" t="s">
        <v>6116</v>
      </c>
      <c r="D2726" t="s">
        <v>6117</v>
      </c>
      <c r="E2726" t="s">
        <v>6118</v>
      </c>
      <c r="F2726" t="s">
        <v>6119</v>
      </c>
      <c r="G2726" s="1">
        <v>66</v>
      </c>
      <c r="H2726" s="1">
        <v>19.420000000000002</v>
      </c>
      <c r="I2726" s="2">
        <v>1281.72</v>
      </c>
      <c r="J2726" s="3">
        <v>1.0709999999999999E-3</v>
      </c>
      <c r="K2726" s="4">
        <v>1196755.54</v>
      </c>
      <c r="L2726" s="5">
        <v>50001</v>
      </c>
      <c r="M2726" s="6">
        <v>23.934632109999999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6119</v>
      </c>
      <c r="U2726" t="s">
        <v>1281</v>
      </c>
    </row>
    <row r="2727" spans="1:21" x14ac:dyDescent="0.25">
      <c r="A2727" t="s">
        <v>4584</v>
      </c>
      <c r="B2727" t="s">
        <v>5579</v>
      </c>
      <c r="C2727" t="s">
        <v>5580</v>
      </c>
      <c r="D2727" t="s">
        <v>5581</v>
      </c>
      <c r="E2727" t="s">
        <v>5582</v>
      </c>
      <c r="F2727" t="s">
        <v>5583</v>
      </c>
      <c r="G2727" s="1">
        <v>57</v>
      </c>
      <c r="H2727" s="1">
        <v>39.26</v>
      </c>
      <c r="I2727" s="2">
        <v>2237.8200000000002</v>
      </c>
      <c r="J2727" s="3">
        <v>1.86991E-3</v>
      </c>
      <c r="K2727" s="4">
        <v>1196755.54</v>
      </c>
      <c r="L2727" s="5">
        <v>50001</v>
      </c>
      <c r="M2727" s="6">
        <v>23.934632109999999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5583</v>
      </c>
      <c r="U2727" t="s">
        <v>1281</v>
      </c>
    </row>
    <row r="2728" spans="1:21" x14ac:dyDescent="0.25">
      <c r="A2728" t="s">
        <v>4584</v>
      </c>
      <c r="B2728" t="s">
        <v>6120</v>
      </c>
      <c r="C2728" t="s">
        <v>6121</v>
      </c>
      <c r="D2728" t="s">
        <v>4146</v>
      </c>
      <c r="E2728" t="s">
        <v>4147</v>
      </c>
      <c r="F2728" t="s">
        <v>4148</v>
      </c>
      <c r="G2728" s="1">
        <v>163</v>
      </c>
      <c r="H2728" s="1">
        <v>12.03</v>
      </c>
      <c r="I2728" s="2">
        <v>1960.89</v>
      </c>
      <c r="J2728" s="3">
        <v>1.6385099999999999E-3</v>
      </c>
      <c r="K2728" s="4">
        <v>1196755.54</v>
      </c>
      <c r="L2728" s="5">
        <v>50001</v>
      </c>
      <c r="M2728" s="6">
        <v>23.934632109999999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4148</v>
      </c>
      <c r="U2728" t="s">
        <v>1281</v>
      </c>
    </row>
    <row r="2729" spans="1:21" x14ac:dyDescent="0.25">
      <c r="A2729" t="s">
        <v>4584</v>
      </c>
      <c r="B2729" t="s">
        <v>6122</v>
      </c>
      <c r="C2729" t="s">
        <v>6123</v>
      </c>
      <c r="D2729" t="s">
        <v>6124</v>
      </c>
      <c r="E2729" t="s">
        <v>6125</v>
      </c>
      <c r="F2729" t="s">
        <v>6126</v>
      </c>
      <c r="G2729" s="1">
        <v>16</v>
      </c>
      <c r="H2729" s="1">
        <v>135.96</v>
      </c>
      <c r="I2729" s="2">
        <v>2175.36</v>
      </c>
      <c r="J2729" s="3">
        <v>1.8177099999999999E-3</v>
      </c>
      <c r="K2729" s="4">
        <v>1196755.54</v>
      </c>
      <c r="L2729" s="5">
        <v>50001</v>
      </c>
      <c r="M2729" s="6">
        <v>23.934632109999999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6126</v>
      </c>
      <c r="U2729" t="s">
        <v>1281</v>
      </c>
    </row>
    <row r="2730" spans="1:21" x14ac:dyDescent="0.25">
      <c r="A2730" t="s">
        <v>4584</v>
      </c>
      <c r="B2730" t="s">
        <v>5592</v>
      </c>
      <c r="C2730" t="s">
        <v>5593</v>
      </c>
      <c r="D2730" t="s">
        <v>5594</v>
      </c>
      <c r="E2730" t="s">
        <v>5595</v>
      </c>
      <c r="F2730" t="s">
        <v>5596</v>
      </c>
      <c r="G2730" s="1">
        <v>102</v>
      </c>
      <c r="H2730" s="1">
        <v>83.28</v>
      </c>
      <c r="I2730" s="2">
        <v>8494.56</v>
      </c>
      <c r="J2730" s="3">
        <v>7.0979900000000002E-3</v>
      </c>
      <c r="K2730" s="4">
        <v>1196755.54</v>
      </c>
      <c r="L2730" s="5">
        <v>50001</v>
      </c>
      <c r="M2730" s="6">
        <v>23.934632109999999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5596</v>
      </c>
      <c r="U2730" t="s">
        <v>1281</v>
      </c>
    </row>
    <row r="2731" spans="1:21" x14ac:dyDescent="0.25">
      <c r="A2731" t="s">
        <v>4584</v>
      </c>
      <c r="B2731" t="s">
        <v>5604</v>
      </c>
      <c r="C2731" t="s">
        <v>5605</v>
      </c>
      <c r="D2731" t="s">
        <v>5606</v>
      </c>
      <c r="E2731" t="s">
        <v>5607</v>
      </c>
      <c r="F2731" t="s">
        <v>5608</v>
      </c>
      <c r="G2731" s="1">
        <v>300</v>
      </c>
      <c r="H2731" s="1">
        <v>30.43</v>
      </c>
      <c r="I2731" s="2">
        <v>9129</v>
      </c>
      <c r="J2731" s="3">
        <v>7.6281200000000004E-3</v>
      </c>
      <c r="K2731" s="4">
        <v>1196755.54</v>
      </c>
      <c r="L2731" s="5">
        <v>50001</v>
      </c>
      <c r="M2731" s="6">
        <v>23.934632109999999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5608</v>
      </c>
      <c r="U2731" t="s">
        <v>1281</v>
      </c>
    </row>
    <row r="2732" spans="1:21" x14ac:dyDescent="0.25">
      <c r="A2732" t="s">
        <v>4584</v>
      </c>
      <c r="B2732" t="s">
        <v>6127</v>
      </c>
      <c r="C2732" t="s">
        <v>502</v>
      </c>
      <c r="D2732" t="s">
        <v>503</v>
      </c>
      <c r="E2732" t="s">
        <v>504</v>
      </c>
      <c r="F2732" t="s">
        <v>505</v>
      </c>
      <c r="G2732" s="1">
        <v>16</v>
      </c>
      <c r="H2732" s="1">
        <v>152.54</v>
      </c>
      <c r="I2732" s="2">
        <v>2440.64</v>
      </c>
      <c r="J2732" s="3">
        <v>2.0393799999999999E-3</v>
      </c>
      <c r="K2732" s="4">
        <v>1196755.54</v>
      </c>
      <c r="L2732" s="5">
        <v>50001</v>
      </c>
      <c r="M2732" s="6">
        <v>23.934632109999999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505</v>
      </c>
      <c r="U2732" t="s">
        <v>1281</v>
      </c>
    </row>
    <row r="2733" spans="1:21" x14ac:dyDescent="0.25">
      <c r="A2733" t="s">
        <v>4584</v>
      </c>
      <c r="B2733" t="s">
        <v>5609</v>
      </c>
      <c r="C2733" t="s">
        <v>5610</v>
      </c>
      <c r="D2733" t="s">
        <v>2791</v>
      </c>
      <c r="E2733" t="s">
        <v>2792</v>
      </c>
      <c r="F2733" t="s">
        <v>2793</v>
      </c>
      <c r="G2733" s="1">
        <v>81</v>
      </c>
      <c r="H2733" s="1">
        <v>48.49</v>
      </c>
      <c r="I2733" s="2">
        <v>3927.69</v>
      </c>
      <c r="J2733" s="3">
        <v>3.2819500000000001E-3</v>
      </c>
      <c r="K2733" s="4">
        <v>1196755.54</v>
      </c>
      <c r="L2733" s="5">
        <v>50001</v>
      </c>
      <c r="M2733" s="6">
        <v>23.934632109999999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2793</v>
      </c>
      <c r="U2733" t="s">
        <v>1281</v>
      </c>
    </row>
    <row r="2734" spans="1:21" x14ac:dyDescent="0.25">
      <c r="A2734" t="s">
        <v>4584</v>
      </c>
      <c r="B2734" t="s">
        <v>6128</v>
      </c>
      <c r="C2734" t="s">
        <v>6129</v>
      </c>
      <c r="D2734" t="s">
        <v>6130</v>
      </c>
      <c r="E2734" t="s">
        <v>6131</v>
      </c>
      <c r="F2734" t="s">
        <v>6132</v>
      </c>
      <c r="G2734" s="1">
        <v>218</v>
      </c>
      <c r="H2734" s="1">
        <v>35.619999999999997</v>
      </c>
      <c r="I2734" s="2">
        <v>7765.16</v>
      </c>
      <c r="J2734" s="3">
        <v>6.4885100000000003E-3</v>
      </c>
      <c r="K2734" s="4">
        <v>1196755.54</v>
      </c>
      <c r="L2734" s="5">
        <v>50001</v>
      </c>
      <c r="M2734" s="6">
        <v>23.934632109999999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6132</v>
      </c>
      <c r="U2734" t="s">
        <v>1281</v>
      </c>
    </row>
    <row r="2735" spans="1:21" x14ac:dyDescent="0.25">
      <c r="A2735" t="s">
        <v>4584</v>
      </c>
      <c r="B2735" t="s">
        <v>6133</v>
      </c>
      <c r="C2735" t="s">
        <v>6134</v>
      </c>
      <c r="D2735" t="s">
        <v>6135</v>
      </c>
      <c r="E2735" t="s">
        <v>6136</v>
      </c>
      <c r="F2735" t="s">
        <v>6137</v>
      </c>
      <c r="G2735" s="1">
        <v>105</v>
      </c>
      <c r="H2735" s="1">
        <v>32.29</v>
      </c>
      <c r="I2735" s="2">
        <v>3390.45</v>
      </c>
      <c r="J2735" s="3">
        <v>2.8330299999999998E-3</v>
      </c>
      <c r="K2735" s="4">
        <v>1196755.54</v>
      </c>
      <c r="L2735" s="5">
        <v>50001</v>
      </c>
      <c r="M2735" s="6">
        <v>23.934632109999999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6137</v>
      </c>
      <c r="U2735" t="s">
        <v>1281</v>
      </c>
    </row>
    <row r="2736" spans="1:21" x14ac:dyDescent="0.25">
      <c r="A2736" t="s">
        <v>4584</v>
      </c>
      <c r="B2736" t="s">
        <v>6138</v>
      </c>
      <c r="C2736" t="s">
        <v>6139</v>
      </c>
      <c r="D2736" t="s">
        <v>6140</v>
      </c>
      <c r="E2736" t="s">
        <v>6141</v>
      </c>
      <c r="F2736" t="s">
        <v>6142</v>
      </c>
      <c r="G2736" s="1">
        <v>21</v>
      </c>
      <c r="H2736" s="1">
        <v>151.31</v>
      </c>
      <c r="I2736" s="2">
        <v>3177.51</v>
      </c>
      <c r="J2736" s="3">
        <v>2.6551000000000001E-3</v>
      </c>
      <c r="K2736" s="4">
        <v>1196755.54</v>
      </c>
      <c r="L2736" s="5">
        <v>50001</v>
      </c>
      <c r="M2736" s="6">
        <v>23.934632109999999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6142</v>
      </c>
      <c r="U2736" t="s">
        <v>1281</v>
      </c>
    </row>
    <row r="2737" spans="1:21" x14ac:dyDescent="0.25">
      <c r="A2737" t="s">
        <v>4584</v>
      </c>
      <c r="B2737" t="s">
        <v>6143</v>
      </c>
      <c r="C2737" t="s">
        <v>6144</v>
      </c>
      <c r="D2737" t="s">
        <v>6145</v>
      </c>
      <c r="E2737" t="s">
        <v>6146</v>
      </c>
      <c r="F2737" t="s">
        <v>6147</v>
      </c>
      <c r="G2737" s="1">
        <v>75</v>
      </c>
      <c r="H2737" s="1">
        <v>10.69</v>
      </c>
      <c r="I2737" s="2">
        <v>801.75</v>
      </c>
      <c r="J2737" s="3">
        <v>6.6994000000000005E-4</v>
      </c>
      <c r="K2737" s="4">
        <v>1196755.54</v>
      </c>
      <c r="L2737" s="5">
        <v>50001</v>
      </c>
      <c r="M2737" s="6">
        <v>23.934632109999999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6147</v>
      </c>
      <c r="U2737" t="s">
        <v>1281</v>
      </c>
    </row>
    <row r="2738" spans="1:21" x14ac:dyDescent="0.25">
      <c r="A2738" t="s">
        <v>4584</v>
      </c>
      <c r="B2738" t="s">
        <v>6148</v>
      </c>
      <c r="C2738" t="s">
        <v>6149</v>
      </c>
      <c r="D2738" t="s">
        <v>6150</v>
      </c>
      <c r="E2738" t="s">
        <v>6151</v>
      </c>
      <c r="F2738" t="s">
        <v>6152</v>
      </c>
      <c r="G2738" s="1">
        <v>257</v>
      </c>
      <c r="H2738" s="1">
        <v>17.059999999999999</v>
      </c>
      <c r="I2738" s="2">
        <v>4384.42</v>
      </c>
      <c r="J2738" s="3">
        <v>3.66359E-3</v>
      </c>
      <c r="K2738" s="4">
        <v>1196755.54</v>
      </c>
      <c r="L2738" s="5">
        <v>50001</v>
      </c>
      <c r="M2738" s="6">
        <v>23.934632109999999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6152</v>
      </c>
      <c r="U2738" t="s">
        <v>1281</v>
      </c>
    </row>
    <row r="2739" spans="1:21" x14ac:dyDescent="0.25">
      <c r="A2739" t="s">
        <v>4584</v>
      </c>
      <c r="B2739" t="s">
        <v>5618</v>
      </c>
      <c r="C2739" t="s">
        <v>5619</v>
      </c>
      <c r="D2739" t="s">
        <v>5620</v>
      </c>
      <c r="E2739" t="s">
        <v>5621</v>
      </c>
      <c r="F2739" t="s">
        <v>5622</v>
      </c>
      <c r="G2739" s="1">
        <v>47</v>
      </c>
      <c r="H2739" s="1">
        <v>68.94</v>
      </c>
      <c r="I2739" s="2">
        <v>3240.18</v>
      </c>
      <c r="J2739" s="3">
        <v>2.70747E-3</v>
      </c>
      <c r="K2739" s="4">
        <v>1196755.54</v>
      </c>
      <c r="L2739" s="5">
        <v>50001</v>
      </c>
      <c r="M2739" s="6">
        <v>23.934632109999999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5622</v>
      </c>
      <c r="U2739" t="s">
        <v>1281</v>
      </c>
    </row>
    <row r="2740" spans="1:21" x14ac:dyDescent="0.25">
      <c r="A2740" t="s">
        <v>4584</v>
      </c>
      <c r="B2740" t="s">
        <v>5628</v>
      </c>
      <c r="C2740" t="s">
        <v>5629</v>
      </c>
      <c r="D2740" t="s">
        <v>5630</v>
      </c>
      <c r="E2740" t="s">
        <v>5631</v>
      </c>
      <c r="F2740" t="s">
        <v>5632</v>
      </c>
      <c r="G2740" s="1">
        <v>162</v>
      </c>
      <c r="H2740" s="1">
        <v>146.75</v>
      </c>
      <c r="I2740" s="2">
        <v>23773.5</v>
      </c>
      <c r="J2740" s="3">
        <v>1.9864960000000001E-2</v>
      </c>
      <c r="K2740" s="4">
        <v>1196755.54</v>
      </c>
      <c r="L2740" s="5">
        <v>50001</v>
      </c>
      <c r="M2740" s="6">
        <v>23.934632109999999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5632</v>
      </c>
      <c r="U2740" t="s">
        <v>1281</v>
      </c>
    </row>
    <row r="2741" spans="1:21" x14ac:dyDescent="0.25">
      <c r="A2741" t="s">
        <v>4584</v>
      </c>
      <c r="B2741" t="s">
        <v>1305</v>
      </c>
      <c r="C2741" t="s">
        <v>1306</v>
      </c>
      <c r="D2741" t="s">
        <v>1307</v>
      </c>
      <c r="E2741" t="s">
        <v>1308</v>
      </c>
      <c r="F2741" t="s">
        <v>1309</v>
      </c>
      <c r="G2741" s="1">
        <v>2202</v>
      </c>
      <c r="H2741" s="1">
        <v>22.12</v>
      </c>
      <c r="I2741" s="2">
        <v>48708.24</v>
      </c>
      <c r="J2741" s="3">
        <v>4.0700239999999999E-2</v>
      </c>
      <c r="K2741" s="4">
        <v>1196755.54</v>
      </c>
      <c r="L2741" s="5">
        <v>50001</v>
      </c>
      <c r="M2741" s="6">
        <v>23.934632109999999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1309</v>
      </c>
      <c r="U2741" t="s">
        <v>1281</v>
      </c>
    </row>
    <row r="2742" spans="1:21" x14ac:dyDescent="0.25">
      <c r="A2742" t="s">
        <v>4584</v>
      </c>
      <c r="B2742" t="s">
        <v>6153</v>
      </c>
      <c r="C2742" t="s">
        <v>6154</v>
      </c>
      <c r="D2742" t="s">
        <v>6155</v>
      </c>
      <c r="E2742" t="s">
        <v>6156</v>
      </c>
      <c r="F2742" t="s">
        <v>6157</v>
      </c>
      <c r="G2742" s="1">
        <v>38</v>
      </c>
      <c r="H2742" s="1">
        <v>73.430000000000007</v>
      </c>
      <c r="I2742" s="2">
        <v>2790.34</v>
      </c>
      <c r="J2742" s="3">
        <v>2.3315900000000001E-3</v>
      </c>
      <c r="K2742" s="4">
        <v>1196755.54</v>
      </c>
      <c r="L2742" s="5">
        <v>50001</v>
      </c>
      <c r="M2742" s="6">
        <v>23.934632109999999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6157</v>
      </c>
      <c r="U2742" t="s">
        <v>1281</v>
      </c>
    </row>
    <row r="2743" spans="1:21" x14ac:dyDescent="0.25">
      <c r="A2743" t="s">
        <v>4584</v>
      </c>
      <c r="B2743" t="s">
        <v>6158</v>
      </c>
      <c r="C2743" t="s">
        <v>6159</v>
      </c>
      <c r="D2743" t="s">
        <v>6160</v>
      </c>
      <c r="E2743" t="s">
        <v>6161</v>
      </c>
      <c r="F2743" t="s">
        <v>6162</v>
      </c>
      <c r="G2743" s="1">
        <v>44</v>
      </c>
      <c r="H2743" s="1">
        <v>76.31</v>
      </c>
      <c r="I2743" s="2">
        <v>3357.64</v>
      </c>
      <c r="J2743" s="3">
        <v>2.80562E-3</v>
      </c>
      <c r="K2743" s="4">
        <v>1196755.54</v>
      </c>
      <c r="L2743" s="5">
        <v>50001</v>
      </c>
      <c r="M2743" s="6">
        <v>23.934632109999999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6162</v>
      </c>
      <c r="U2743" t="s">
        <v>1281</v>
      </c>
    </row>
    <row r="2744" spans="1:21" x14ac:dyDescent="0.25">
      <c r="A2744" t="s">
        <v>4584</v>
      </c>
      <c r="B2744" t="s">
        <v>6163</v>
      </c>
      <c r="C2744" t="s">
        <v>6164</v>
      </c>
      <c r="D2744" t="s">
        <v>2826</v>
      </c>
      <c r="E2744" t="s">
        <v>2827</v>
      </c>
      <c r="F2744" t="s">
        <v>2828</v>
      </c>
      <c r="G2744" s="1">
        <v>35</v>
      </c>
      <c r="H2744" s="1">
        <v>95.44</v>
      </c>
      <c r="I2744" s="2">
        <v>3340.4</v>
      </c>
      <c r="J2744" s="3">
        <v>2.7912100000000001E-3</v>
      </c>
      <c r="K2744" s="4">
        <v>1196755.54</v>
      </c>
      <c r="L2744" s="5">
        <v>50001</v>
      </c>
      <c r="M2744" s="6">
        <v>23.934632109999999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2828</v>
      </c>
      <c r="U2744" t="s">
        <v>1281</v>
      </c>
    </row>
    <row r="2745" spans="1:21" x14ac:dyDescent="0.25">
      <c r="A2745" t="s">
        <v>4584</v>
      </c>
      <c r="B2745" t="s">
        <v>6165</v>
      </c>
      <c r="C2745" t="s">
        <v>6166</v>
      </c>
      <c r="D2745" t="s">
        <v>4192</v>
      </c>
      <c r="E2745" t="s">
        <v>4193</v>
      </c>
      <c r="F2745" t="s">
        <v>4194</v>
      </c>
      <c r="G2745" s="1">
        <v>38</v>
      </c>
      <c r="H2745" s="1">
        <v>101.48</v>
      </c>
      <c r="I2745" s="2">
        <v>3856.24</v>
      </c>
      <c r="J2745" s="3">
        <v>3.2222499999999999E-3</v>
      </c>
      <c r="K2745" s="4">
        <v>1196755.54</v>
      </c>
      <c r="L2745" s="5">
        <v>50001</v>
      </c>
      <c r="M2745" s="6">
        <v>23.934632109999999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4194</v>
      </c>
      <c r="U2745" t="s">
        <v>1281</v>
      </c>
    </row>
    <row r="2746" spans="1:21" x14ac:dyDescent="0.25">
      <c r="A2746" t="s">
        <v>4584</v>
      </c>
      <c r="B2746" t="s">
        <v>6167</v>
      </c>
      <c r="C2746" t="s">
        <v>6168</v>
      </c>
      <c r="D2746" t="s">
        <v>6169</v>
      </c>
      <c r="E2746" t="s">
        <v>6170</v>
      </c>
      <c r="F2746" t="s">
        <v>6171</v>
      </c>
      <c r="G2746" s="1">
        <v>280</v>
      </c>
      <c r="H2746" s="1">
        <v>11</v>
      </c>
      <c r="I2746" s="2">
        <v>3080</v>
      </c>
      <c r="J2746" s="3">
        <v>2.5736299999999999E-3</v>
      </c>
      <c r="K2746" s="4">
        <v>1196755.54</v>
      </c>
      <c r="L2746" s="5">
        <v>50001</v>
      </c>
      <c r="M2746" s="6">
        <v>23.934632109999999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6171</v>
      </c>
      <c r="U2746" t="s">
        <v>1281</v>
      </c>
    </row>
    <row r="2747" spans="1:21" x14ac:dyDescent="0.25">
      <c r="A2747" t="s">
        <v>4584</v>
      </c>
      <c r="B2747" t="s">
        <v>5643</v>
      </c>
      <c r="C2747" t="s">
        <v>5644</v>
      </c>
      <c r="D2747" t="s">
        <v>5645</v>
      </c>
      <c r="E2747" t="s">
        <v>5646</v>
      </c>
      <c r="F2747" t="s">
        <v>5647</v>
      </c>
      <c r="G2747" s="1">
        <v>58</v>
      </c>
      <c r="H2747" s="1">
        <v>101.43</v>
      </c>
      <c r="I2747" s="2">
        <v>5882.94</v>
      </c>
      <c r="J2747" s="3">
        <v>4.91574E-3</v>
      </c>
      <c r="K2747" s="4">
        <v>1196755.54</v>
      </c>
      <c r="L2747" s="5">
        <v>50001</v>
      </c>
      <c r="M2747" s="6">
        <v>23.934632109999999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5647</v>
      </c>
      <c r="U2747" t="s">
        <v>1281</v>
      </c>
    </row>
    <row r="2748" spans="1:21" x14ac:dyDescent="0.25">
      <c r="A2748" t="s">
        <v>4584</v>
      </c>
      <c r="B2748" t="s">
        <v>6172</v>
      </c>
      <c r="C2748" t="s">
        <v>6173</v>
      </c>
      <c r="D2748" t="s">
        <v>4202</v>
      </c>
      <c r="E2748" t="s">
        <v>4203</v>
      </c>
      <c r="F2748" t="s">
        <v>4204</v>
      </c>
      <c r="G2748" s="1">
        <v>53</v>
      </c>
      <c r="H2748" s="1">
        <v>64.92</v>
      </c>
      <c r="I2748" s="2">
        <v>3440.76</v>
      </c>
      <c r="J2748" s="3">
        <v>2.87507E-3</v>
      </c>
      <c r="K2748" s="4">
        <v>1196755.54</v>
      </c>
      <c r="L2748" s="5">
        <v>50001</v>
      </c>
      <c r="M2748" s="6">
        <v>23.934632109999999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4204</v>
      </c>
      <c r="U2748" t="s">
        <v>1281</v>
      </c>
    </row>
    <row r="2749" spans="1:21" x14ac:dyDescent="0.25">
      <c r="A2749" t="s">
        <v>4584</v>
      </c>
      <c r="B2749" t="s">
        <v>6174</v>
      </c>
      <c r="C2749" t="s">
        <v>6175</v>
      </c>
      <c r="D2749" t="s">
        <v>2873</v>
      </c>
      <c r="E2749" t="s">
        <v>2874</v>
      </c>
      <c r="F2749" t="s">
        <v>2875</v>
      </c>
      <c r="G2749" s="1">
        <v>345</v>
      </c>
      <c r="H2749" s="1">
        <v>62.27</v>
      </c>
      <c r="I2749" s="2">
        <v>21483.15</v>
      </c>
      <c r="J2749" s="3">
        <v>1.7951160000000001E-2</v>
      </c>
      <c r="K2749" s="4">
        <v>1196755.54</v>
      </c>
      <c r="L2749" s="5">
        <v>50001</v>
      </c>
      <c r="M2749" s="6">
        <v>23.934632109999999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2875</v>
      </c>
      <c r="U2749" t="s">
        <v>1281</v>
      </c>
    </row>
    <row r="2750" spans="1:21" x14ac:dyDescent="0.25">
      <c r="A2750" t="s">
        <v>4584</v>
      </c>
      <c r="B2750" t="s">
        <v>6176</v>
      </c>
      <c r="C2750" t="s">
        <v>6177</v>
      </c>
      <c r="D2750" t="s">
        <v>4221</v>
      </c>
      <c r="E2750" t="s">
        <v>4222</v>
      </c>
      <c r="F2750" t="s">
        <v>4223</v>
      </c>
      <c r="G2750" s="1">
        <v>47</v>
      </c>
      <c r="H2750" s="1">
        <v>58.93</v>
      </c>
      <c r="I2750" s="2">
        <v>2769.71</v>
      </c>
      <c r="J2750" s="3">
        <v>2.3143500000000002E-3</v>
      </c>
      <c r="K2750" s="4">
        <v>1196755.54</v>
      </c>
      <c r="L2750" s="5">
        <v>50001</v>
      </c>
      <c r="M2750" s="6">
        <v>23.934632109999999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4223</v>
      </c>
      <c r="U2750" t="s">
        <v>1281</v>
      </c>
    </row>
    <row r="2751" spans="1:21" x14ac:dyDescent="0.25">
      <c r="A2751" t="s">
        <v>4584</v>
      </c>
      <c r="B2751" t="s">
        <v>6178</v>
      </c>
      <c r="C2751" t="s">
        <v>6179</v>
      </c>
      <c r="D2751" t="s">
        <v>6180</v>
      </c>
      <c r="E2751" t="s">
        <v>6181</v>
      </c>
      <c r="F2751" t="s">
        <v>6182</v>
      </c>
      <c r="G2751" s="1">
        <v>215</v>
      </c>
      <c r="H2751" s="1">
        <v>14.46</v>
      </c>
      <c r="I2751" s="2">
        <v>3108.9</v>
      </c>
      <c r="J2751" s="3">
        <v>2.5977700000000001E-3</v>
      </c>
      <c r="K2751" s="4">
        <v>1196755.54</v>
      </c>
      <c r="L2751" s="5">
        <v>50001</v>
      </c>
      <c r="M2751" s="6">
        <v>23.934632109999999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6182</v>
      </c>
      <c r="U2751" t="s">
        <v>1281</v>
      </c>
    </row>
    <row r="2752" spans="1:21" x14ac:dyDescent="0.25">
      <c r="A2752" t="s">
        <v>4584</v>
      </c>
      <c r="B2752" t="s">
        <v>6183</v>
      </c>
      <c r="C2752" t="s">
        <v>551</v>
      </c>
      <c r="D2752" t="s">
        <v>552</v>
      </c>
      <c r="E2752" t="s">
        <v>553</v>
      </c>
      <c r="F2752" t="s">
        <v>554</v>
      </c>
      <c r="G2752" s="1">
        <v>13</v>
      </c>
      <c r="H2752" s="1">
        <v>140.88</v>
      </c>
      <c r="I2752" s="2">
        <v>1831.44</v>
      </c>
      <c r="J2752" s="3">
        <v>1.53034E-3</v>
      </c>
      <c r="K2752" s="4">
        <v>1196755.54</v>
      </c>
      <c r="L2752" s="5">
        <v>50001</v>
      </c>
      <c r="M2752" s="6">
        <v>23.934632109999999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554</v>
      </c>
      <c r="U2752" t="s">
        <v>1281</v>
      </c>
    </row>
    <row r="2753" spans="1:21" x14ac:dyDescent="0.25">
      <c r="A2753" t="s">
        <v>4584</v>
      </c>
      <c r="B2753" t="s">
        <v>6184</v>
      </c>
      <c r="C2753" t="s">
        <v>6185</v>
      </c>
      <c r="D2753" t="s">
        <v>2912</v>
      </c>
      <c r="E2753" t="s">
        <v>2913</v>
      </c>
      <c r="F2753" t="s">
        <v>2914</v>
      </c>
      <c r="G2753" s="1">
        <v>11</v>
      </c>
      <c r="H2753" s="1">
        <v>181.11</v>
      </c>
      <c r="I2753" s="2">
        <v>1992.21</v>
      </c>
      <c r="J2753" s="3">
        <v>1.66468E-3</v>
      </c>
      <c r="K2753" s="4">
        <v>1196755.54</v>
      </c>
      <c r="L2753" s="5">
        <v>50001</v>
      </c>
      <c r="M2753" s="6">
        <v>23.934632109999999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2914</v>
      </c>
      <c r="U2753" t="s">
        <v>1281</v>
      </c>
    </row>
    <row r="2754" spans="1:21" x14ac:dyDescent="0.25">
      <c r="A2754" t="s">
        <v>4584</v>
      </c>
      <c r="B2754" t="s">
        <v>6186</v>
      </c>
      <c r="C2754" t="s">
        <v>6187</v>
      </c>
      <c r="D2754" t="s">
        <v>6188</v>
      </c>
      <c r="E2754" t="s">
        <v>6189</v>
      </c>
      <c r="F2754" t="s">
        <v>6190</v>
      </c>
      <c r="G2754" s="1">
        <v>38</v>
      </c>
      <c r="H2754" s="1">
        <v>49.93</v>
      </c>
      <c r="I2754" s="2">
        <v>1897.34</v>
      </c>
      <c r="J2754" s="3">
        <v>1.5854E-3</v>
      </c>
      <c r="K2754" s="4">
        <v>1196755.54</v>
      </c>
      <c r="L2754" s="5">
        <v>50001</v>
      </c>
      <c r="M2754" s="6">
        <v>23.934632109999999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6190</v>
      </c>
      <c r="U2754" t="s">
        <v>1281</v>
      </c>
    </row>
    <row r="2755" spans="1:21" x14ac:dyDescent="0.25">
      <c r="A2755" t="s">
        <v>4584</v>
      </c>
      <c r="B2755" t="s">
        <v>6191</v>
      </c>
      <c r="C2755" t="s">
        <v>560</v>
      </c>
      <c r="D2755" t="s">
        <v>561</v>
      </c>
      <c r="E2755" t="s">
        <v>562</v>
      </c>
      <c r="F2755" t="s">
        <v>563</v>
      </c>
      <c r="G2755" s="1">
        <v>311</v>
      </c>
      <c r="H2755" s="1">
        <v>12.03</v>
      </c>
      <c r="I2755" s="2">
        <v>3741.33</v>
      </c>
      <c r="J2755" s="3">
        <v>3.1262299999999998E-3</v>
      </c>
      <c r="K2755" s="4">
        <v>1196755.54</v>
      </c>
      <c r="L2755" s="5">
        <v>50001</v>
      </c>
      <c r="M2755" s="6">
        <v>23.934632109999999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563</v>
      </c>
      <c r="U2755" t="s">
        <v>1281</v>
      </c>
    </row>
    <row r="2756" spans="1:21" x14ac:dyDescent="0.25">
      <c r="A2756" t="s">
        <v>4584</v>
      </c>
      <c r="B2756" t="s">
        <v>6192</v>
      </c>
      <c r="C2756" t="s">
        <v>6193</v>
      </c>
      <c r="D2756" t="s">
        <v>6194</v>
      </c>
      <c r="E2756" t="s">
        <v>6195</v>
      </c>
      <c r="F2756" t="s">
        <v>6196</v>
      </c>
      <c r="G2756" s="1">
        <v>8</v>
      </c>
      <c r="H2756" s="1">
        <v>239.79</v>
      </c>
      <c r="I2756" s="2">
        <v>1918.32</v>
      </c>
      <c r="J2756" s="3">
        <v>1.60293E-3</v>
      </c>
      <c r="K2756" s="4">
        <v>1196755.54</v>
      </c>
      <c r="L2756" s="5">
        <v>50001</v>
      </c>
      <c r="M2756" s="6">
        <v>23.934632109999999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6196</v>
      </c>
      <c r="U2756" t="s">
        <v>1281</v>
      </c>
    </row>
    <row r="2757" spans="1:21" x14ac:dyDescent="0.25">
      <c r="A2757" t="s">
        <v>4584</v>
      </c>
      <c r="B2757" t="s">
        <v>6197</v>
      </c>
      <c r="C2757" t="s">
        <v>6198</v>
      </c>
      <c r="D2757" t="s">
        <v>2940</v>
      </c>
      <c r="E2757" t="s">
        <v>2941</v>
      </c>
      <c r="F2757" t="s">
        <v>2942</v>
      </c>
      <c r="G2757" s="1">
        <v>60</v>
      </c>
      <c r="H2757" s="1">
        <v>59.5</v>
      </c>
      <c r="I2757" s="2">
        <v>3570</v>
      </c>
      <c r="J2757" s="3">
        <v>2.98307E-3</v>
      </c>
      <c r="K2757" s="4">
        <v>1196755.54</v>
      </c>
      <c r="L2757" s="5">
        <v>50001</v>
      </c>
      <c r="M2757" s="6">
        <v>23.934632109999999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2942</v>
      </c>
      <c r="U2757" t="s">
        <v>1281</v>
      </c>
    </row>
    <row r="2758" spans="1:21" x14ac:dyDescent="0.25">
      <c r="A2758" t="s">
        <v>4584</v>
      </c>
      <c r="B2758" t="s">
        <v>6199</v>
      </c>
      <c r="C2758" t="s">
        <v>6200</v>
      </c>
      <c r="D2758" t="s">
        <v>6201</v>
      </c>
      <c r="E2758" t="s">
        <v>6202</v>
      </c>
      <c r="F2758" t="s">
        <v>6203</v>
      </c>
      <c r="G2758" s="1">
        <v>24</v>
      </c>
      <c r="H2758" s="1">
        <v>278.33</v>
      </c>
      <c r="I2758" s="2">
        <v>6679.92</v>
      </c>
      <c r="J2758" s="3">
        <v>5.5816900000000003E-3</v>
      </c>
      <c r="K2758" s="4">
        <v>1196755.54</v>
      </c>
      <c r="L2758" s="5">
        <v>50001</v>
      </c>
      <c r="M2758" s="6">
        <v>23.934632109999999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6203</v>
      </c>
      <c r="U2758" t="s">
        <v>1281</v>
      </c>
    </row>
    <row r="2759" spans="1:21" x14ac:dyDescent="0.25">
      <c r="A2759" t="s">
        <v>4584</v>
      </c>
      <c r="B2759" t="s">
        <v>6204</v>
      </c>
      <c r="C2759" t="s">
        <v>6205</v>
      </c>
      <c r="D2759" t="s">
        <v>6206</v>
      </c>
      <c r="E2759" t="s">
        <v>6207</v>
      </c>
      <c r="F2759" t="s">
        <v>6208</v>
      </c>
      <c r="G2759" s="1">
        <v>28</v>
      </c>
      <c r="H2759" s="1">
        <v>75.8</v>
      </c>
      <c r="I2759" s="2">
        <v>2122.4</v>
      </c>
      <c r="J2759" s="3">
        <v>1.7734599999999999E-3</v>
      </c>
      <c r="K2759" s="4">
        <v>1196755.54</v>
      </c>
      <c r="L2759" s="5">
        <v>50001</v>
      </c>
      <c r="M2759" s="6">
        <v>23.934632109999999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6208</v>
      </c>
      <c r="U2759" t="s">
        <v>1281</v>
      </c>
    </row>
    <row r="2760" spans="1:21" x14ac:dyDescent="0.25">
      <c r="A2760" t="s">
        <v>4584</v>
      </c>
      <c r="B2760" t="s">
        <v>6209</v>
      </c>
      <c r="C2760" t="s">
        <v>6210</v>
      </c>
      <c r="D2760" t="s">
        <v>6211</v>
      </c>
      <c r="E2760" t="s">
        <v>6212</v>
      </c>
      <c r="F2760" t="s">
        <v>6213</v>
      </c>
      <c r="G2760" s="1">
        <v>163</v>
      </c>
      <c r="H2760" s="1">
        <v>22.74</v>
      </c>
      <c r="I2760" s="2">
        <v>3706.62</v>
      </c>
      <c r="J2760" s="3">
        <v>3.0972199999999999E-3</v>
      </c>
      <c r="K2760" s="4">
        <v>1196755.54</v>
      </c>
      <c r="L2760" s="5">
        <v>50001</v>
      </c>
      <c r="M2760" s="6">
        <v>23.934632109999999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6213</v>
      </c>
      <c r="U2760" t="s">
        <v>1281</v>
      </c>
    </row>
    <row r="2761" spans="1:21" x14ac:dyDescent="0.25">
      <c r="A2761" t="s">
        <v>4584</v>
      </c>
      <c r="B2761" t="s">
        <v>6214</v>
      </c>
      <c r="C2761" t="s">
        <v>590</v>
      </c>
      <c r="D2761" t="s">
        <v>591</v>
      </c>
      <c r="E2761" t="s">
        <v>592</v>
      </c>
      <c r="F2761" t="s">
        <v>593</v>
      </c>
      <c r="G2761" s="1">
        <v>181</v>
      </c>
      <c r="H2761" s="1">
        <v>20.72</v>
      </c>
      <c r="I2761" s="2">
        <v>3750.32</v>
      </c>
      <c r="J2761" s="3">
        <v>3.1337399999999999E-3</v>
      </c>
      <c r="K2761" s="4">
        <v>1196755.54</v>
      </c>
      <c r="L2761" s="5">
        <v>50001</v>
      </c>
      <c r="M2761" s="6">
        <v>23.934632109999999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ref="S2761:S2824" si="42">IF(ISNUMBER(N2761),Q2761*N2761,IF(ISNUMBER(R2761),J2761*R2761," "))</f>
        <v xml:space="preserve"> </v>
      </c>
      <c r="T2761" t="s">
        <v>593</v>
      </c>
      <c r="U2761" t="s">
        <v>1281</v>
      </c>
    </row>
    <row r="2762" spans="1:21" x14ac:dyDescent="0.25">
      <c r="A2762" t="s">
        <v>4584</v>
      </c>
      <c r="B2762" t="s">
        <v>6215</v>
      </c>
      <c r="C2762" t="s">
        <v>6216</v>
      </c>
      <c r="D2762" t="s">
        <v>6217</v>
      </c>
      <c r="E2762" t="s">
        <v>6218</v>
      </c>
      <c r="F2762" t="s">
        <v>6219</v>
      </c>
      <c r="G2762" s="1">
        <v>52</v>
      </c>
      <c r="H2762" s="1">
        <v>49.14</v>
      </c>
      <c r="I2762" s="2">
        <v>2555.2800000000002</v>
      </c>
      <c r="J2762" s="3">
        <v>2.13517E-3</v>
      </c>
      <c r="K2762" s="4">
        <v>1196755.54</v>
      </c>
      <c r="L2762" s="5">
        <v>50001</v>
      </c>
      <c r="M2762" s="6">
        <v>23.934632109999999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6219</v>
      </c>
      <c r="U2762" t="s">
        <v>1281</v>
      </c>
    </row>
    <row r="2763" spans="1:21" x14ac:dyDescent="0.25">
      <c r="A2763" t="s">
        <v>4584</v>
      </c>
      <c r="B2763" t="s">
        <v>6220</v>
      </c>
      <c r="C2763" t="s">
        <v>6221</v>
      </c>
      <c r="D2763" t="s">
        <v>6222</v>
      </c>
      <c r="E2763" t="s">
        <v>6223</v>
      </c>
      <c r="F2763" t="s">
        <v>6224</v>
      </c>
      <c r="G2763" s="1">
        <v>18</v>
      </c>
      <c r="H2763" s="1">
        <v>91.3</v>
      </c>
      <c r="I2763" s="2">
        <v>1643.4</v>
      </c>
      <c r="J2763" s="3">
        <v>1.3732099999999999E-3</v>
      </c>
      <c r="K2763" s="4">
        <v>1196755.54</v>
      </c>
      <c r="L2763" s="5">
        <v>50001</v>
      </c>
      <c r="M2763" s="6">
        <v>23.934632109999999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6224</v>
      </c>
      <c r="U2763" t="s">
        <v>1281</v>
      </c>
    </row>
    <row r="2764" spans="1:21" x14ac:dyDescent="0.25">
      <c r="A2764" t="s">
        <v>4584</v>
      </c>
      <c r="B2764" t="s">
        <v>5680</v>
      </c>
      <c r="C2764" t="s">
        <v>5681</v>
      </c>
      <c r="D2764" t="s">
        <v>5682</v>
      </c>
      <c r="E2764" t="s">
        <v>5683</v>
      </c>
      <c r="F2764" t="s">
        <v>5684</v>
      </c>
      <c r="G2764" s="1">
        <v>928</v>
      </c>
      <c r="H2764" s="1">
        <v>7.91</v>
      </c>
      <c r="I2764" s="2">
        <v>7340.48</v>
      </c>
      <c r="J2764" s="3">
        <v>6.13365E-3</v>
      </c>
      <c r="K2764" s="4">
        <v>1196755.54</v>
      </c>
      <c r="L2764" s="5">
        <v>50001</v>
      </c>
      <c r="M2764" s="6">
        <v>23.934632109999999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5684</v>
      </c>
      <c r="U2764" t="s">
        <v>1281</v>
      </c>
    </row>
    <row r="2765" spans="1:21" x14ac:dyDescent="0.25">
      <c r="A2765" t="s">
        <v>4584</v>
      </c>
      <c r="B2765" t="s">
        <v>6225</v>
      </c>
      <c r="C2765" t="s">
        <v>6226</v>
      </c>
      <c r="D2765" t="s">
        <v>6227</v>
      </c>
      <c r="E2765" t="s">
        <v>6228</v>
      </c>
      <c r="F2765" t="s">
        <v>6229</v>
      </c>
      <c r="G2765" s="1">
        <v>44</v>
      </c>
      <c r="H2765" s="1">
        <v>103.06</v>
      </c>
      <c r="I2765" s="2">
        <v>4534.6400000000003</v>
      </c>
      <c r="J2765" s="3">
        <v>3.78911E-3</v>
      </c>
      <c r="K2765" s="4">
        <v>1196755.54</v>
      </c>
      <c r="L2765" s="5">
        <v>50001</v>
      </c>
      <c r="M2765" s="6">
        <v>23.934632109999999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6229</v>
      </c>
      <c r="U2765" t="s">
        <v>1281</v>
      </c>
    </row>
    <row r="2766" spans="1:21" x14ac:dyDescent="0.25">
      <c r="A2766" t="s">
        <v>4584</v>
      </c>
      <c r="B2766" t="s">
        <v>6230</v>
      </c>
      <c r="C2766" t="s">
        <v>6231</v>
      </c>
      <c r="D2766" t="s">
        <v>4333</v>
      </c>
      <c r="E2766" t="s">
        <v>4334</v>
      </c>
      <c r="F2766" t="s">
        <v>4335</v>
      </c>
      <c r="G2766" s="1">
        <v>79</v>
      </c>
      <c r="H2766" s="1">
        <v>69.73</v>
      </c>
      <c r="I2766" s="2">
        <v>5508.67</v>
      </c>
      <c r="J2766" s="3">
        <v>4.6030000000000003E-3</v>
      </c>
      <c r="K2766" s="4">
        <v>1196755.54</v>
      </c>
      <c r="L2766" s="5">
        <v>50001</v>
      </c>
      <c r="M2766" s="6">
        <v>23.934632109999999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4335</v>
      </c>
      <c r="U2766" t="s">
        <v>1281</v>
      </c>
    </row>
    <row r="2767" spans="1:21" x14ac:dyDescent="0.25">
      <c r="A2767" t="s">
        <v>4584</v>
      </c>
      <c r="B2767" t="s">
        <v>6232</v>
      </c>
      <c r="C2767" t="s">
        <v>6233</v>
      </c>
      <c r="D2767" t="s">
        <v>4365</v>
      </c>
      <c r="E2767" t="s">
        <v>4366</v>
      </c>
      <c r="F2767" t="s">
        <v>4367</v>
      </c>
      <c r="G2767" s="1">
        <v>44</v>
      </c>
      <c r="H2767" s="1">
        <v>60.1</v>
      </c>
      <c r="I2767" s="2">
        <v>2644.4</v>
      </c>
      <c r="J2767" s="3">
        <v>2.2096400000000001E-3</v>
      </c>
      <c r="K2767" s="4">
        <v>1196755.54</v>
      </c>
      <c r="L2767" s="5">
        <v>50001</v>
      </c>
      <c r="M2767" s="6">
        <v>23.934632109999999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4367</v>
      </c>
      <c r="U2767" t="s">
        <v>1281</v>
      </c>
    </row>
    <row r="2768" spans="1:21" x14ac:dyDescent="0.25">
      <c r="A2768" t="s">
        <v>4584</v>
      </c>
      <c r="B2768" t="s">
        <v>6234</v>
      </c>
      <c r="C2768" t="s">
        <v>6235</v>
      </c>
      <c r="D2768" t="s">
        <v>6236</v>
      </c>
      <c r="E2768" t="s">
        <v>6237</v>
      </c>
      <c r="F2768" t="s">
        <v>6238</v>
      </c>
      <c r="G2768" s="1">
        <v>78</v>
      </c>
      <c r="H2768" s="1">
        <v>57.72</v>
      </c>
      <c r="I2768" s="2">
        <v>4502.16</v>
      </c>
      <c r="J2768" s="3">
        <v>3.7619699999999999E-3</v>
      </c>
      <c r="K2768" s="4">
        <v>1196755.54</v>
      </c>
      <c r="L2768" s="5">
        <v>50001</v>
      </c>
      <c r="M2768" s="6">
        <v>23.934632109999999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6238</v>
      </c>
      <c r="U2768" t="s">
        <v>1281</v>
      </c>
    </row>
    <row r="2769" spans="1:21" x14ac:dyDescent="0.25">
      <c r="A2769" t="s">
        <v>4584</v>
      </c>
      <c r="B2769" t="s">
        <v>6239</v>
      </c>
      <c r="C2769" t="s">
        <v>6240</v>
      </c>
      <c r="D2769" t="s">
        <v>6241</v>
      </c>
      <c r="E2769" t="s">
        <v>6242</v>
      </c>
      <c r="F2769" t="s">
        <v>6243</v>
      </c>
      <c r="G2769" s="1">
        <v>66</v>
      </c>
      <c r="H2769" s="1">
        <v>46.96</v>
      </c>
      <c r="I2769" s="2">
        <v>3099.36</v>
      </c>
      <c r="J2769" s="3">
        <v>2.5898000000000002E-3</v>
      </c>
      <c r="K2769" s="4">
        <v>1196755.54</v>
      </c>
      <c r="L2769" s="5">
        <v>50001</v>
      </c>
      <c r="M2769" s="6">
        <v>23.934632109999999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6243</v>
      </c>
      <c r="U2769" t="s">
        <v>1281</v>
      </c>
    </row>
    <row r="2770" spans="1:21" x14ac:dyDescent="0.25">
      <c r="A2770" t="s">
        <v>4584</v>
      </c>
      <c r="B2770" t="s">
        <v>5700</v>
      </c>
      <c r="C2770" t="s">
        <v>5701</v>
      </c>
      <c r="D2770" t="s">
        <v>5702</v>
      </c>
      <c r="E2770" t="s">
        <v>5703</v>
      </c>
      <c r="F2770" t="s">
        <v>5704</v>
      </c>
      <c r="G2770" s="1">
        <v>56</v>
      </c>
      <c r="H2770" s="1">
        <v>71.84</v>
      </c>
      <c r="I2770" s="2">
        <v>4023.04</v>
      </c>
      <c r="J2770" s="3">
        <v>3.3616200000000001E-3</v>
      </c>
      <c r="K2770" s="4">
        <v>1196755.54</v>
      </c>
      <c r="L2770" s="5">
        <v>50001</v>
      </c>
      <c r="M2770" s="6">
        <v>23.934632109999999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5704</v>
      </c>
      <c r="U2770" t="s">
        <v>1281</v>
      </c>
    </row>
    <row r="2771" spans="1:21" x14ac:dyDescent="0.25">
      <c r="A2771" t="s">
        <v>4584</v>
      </c>
      <c r="B2771" t="s">
        <v>6244</v>
      </c>
      <c r="C2771" t="s">
        <v>6245</v>
      </c>
      <c r="D2771" t="s">
        <v>6246</v>
      </c>
      <c r="E2771" t="s">
        <v>6247</v>
      </c>
      <c r="F2771" t="s">
        <v>6248</v>
      </c>
      <c r="G2771" s="1">
        <v>2394</v>
      </c>
      <c r="H2771" s="1">
        <v>27.2</v>
      </c>
      <c r="I2771" s="2">
        <v>65116.800000000003</v>
      </c>
      <c r="J2771" s="3">
        <v>5.4411109999999999E-2</v>
      </c>
      <c r="K2771" s="4">
        <v>1196755.54</v>
      </c>
      <c r="L2771" s="5">
        <v>50001</v>
      </c>
      <c r="M2771" s="6">
        <v>23.934632109999999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6248</v>
      </c>
      <c r="U2771" t="s">
        <v>1281</v>
      </c>
    </row>
    <row r="2772" spans="1:21" x14ac:dyDescent="0.25">
      <c r="A2772" t="s">
        <v>4584</v>
      </c>
      <c r="B2772" t="s">
        <v>6249</v>
      </c>
      <c r="C2772" t="s">
        <v>6250</v>
      </c>
      <c r="D2772" t="s">
        <v>6251</v>
      </c>
      <c r="E2772" t="s">
        <v>6252</v>
      </c>
      <c r="F2772" t="s">
        <v>6253</v>
      </c>
      <c r="G2772" s="1">
        <v>57</v>
      </c>
      <c r="H2772" s="1">
        <v>36.54</v>
      </c>
      <c r="I2772" s="2">
        <v>2082.7800000000002</v>
      </c>
      <c r="J2772" s="3">
        <v>1.74036E-3</v>
      </c>
      <c r="K2772" s="4">
        <v>1196755.54</v>
      </c>
      <c r="L2772" s="5">
        <v>50001</v>
      </c>
      <c r="M2772" s="6">
        <v>23.934632109999999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6253</v>
      </c>
      <c r="U2772" t="s">
        <v>1281</v>
      </c>
    </row>
    <row r="2773" spans="1:21" x14ac:dyDescent="0.25">
      <c r="A2773" t="s">
        <v>4584</v>
      </c>
      <c r="B2773" t="s">
        <v>6254</v>
      </c>
      <c r="C2773" t="s">
        <v>6255</v>
      </c>
      <c r="D2773" t="s">
        <v>6256</v>
      </c>
      <c r="E2773" t="s">
        <v>6257</v>
      </c>
      <c r="F2773" t="s">
        <v>6258</v>
      </c>
      <c r="G2773" s="1">
        <v>18</v>
      </c>
      <c r="H2773" s="1">
        <v>132.09</v>
      </c>
      <c r="I2773" s="2">
        <v>2377.62</v>
      </c>
      <c r="J2773" s="3">
        <v>1.98672E-3</v>
      </c>
      <c r="K2773" s="4">
        <v>1196755.54</v>
      </c>
      <c r="L2773" s="5">
        <v>50001</v>
      </c>
      <c r="M2773" s="6">
        <v>23.934632109999999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6258</v>
      </c>
      <c r="U2773" t="s">
        <v>1281</v>
      </c>
    </row>
    <row r="2774" spans="1:21" x14ac:dyDescent="0.25">
      <c r="A2774" t="s">
        <v>4584</v>
      </c>
      <c r="B2774" t="s">
        <v>5714</v>
      </c>
      <c r="C2774" t="s">
        <v>5715</v>
      </c>
      <c r="D2774" t="s">
        <v>5716</v>
      </c>
      <c r="E2774" t="s">
        <v>5717</v>
      </c>
      <c r="F2774" t="s">
        <v>5718</v>
      </c>
      <c r="G2774" s="1">
        <v>302</v>
      </c>
      <c r="H2774" s="1">
        <v>94.65</v>
      </c>
      <c r="I2774" s="2">
        <v>28584.3</v>
      </c>
      <c r="J2774" s="3">
        <v>2.3884829999999999E-2</v>
      </c>
      <c r="K2774" s="4">
        <v>1196755.54</v>
      </c>
      <c r="L2774" s="5">
        <v>50001</v>
      </c>
      <c r="M2774" s="6">
        <v>23.934632109999999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5718</v>
      </c>
      <c r="U2774" t="s">
        <v>1281</v>
      </c>
    </row>
    <row r="2775" spans="1:21" x14ac:dyDescent="0.25">
      <c r="A2775" t="s">
        <v>4584</v>
      </c>
      <c r="B2775" t="s">
        <v>6259</v>
      </c>
      <c r="C2775" t="s">
        <v>6260</v>
      </c>
      <c r="D2775" t="s">
        <v>6261</v>
      </c>
      <c r="E2775" t="s">
        <v>6262</v>
      </c>
      <c r="F2775" t="s">
        <v>6263</v>
      </c>
      <c r="G2775" s="1">
        <v>18</v>
      </c>
      <c r="H2775" s="1">
        <v>94.21</v>
      </c>
      <c r="I2775" s="2">
        <v>1695.78</v>
      </c>
      <c r="J2775" s="3">
        <v>1.41698E-3</v>
      </c>
      <c r="K2775" s="4">
        <v>1196755.54</v>
      </c>
      <c r="L2775" s="5">
        <v>50001</v>
      </c>
      <c r="M2775" s="6">
        <v>23.934632109999999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6263</v>
      </c>
      <c r="U2775" t="s">
        <v>1281</v>
      </c>
    </row>
    <row r="2776" spans="1:21" x14ac:dyDescent="0.25">
      <c r="A2776" t="s">
        <v>4584</v>
      </c>
      <c r="B2776" t="s">
        <v>5732</v>
      </c>
      <c r="C2776" t="s">
        <v>5733</v>
      </c>
      <c r="D2776" t="s">
        <v>5734</v>
      </c>
      <c r="E2776" t="s">
        <v>5735</v>
      </c>
      <c r="F2776" t="s">
        <v>5736</v>
      </c>
      <c r="G2776" s="1">
        <v>36</v>
      </c>
      <c r="H2776" s="1">
        <v>250.84</v>
      </c>
      <c r="I2776" s="2">
        <v>9030.24</v>
      </c>
      <c r="J2776" s="3">
        <v>7.5456000000000004E-3</v>
      </c>
      <c r="K2776" s="4">
        <v>1196755.54</v>
      </c>
      <c r="L2776" s="5">
        <v>50001</v>
      </c>
      <c r="M2776" s="6">
        <v>23.934632109999999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5736</v>
      </c>
      <c r="U2776" t="s">
        <v>1281</v>
      </c>
    </row>
    <row r="2777" spans="1:21" x14ac:dyDescent="0.25">
      <c r="A2777" t="s">
        <v>4584</v>
      </c>
      <c r="B2777" t="s">
        <v>6264</v>
      </c>
      <c r="C2777" t="s">
        <v>6265</v>
      </c>
      <c r="D2777" t="s">
        <v>3102</v>
      </c>
      <c r="E2777" t="s">
        <v>3103</v>
      </c>
      <c r="F2777" t="s">
        <v>3104</v>
      </c>
      <c r="G2777" s="1">
        <v>40</v>
      </c>
      <c r="H2777" s="1">
        <v>61.57</v>
      </c>
      <c r="I2777" s="2">
        <v>2462.8000000000002</v>
      </c>
      <c r="J2777" s="3">
        <v>2.0579000000000001E-3</v>
      </c>
      <c r="K2777" s="4">
        <v>1196755.54</v>
      </c>
      <c r="L2777" s="5">
        <v>50001</v>
      </c>
      <c r="M2777" s="6">
        <v>23.934632109999999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3104</v>
      </c>
      <c r="U2777" t="s">
        <v>1281</v>
      </c>
    </row>
    <row r="2778" spans="1:21" x14ac:dyDescent="0.25">
      <c r="A2778" t="s">
        <v>4584</v>
      </c>
      <c r="B2778" t="s">
        <v>6266</v>
      </c>
      <c r="C2778" t="s">
        <v>6267</v>
      </c>
      <c r="D2778" t="s">
        <v>6268</v>
      </c>
      <c r="E2778" t="s">
        <v>6269</v>
      </c>
      <c r="F2778" t="s">
        <v>6270</v>
      </c>
      <c r="G2778" s="1">
        <v>85</v>
      </c>
      <c r="H2778" s="1">
        <v>86.42</v>
      </c>
      <c r="I2778" s="2">
        <v>7345.7</v>
      </c>
      <c r="J2778" s="3">
        <v>6.1380100000000002E-3</v>
      </c>
      <c r="K2778" s="4">
        <v>1196755.54</v>
      </c>
      <c r="L2778" s="5">
        <v>50001</v>
      </c>
      <c r="M2778" s="6">
        <v>23.934632109999999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6270</v>
      </c>
      <c r="U2778" t="s">
        <v>1281</v>
      </c>
    </row>
    <row r="2779" spans="1:21" x14ac:dyDescent="0.25">
      <c r="A2779" t="s">
        <v>4584</v>
      </c>
      <c r="B2779" t="s">
        <v>6271</v>
      </c>
      <c r="C2779" t="s">
        <v>6272</v>
      </c>
      <c r="D2779" t="s">
        <v>3116</v>
      </c>
      <c r="E2779" t="s">
        <v>3117</v>
      </c>
      <c r="F2779" t="s">
        <v>3118</v>
      </c>
      <c r="G2779" s="1">
        <v>49</v>
      </c>
      <c r="H2779" s="1">
        <v>65.989999999999995</v>
      </c>
      <c r="I2779" s="2">
        <v>3233.51</v>
      </c>
      <c r="J2779" s="3">
        <v>2.7019000000000001E-3</v>
      </c>
      <c r="K2779" s="4">
        <v>1196755.54</v>
      </c>
      <c r="L2779" s="5">
        <v>50001</v>
      </c>
      <c r="M2779" s="6">
        <v>23.934632109999999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3118</v>
      </c>
      <c r="U2779" t="s">
        <v>1281</v>
      </c>
    </row>
    <row r="2780" spans="1:21" x14ac:dyDescent="0.25">
      <c r="A2780" t="s">
        <v>4584</v>
      </c>
      <c r="B2780" t="s">
        <v>5739</v>
      </c>
      <c r="C2780" t="s">
        <v>619</v>
      </c>
      <c r="D2780" t="s">
        <v>620</v>
      </c>
      <c r="E2780" t="s">
        <v>621</v>
      </c>
      <c r="F2780" t="s">
        <v>622</v>
      </c>
      <c r="G2780" s="1">
        <v>227</v>
      </c>
      <c r="H2780" s="1">
        <v>18.16</v>
      </c>
      <c r="I2780" s="2">
        <v>4122.32</v>
      </c>
      <c r="J2780" s="3">
        <v>3.44458E-3</v>
      </c>
      <c r="K2780" s="4">
        <v>1196755.54</v>
      </c>
      <c r="L2780" s="5">
        <v>50001</v>
      </c>
      <c r="M2780" s="6">
        <v>23.934632109999999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622</v>
      </c>
      <c r="U2780" t="s">
        <v>1281</v>
      </c>
    </row>
    <row r="2781" spans="1:21" x14ac:dyDescent="0.25">
      <c r="A2781" t="s">
        <v>4584</v>
      </c>
      <c r="B2781" t="s">
        <v>6273</v>
      </c>
      <c r="C2781" t="s">
        <v>6274</v>
      </c>
      <c r="D2781" t="s">
        <v>6275</v>
      </c>
      <c r="E2781" t="s">
        <v>6276</v>
      </c>
      <c r="F2781" t="s">
        <v>6277</v>
      </c>
      <c r="G2781" s="1">
        <v>129</v>
      </c>
      <c r="H2781" s="1">
        <v>31.99</v>
      </c>
      <c r="I2781" s="2">
        <v>4126.71</v>
      </c>
      <c r="J2781" s="3">
        <v>3.4482499999999999E-3</v>
      </c>
      <c r="K2781" s="4">
        <v>1196755.54</v>
      </c>
      <c r="L2781" s="5">
        <v>50001</v>
      </c>
      <c r="M2781" s="6">
        <v>23.934632109999999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6277</v>
      </c>
      <c r="U2781" t="s">
        <v>1281</v>
      </c>
    </row>
    <row r="2782" spans="1:21" x14ac:dyDescent="0.25">
      <c r="A2782" t="s">
        <v>4584</v>
      </c>
      <c r="B2782" t="s">
        <v>6278</v>
      </c>
      <c r="C2782" t="s">
        <v>6279</v>
      </c>
      <c r="D2782" t="s">
        <v>6280</v>
      </c>
      <c r="E2782" t="s">
        <v>6281</v>
      </c>
      <c r="F2782" t="s">
        <v>6282</v>
      </c>
      <c r="G2782" s="1">
        <v>28</v>
      </c>
      <c r="H2782" s="1">
        <v>76.91</v>
      </c>
      <c r="I2782" s="2">
        <v>2153.48</v>
      </c>
      <c r="J2782" s="3">
        <v>1.7994300000000001E-3</v>
      </c>
      <c r="K2782" s="4">
        <v>1196755.54</v>
      </c>
      <c r="L2782" s="5">
        <v>50001</v>
      </c>
      <c r="M2782" s="6">
        <v>23.934632109999999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6282</v>
      </c>
      <c r="U2782" t="s">
        <v>1281</v>
      </c>
    </row>
    <row r="2783" spans="1:21" x14ac:dyDescent="0.25">
      <c r="A2783" t="s">
        <v>4584</v>
      </c>
      <c r="B2783" t="s">
        <v>6283</v>
      </c>
      <c r="C2783" t="s">
        <v>6284</v>
      </c>
      <c r="D2783" t="s">
        <v>6285</v>
      </c>
      <c r="E2783" t="s">
        <v>6286</v>
      </c>
      <c r="F2783" t="s">
        <v>6287</v>
      </c>
      <c r="G2783" s="1">
        <v>63</v>
      </c>
      <c r="H2783" s="1">
        <v>48.17</v>
      </c>
      <c r="I2783" s="2">
        <v>3034.71</v>
      </c>
      <c r="J2783" s="3">
        <v>2.5357800000000001E-3</v>
      </c>
      <c r="K2783" s="4">
        <v>1196755.54</v>
      </c>
      <c r="L2783" s="5">
        <v>50001</v>
      </c>
      <c r="M2783" s="6">
        <v>23.934632109999999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6287</v>
      </c>
      <c r="U2783" t="s">
        <v>1281</v>
      </c>
    </row>
    <row r="2784" spans="1:21" x14ac:dyDescent="0.25">
      <c r="A2784" t="s">
        <v>4584</v>
      </c>
      <c r="B2784" t="s">
        <v>5751</v>
      </c>
      <c r="C2784" t="s">
        <v>5752</v>
      </c>
      <c r="D2784" t="s">
        <v>5753</v>
      </c>
      <c r="E2784" t="s">
        <v>5754</v>
      </c>
      <c r="F2784" t="s">
        <v>5755</v>
      </c>
      <c r="G2784" s="1">
        <v>144</v>
      </c>
      <c r="H2784" s="1">
        <v>63.49</v>
      </c>
      <c r="I2784" s="2">
        <v>9142.56</v>
      </c>
      <c r="J2784" s="3">
        <v>7.6394499999999999E-3</v>
      </c>
      <c r="K2784" s="4">
        <v>1196755.54</v>
      </c>
      <c r="L2784" s="5">
        <v>50001</v>
      </c>
      <c r="M2784" s="6">
        <v>23.934632109999999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5755</v>
      </c>
      <c r="U2784" t="s">
        <v>1281</v>
      </c>
    </row>
    <row r="2785" spans="1:21" x14ac:dyDescent="0.25">
      <c r="A2785" t="s">
        <v>4584</v>
      </c>
      <c r="B2785" t="s">
        <v>6288</v>
      </c>
      <c r="C2785" t="s">
        <v>6289</v>
      </c>
      <c r="D2785" t="s">
        <v>6290</v>
      </c>
      <c r="E2785" t="s">
        <v>6291</v>
      </c>
      <c r="F2785" t="s">
        <v>6292</v>
      </c>
      <c r="G2785" s="1">
        <v>43</v>
      </c>
      <c r="H2785" s="1">
        <v>67.430000000000007</v>
      </c>
      <c r="I2785" s="2">
        <v>2899.49</v>
      </c>
      <c r="J2785" s="3">
        <v>2.4227900000000002E-3</v>
      </c>
      <c r="K2785" s="4">
        <v>1196755.54</v>
      </c>
      <c r="L2785" s="5">
        <v>50001</v>
      </c>
      <c r="M2785" s="6">
        <v>23.934632109999999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6292</v>
      </c>
      <c r="U2785" t="s">
        <v>1281</v>
      </c>
    </row>
    <row r="2786" spans="1:21" x14ac:dyDescent="0.25">
      <c r="A2786" t="s">
        <v>4584</v>
      </c>
      <c r="B2786" t="s">
        <v>6293</v>
      </c>
      <c r="C2786" t="s">
        <v>634</v>
      </c>
      <c r="D2786" t="s">
        <v>635</v>
      </c>
      <c r="E2786" t="s">
        <v>636</v>
      </c>
      <c r="F2786" t="s">
        <v>637</v>
      </c>
      <c r="G2786" s="1">
        <v>162</v>
      </c>
      <c r="H2786" s="1">
        <v>11.27</v>
      </c>
      <c r="I2786" s="2">
        <v>1825.74</v>
      </c>
      <c r="J2786" s="3">
        <v>1.52557E-3</v>
      </c>
      <c r="K2786" s="4">
        <v>1196755.54</v>
      </c>
      <c r="L2786" s="5">
        <v>50001</v>
      </c>
      <c r="M2786" s="6">
        <v>23.934632109999999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637</v>
      </c>
      <c r="U2786" t="s">
        <v>1281</v>
      </c>
    </row>
    <row r="2787" spans="1:21" x14ac:dyDescent="0.25">
      <c r="A2787" t="s">
        <v>4584</v>
      </c>
      <c r="B2787" t="s">
        <v>6294</v>
      </c>
      <c r="C2787" t="s">
        <v>6295</v>
      </c>
      <c r="D2787" t="s">
        <v>6296</v>
      </c>
      <c r="E2787" t="s">
        <v>6297</v>
      </c>
      <c r="F2787" t="s">
        <v>6298</v>
      </c>
      <c r="G2787" s="1">
        <v>170</v>
      </c>
      <c r="H2787" s="1">
        <v>31.59</v>
      </c>
      <c r="I2787" s="2">
        <v>5370.3</v>
      </c>
      <c r="J2787" s="3">
        <v>4.48738E-3</v>
      </c>
      <c r="K2787" s="4">
        <v>1196755.54</v>
      </c>
      <c r="L2787" s="5">
        <v>50001</v>
      </c>
      <c r="M2787" s="6">
        <v>23.934632109999999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6298</v>
      </c>
      <c r="U2787" t="s">
        <v>1281</v>
      </c>
    </row>
    <row r="2788" spans="1:21" x14ac:dyDescent="0.25">
      <c r="A2788" t="s">
        <v>4584</v>
      </c>
      <c r="B2788" t="s">
        <v>6299</v>
      </c>
      <c r="C2788" t="s">
        <v>654</v>
      </c>
      <c r="D2788" t="s">
        <v>655</v>
      </c>
      <c r="E2788" t="s">
        <v>656</v>
      </c>
      <c r="F2788" t="s">
        <v>657</v>
      </c>
      <c r="G2788" s="1">
        <v>472</v>
      </c>
      <c r="H2788" s="1">
        <v>7.63</v>
      </c>
      <c r="I2788" s="2">
        <v>3601.36</v>
      </c>
      <c r="J2788" s="3">
        <v>3.0092700000000001E-3</v>
      </c>
      <c r="K2788" s="4">
        <v>1196755.54</v>
      </c>
      <c r="L2788" s="5">
        <v>50001</v>
      </c>
      <c r="M2788" s="6">
        <v>23.934632109999999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657</v>
      </c>
      <c r="U2788" t="s">
        <v>1281</v>
      </c>
    </row>
    <row r="2789" spans="1:21" x14ac:dyDescent="0.25">
      <c r="A2789" t="s">
        <v>4584</v>
      </c>
      <c r="B2789" t="s">
        <v>6300</v>
      </c>
      <c r="C2789" t="s">
        <v>6301</v>
      </c>
      <c r="D2789" t="s">
        <v>4467</v>
      </c>
      <c r="E2789" t="s">
        <v>4468</v>
      </c>
      <c r="F2789" t="s">
        <v>4469</v>
      </c>
      <c r="G2789" s="1">
        <v>1473</v>
      </c>
      <c r="H2789" s="1">
        <v>44.3</v>
      </c>
      <c r="I2789" s="2">
        <v>65253.9</v>
      </c>
      <c r="J2789" s="3">
        <v>5.4525669999999998E-2</v>
      </c>
      <c r="K2789" s="4">
        <v>1196755.54</v>
      </c>
      <c r="L2789" s="5">
        <v>50001</v>
      </c>
      <c r="M2789" s="6">
        <v>23.934632109999999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4469</v>
      </c>
      <c r="U2789" t="s">
        <v>1281</v>
      </c>
    </row>
    <row r="2790" spans="1:21" x14ac:dyDescent="0.25">
      <c r="A2790" t="s">
        <v>4584</v>
      </c>
      <c r="B2790" t="s">
        <v>6302</v>
      </c>
      <c r="C2790" t="s">
        <v>664</v>
      </c>
      <c r="D2790" t="s">
        <v>665</v>
      </c>
      <c r="E2790" t="s">
        <v>666</v>
      </c>
      <c r="F2790" t="s">
        <v>667</v>
      </c>
      <c r="G2790" s="1">
        <v>80</v>
      </c>
      <c r="H2790" s="1">
        <v>27.17</v>
      </c>
      <c r="I2790" s="2">
        <v>2173.6</v>
      </c>
      <c r="J2790" s="3">
        <v>1.81624E-3</v>
      </c>
      <c r="K2790" s="4">
        <v>1196755.54</v>
      </c>
      <c r="L2790" s="5">
        <v>50001</v>
      </c>
      <c r="M2790" s="6">
        <v>23.934632109999999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667</v>
      </c>
      <c r="U2790" t="s">
        <v>1281</v>
      </c>
    </row>
    <row r="2791" spans="1:21" x14ac:dyDescent="0.25">
      <c r="A2791" t="s">
        <v>4584</v>
      </c>
      <c r="B2791" t="s">
        <v>6303</v>
      </c>
      <c r="C2791" t="s">
        <v>6304</v>
      </c>
      <c r="D2791" t="s">
        <v>4472</v>
      </c>
      <c r="E2791" t="s">
        <v>4473</v>
      </c>
      <c r="F2791" t="s">
        <v>4474</v>
      </c>
      <c r="G2791" s="1">
        <v>501</v>
      </c>
      <c r="H2791" s="1">
        <v>10.91</v>
      </c>
      <c r="I2791" s="2">
        <v>5465.91</v>
      </c>
      <c r="J2791" s="3">
        <v>4.56727E-3</v>
      </c>
      <c r="K2791" s="4">
        <v>1196755.54</v>
      </c>
      <c r="L2791" s="5">
        <v>50001</v>
      </c>
      <c r="M2791" s="6">
        <v>23.934632109999999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4474</v>
      </c>
      <c r="U2791" t="s">
        <v>1281</v>
      </c>
    </row>
    <row r="2792" spans="1:21" x14ac:dyDescent="0.25">
      <c r="A2792" t="s">
        <v>4584</v>
      </c>
      <c r="B2792" t="s">
        <v>6305</v>
      </c>
      <c r="C2792" t="s">
        <v>669</v>
      </c>
      <c r="D2792" t="s">
        <v>670</v>
      </c>
      <c r="E2792" t="s">
        <v>671</v>
      </c>
      <c r="F2792" t="s">
        <v>672</v>
      </c>
      <c r="G2792" s="1">
        <v>279</v>
      </c>
      <c r="H2792" s="1">
        <v>8.02</v>
      </c>
      <c r="I2792" s="2">
        <v>2237.58</v>
      </c>
      <c r="J2792" s="3">
        <v>1.8697099999999999E-3</v>
      </c>
      <c r="K2792" s="4">
        <v>1196755.54</v>
      </c>
      <c r="L2792" s="5">
        <v>50001</v>
      </c>
      <c r="M2792" s="6">
        <v>23.934632109999999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672</v>
      </c>
      <c r="U2792" t="s">
        <v>1281</v>
      </c>
    </row>
    <row r="2793" spans="1:21" x14ac:dyDescent="0.25">
      <c r="A2793" t="s">
        <v>4584</v>
      </c>
      <c r="B2793" t="s">
        <v>6306</v>
      </c>
      <c r="C2793" t="s">
        <v>674</v>
      </c>
      <c r="D2793" t="s">
        <v>675</v>
      </c>
      <c r="E2793" t="s">
        <v>676</v>
      </c>
      <c r="F2793" t="s">
        <v>677</v>
      </c>
      <c r="G2793" s="1">
        <v>18</v>
      </c>
      <c r="H2793" s="1">
        <v>150.13999999999999</v>
      </c>
      <c r="I2793" s="2">
        <v>2702.52</v>
      </c>
      <c r="J2793" s="3">
        <v>2.2582100000000001E-3</v>
      </c>
      <c r="K2793" s="4">
        <v>1196755.54</v>
      </c>
      <c r="L2793" s="5">
        <v>50001</v>
      </c>
      <c r="M2793" s="6">
        <v>23.934632109999999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677</v>
      </c>
      <c r="U2793" t="s">
        <v>1281</v>
      </c>
    </row>
    <row r="2794" spans="1:21" x14ac:dyDescent="0.25">
      <c r="A2794" t="s">
        <v>4584</v>
      </c>
      <c r="B2794" t="s">
        <v>6307</v>
      </c>
      <c r="C2794" t="s">
        <v>679</v>
      </c>
      <c r="D2794" t="s">
        <v>680</v>
      </c>
      <c r="E2794" t="s">
        <v>681</v>
      </c>
      <c r="F2794" t="s">
        <v>682</v>
      </c>
      <c r="G2794" s="1">
        <v>165</v>
      </c>
      <c r="H2794" s="1">
        <v>35.82</v>
      </c>
      <c r="I2794" s="2">
        <v>5910.3</v>
      </c>
      <c r="J2794" s="3">
        <v>4.9385999999999996E-3</v>
      </c>
      <c r="K2794" s="4">
        <v>1196755.54</v>
      </c>
      <c r="L2794" s="5">
        <v>50001</v>
      </c>
      <c r="M2794" s="6">
        <v>23.934632109999999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682</v>
      </c>
      <c r="U2794" t="s">
        <v>1281</v>
      </c>
    </row>
    <row r="2795" spans="1:21" x14ac:dyDescent="0.25">
      <c r="A2795" t="s">
        <v>4584</v>
      </c>
      <c r="B2795" t="s">
        <v>6308</v>
      </c>
      <c r="C2795" t="s">
        <v>689</v>
      </c>
      <c r="D2795" t="s">
        <v>690</v>
      </c>
      <c r="E2795" t="s">
        <v>691</v>
      </c>
      <c r="F2795" t="s">
        <v>6309</v>
      </c>
      <c r="G2795" s="1">
        <v>31</v>
      </c>
      <c r="H2795" s="1">
        <v>43.49</v>
      </c>
      <c r="I2795" s="2">
        <v>1348.19</v>
      </c>
      <c r="J2795" s="3">
        <v>1.1265400000000001E-3</v>
      </c>
      <c r="K2795" s="4">
        <v>1196755.54</v>
      </c>
      <c r="L2795" s="5">
        <v>50001</v>
      </c>
      <c r="M2795" s="6">
        <v>23.934632109999999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6309</v>
      </c>
      <c r="U2795" t="s">
        <v>1281</v>
      </c>
    </row>
    <row r="2796" spans="1:21" x14ac:dyDescent="0.25">
      <c r="A2796" t="s">
        <v>4584</v>
      </c>
      <c r="B2796" t="s">
        <v>6310</v>
      </c>
      <c r="C2796" t="s">
        <v>693</v>
      </c>
      <c r="D2796" t="s">
        <v>694</v>
      </c>
      <c r="E2796" t="s">
        <v>695</v>
      </c>
      <c r="F2796" t="s">
        <v>696</v>
      </c>
      <c r="G2796" s="1">
        <v>19</v>
      </c>
      <c r="H2796" s="1">
        <v>80.22</v>
      </c>
      <c r="I2796" s="2">
        <v>1524.18</v>
      </c>
      <c r="J2796" s="3">
        <v>1.27359E-3</v>
      </c>
      <c r="K2796" s="4">
        <v>1196755.54</v>
      </c>
      <c r="L2796" s="5">
        <v>50001</v>
      </c>
      <c r="M2796" s="6">
        <v>23.934632109999999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696</v>
      </c>
      <c r="U2796" t="s">
        <v>1281</v>
      </c>
    </row>
    <row r="2797" spans="1:21" x14ac:dyDescent="0.25">
      <c r="A2797" t="s">
        <v>4584</v>
      </c>
      <c r="B2797" t="s">
        <v>6311</v>
      </c>
      <c r="C2797" t="s">
        <v>6312</v>
      </c>
      <c r="D2797" t="s">
        <v>4493</v>
      </c>
      <c r="E2797" t="s">
        <v>4494</v>
      </c>
      <c r="F2797" t="s">
        <v>4495</v>
      </c>
      <c r="G2797" s="1">
        <v>36</v>
      </c>
      <c r="H2797" s="1">
        <v>90.11</v>
      </c>
      <c r="I2797" s="2">
        <v>3243.96</v>
      </c>
      <c r="J2797" s="3">
        <v>2.7106299999999999E-3</v>
      </c>
      <c r="K2797" s="4">
        <v>1196755.54</v>
      </c>
      <c r="L2797" s="5">
        <v>50001</v>
      </c>
      <c r="M2797" s="6">
        <v>23.934632109999999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4495</v>
      </c>
      <c r="U2797" t="s">
        <v>1281</v>
      </c>
    </row>
    <row r="2798" spans="1:21" x14ac:dyDescent="0.25">
      <c r="A2798" t="s">
        <v>4584</v>
      </c>
      <c r="B2798" t="s">
        <v>6313</v>
      </c>
      <c r="C2798" t="s">
        <v>6314</v>
      </c>
      <c r="D2798" t="s">
        <v>6315</v>
      </c>
      <c r="E2798" t="s">
        <v>6316</v>
      </c>
      <c r="F2798" t="s">
        <v>6317</v>
      </c>
      <c r="G2798" s="1">
        <v>60</v>
      </c>
      <c r="H2798" s="1">
        <v>69.34</v>
      </c>
      <c r="I2798" s="2">
        <v>4160.3999999999996</v>
      </c>
      <c r="J2798" s="3">
        <v>3.4764000000000001E-3</v>
      </c>
      <c r="K2798" s="4">
        <v>1196755.54</v>
      </c>
      <c r="L2798" s="5">
        <v>50001</v>
      </c>
      <c r="M2798" s="6">
        <v>23.934632109999999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6317</v>
      </c>
      <c r="U2798" t="s">
        <v>1281</v>
      </c>
    </row>
    <row r="2799" spans="1:21" x14ac:dyDescent="0.25">
      <c r="A2799" t="s">
        <v>4584</v>
      </c>
      <c r="B2799" t="s">
        <v>6318</v>
      </c>
      <c r="C2799" t="s">
        <v>6319</v>
      </c>
      <c r="D2799" t="s">
        <v>6320</v>
      </c>
      <c r="E2799" t="s">
        <v>6321</v>
      </c>
      <c r="F2799" t="s">
        <v>6322</v>
      </c>
      <c r="G2799" s="1">
        <v>58</v>
      </c>
      <c r="H2799" s="1">
        <v>40.909999999999997</v>
      </c>
      <c r="I2799" s="2">
        <v>2372.7800000000002</v>
      </c>
      <c r="J2799" s="3">
        <v>1.9826800000000001E-3</v>
      </c>
      <c r="K2799" s="4">
        <v>1196755.54</v>
      </c>
      <c r="L2799" s="5">
        <v>50001</v>
      </c>
      <c r="M2799" s="6">
        <v>23.934632109999999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6322</v>
      </c>
      <c r="U2799" t="s">
        <v>1281</v>
      </c>
    </row>
    <row r="2800" spans="1:21" x14ac:dyDescent="0.25">
      <c r="A2800" t="s">
        <v>4584</v>
      </c>
      <c r="B2800" t="s">
        <v>6323</v>
      </c>
      <c r="C2800" t="s">
        <v>6324</v>
      </c>
      <c r="D2800" t="s">
        <v>4518</v>
      </c>
      <c r="E2800" t="s">
        <v>4519</v>
      </c>
      <c r="F2800" t="s">
        <v>4520</v>
      </c>
      <c r="G2800" s="1">
        <v>70</v>
      </c>
      <c r="H2800" s="1">
        <v>70.73</v>
      </c>
      <c r="I2800" s="2">
        <v>4951.1000000000004</v>
      </c>
      <c r="J2800" s="3">
        <v>4.1371000000000003E-3</v>
      </c>
      <c r="K2800" s="4">
        <v>1196755.54</v>
      </c>
      <c r="L2800" s="5">
        <v>50001</v>
      </c>
      <c r="M2800" s="6">
        <v>23.934632109999999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4520</v>
      </c>
      <c r="U2800" t="s">
        <v>1281</v>
      </c>
    </row>
    <row r="2801" spans="1:33" x14ac:dyDescent="0.25">
      <c r="A2801" t="s">
        <v>4584</v>
      </c>
      <c r="B2801" t="s">
        <v>6325</v>
      </c>
      <c r="C2801" t="s">
        <v>6326</v>
      </c>
      <c r="D2801" t="s">
        <v>4528</v>
      </c>
      <c r="E2801" t="s">
        <v>4529</v>
      </c>
      <c r="F2801" t="s">
        <v>4530</v>
      </c>
      <c r="G2801" s="1">
        <v>325</v>
      </c>
      <c r="H2801" s="1">
        <v>54.66</v>
      </c>
      <c r="I2801" s="2">
        <v>17764.5</v>
      </c>
      <c r="J2801" s="3">
        <v>1.484388E-2</v>
      </c>
      <c r="K2801" s="4">
        <v>1196755.54</v>
      </c>
      <c r="L2801" s="5">
        <v>50001</v>
      </c>
      <c r="M2801" s="6">
        <v>23.934632109999999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4530</v>
      </c>
      <c r="U2801" t="s">
        <v>1281</v>
      </c>
    </row>
    <row r="2802" spans="1:33" x14ac:dyDescent="0.25">
      <c r="A2802" t="s">
        <v>4584</v>
      </c>
      <c r="B2802" t="s">
        <v>6327</v>
      </c>
      <c r="C2802" t="s">
        <v>6328</v>
      </c>
      <c r="D2802" t="s">
        <v>4542</v>
      </c>
      <c r="E2802" t="s">
        <v>4543</v>
      </c>
      <c r="F2802" t="s">
        <v>4544</v>
      </c>
      <c r="G2802" s="1">
        <v>72</v>
      </c>
      <c r="H2802" s="1">
        <v>101.97</v>
      </c>
      <c r="I2802" s="2">
        <v>7341.84</v>
      </c>
      <c r="J2802" s="3">
        <v>6.1347900000000002E-3</v>
      </c>
      <c r="K2802" s="4">
        <v>1196755.54</v>
      </c>
      <c r="L2802" s="5">
        <v>50001</v>
      </c>
      <c r="M2802" s="6">
        <v>23.934632109999999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4544</v>
      </c>
      <c r="U2802" t="s">
        <v>1281</v>
      </c>
    </row>
    <row r="2803" spans="1:33" x14ac:dyDescent="0.25">
      <c r="A2803" t="s">
        <v>4584</v>
      </c>
      <c r="B2803" t="s">
        <v>86</v>
      </c>
      <c r="C2803" t="s">
        <v>86</v>
      </c>
      <c r="G2803" s="1">
        <v>9095.18</v>
      </c>
      <c r="H2803" s="1">
        <v>1</v>
      </c>
      <c r="I2803" s="2">
        <v>9095.18</v>
      </c>
      <c r="J2803" s="3">
        <v>7.5998599999999999E-3</v>
      </c>
      <c r="K2803" s="4">
        <v>1196755.54</v>
      </c>
      <c r="L2803" s="5">
        <v>50001</v>
      </c>
      <c r="M2803" s="6">
        <v>23.934632109999999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86</v>
      </c>
      <c r="U2803" t="s">
        <v>86</v>
      </c>
    </row>
    <row r="2804" spans="1:33" x14ac:dyDescent="0.25">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row>
    <row r="2805" spans="1:33" x14ac:dyDescent="0.25">
      <c r="A2805" t="s">
        <v>6329</v>
      </c>
      <c r="B2805" t="s">
        <v>6330</v>
      </c>
      <c r="C2805" t="s">
        <v>6331</v>
      </c>
      <c r="F2805" t="s">
        <v>6331</v>
      </c>
      <c r="G2805" s="1">
        <v>15000000</v>
      </c>
      <c r="H2805" s="1">
        <v>3.488429</v>
      </c>
      <c r="I2805" s="2">
        <v>523264.37</v>
      </c>
      <c r="J2805" s="3">
        <v>4.0813100000000003E-3</v>
      </c>
      <c r="K2805" s="4">
        <v>128209979.73</v>
      </c>
      <c r="L2805" s="5">
        <v>2300001</v>
      </c>
      <c r="M2805" s="6">
        <v>55.743445209999997</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6331</v>
      </c>
      <c r="U2805" t="s">
        <v>6332</v>
      </c>
      <c r="AG2805">
        <v>-1.291E-3</v>
      </c>
    </row>
    <row r="2806" spans="1:33" x14ac:dyDescent="0.25">
      <c r="A2806" t="s">
        <v>6329</v>
      </c>
      <c r="B2806" t="s">
        <v>6333</v>
      </c>
      <c r="C2806" t="s">
        <v>6334</v>
      </c>
      <c r="F2806" t="s">
        <v>6334</v>
      </c>
      <c r="G2806" s="1">
        <v>35000000</v>
      </c>
      <c r="H2806" s="1">
        <v>1.0789949999999999</v>
      </c>
      <c r="I2806" s="2">
        <v>377648.16</v>
      </c>
      <c r="J2806" s="3">
        <v>2.94554E-3</v>
      </c>
      <c r="K2806" s="4">
        <v>128209979.73</v>
      </c>
      <c r="L2806" s="5">
        <v>2300001</v>
      </c>
      <c r="M2806" s="6">
        <v>55.743445209999997</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6334</v>
      </c>
      <c r="U2806" t="s">
        <v>6332</v>
      </c>
      <c r="AG2806">
        <v>-1.291E-3</v>
      </c>
    </row>
    <row r="2807" spans="1:33" x14ac:dyDescent="0.25">
      <c r="A2807" t="s">
        <v>6329</v>
      </c>
      <c r="B2807" t="s">
        <v>6335</v>
      </c>
      <c r="C2807" t="s">
        <v>6336</v>
      </c>
      <c r="F2807" t="s">
        <v>6336</v>
      </c>
      <c r="G2807" s="1">
        <v>285000000</v>
      </c>
      <c r="H2807" s="1">
        <v>1.6822919999999999</v>
      </c>
      <c r="I2807" s="2">
        <v>4794531.29</v>
      </c>
      <c r="J2807" s="3">
        <v>3.7395930000000001E-2</v>
      </c>
      <c r="K2807" s="4">
        <v>128209979.73</v>
      </c>
      <c r="L2807" s="5">
        <v>2300001</v>
      </c>
      <c r="M2807" s="6">
        <v>55.743445209999997</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6336</v>
      </c>
      <c r="U2807" t="s">
        <v>6332</v>
      </c>
      <c r="AG2807">
        <v>-1.291E-3</v>
      </c>
    </row>
    <row r="2808" spans="1:33" x14ac:dyDescent="0.25">
      <c r="A2808" t="s">
        <v>6329</v>
      </c>
      <c r="B2808" t="s">
        <v>6337</v>
      </c>
      <c r="C2808" t="s">
        <v>6338</v>
      </c>
      <c r="F2808" t="s">
        <v>6338</v>
      </c>
      <c r="G2808" s="1">
        <v>90000000</v>
      </c>
      <c r="H2808" s="1">
        <v>1.185883</v>
      </c>
      <c r="I2808" s="2">
        <v>1067295.01</v>
      </c>
      <c r="J2808" s="3">
        <v>8.3245899999999998E-3</v>
      </c>
      <c r="K2808" s="4">
        <v>128209979.73</v>
      </c>
      <c r="L2808" s="5">
        <v>2300001</v>
      </c>
      <c r="M2808" s="6">
        <v>55.743445209999997</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6338</v>
      </c>
      <c r="U2808" t="s">
        <v>6332</v>
      </c>
      <c r="AG2808">
        <v>-1.291E-3</v>
      </c>
    </row>
    <row r="2809" spans="1:33" x14ac:dyDescent="0.25">
      <c r="A2809" t="s">
        <v>6329</v>
      </c>
      <c r="B2809" t="s">
        <v>6339</v>
      </c>
      <c r="C2809" t="s">
        <v>6340</v>
      </c>
      <c r="F2809" t="s">
        <v>6340</v>
      </c>
      <c r="G2809" s="1">
        <v>955000000</v>
      </c>
      <c r="H2809" s="1">
        <v>2.2558379999999998</v>
      </c>
      <c r="I2809" s="2">
        <v>21543254.809999999</v>
      </c>
      <c r="J2809" s="3">
        <v>0.16803103</v>
      </c>
      <c r="K2809" s="4">
        <v>128209979.73</v>
      </c>
      <c r="L2809" s="5">
        <v>2300001</v>
      </c>
      <c r="M2809" s="6">
        <v>55.743445209999997</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6340</v>
      </c>
      <c r="U2809" t="s">
        <v>6332</v>
      </c>
      <c r="AG2809">
        <v>-1.291E-3</v>
      </c>
    </row>
    <row r="2810" spans="1:33" x14ac:dyDescent="0.25">
      <c r="A2810" t="s">
        <v>6329</v>
      </c>
      <c r="B2810" t="s">
        <v>6341</v>
      </c>
      <c r="C2810" t="s">
        <v>6342</v>
      </c>
      <c r="F2810" t="s">
        <v>6342</v>
      </c>
      <c r="G2810" s="1">
        <v>10000</v>
      </c>
      <c r="H2810" s="1">
        <v>100</v>
      </c>
      <c r="I2810" s="2">
        <v>10000</v>
      </c>
      <c r="J2810" s="3">
        <v>7.7999999999999999E-5</v>
      </c>
      <c r="K2810" s="4">
        <v>128209979.73</v>
      </c>
      <c r="L2810" s="5">
        <v>2300001</v>
      </c>
      <c r="M2810" s="6">
        <v>55.743445209999997</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6342</v>
      </c>
      <c r="U2810" t="s">
        <v>60</v>
      </c>
      <c r="AG2810">
        <v>-1.291E-3</v>
      </c>
    </row>
    <row r="2811" spans="1:33" x14ac:dyDescent="0.25">
      <c r="A2811" t="s">
        <v>6329</v>
      </c>
      <c r="B2811" t="s">
        <v>6341</v>
      </c>
      <c r="C2811" t="s">
        <v>6343</v>
      </c>
      <c r="F2811" t="s">
        <v>6343</v>
      </c>
      <c r="G2811" s="1">
        <v>-10000</v>
      </c>
      <c r="H2811" s="1">
        <v>75.465800000000002</v>
      </c>
      <c r="I2811" s="2">
        <v>-7546.58</v>
      </c>
      <c r="J2811" s="3">
        <v>-5.8860000000000002E-5</v>
      </c>
      <c r="K2811" s="4">
        <v>128209979.73</v>
      </c>
      <c r="L2811" s="5">
        <v>2300001</v>
      </c>
      <c r="M2811" s="6">
        <v>55.743445209999997</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6343</v>
      </c>
      <c r="U2811" t="s">
        <v>60</v>
      </c>
      <c r="AG2811">
        <v>-1.291E-3</v>
      </c>
    </row>
    <row r="2812" spans="1:33" x14ac:dyDescent="0.25">
      <c r="A2812" t="s">
        <v>6329</v>
      </c>
      <c r="B2812" t="s">
        <v>6344</v>
      </c>
      <c r="C2812" t="s">
        <v>6344</v>
      </c>
      <c r="D2812" t="s">
        <v>6345</v>
      </c>
      <c r="E2812" t="s">
        <v>6346</v>
      </c>
      <c r="F2812" t="s">
        <v>6347</v>
      </c>
      <c r="G2812" s="1">
        <v>44225000</v>
      </c>
      <c r="H2812" s="1">
        <v>98.222082900000004</v>
      </c>
      <c r="I2812" s="2">
        <v>43438716.159999996</v>
      </c>
      <c r="J2812" s="3">
        <v>0.33880916</v>
      </c>
      <c r="K2812" s="4">
        <v>128209979.73</v>
      </c>
      <c r="L2812" s="5">
        <v>2300001</v>
      </c>
      <c r="M2812" s="6">
        <v>55.743445209999997</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f>IF(OR($A2812="TUA",$A2812="TYA"),"",IF(ISNUMBER(_xll.BDP($C2812,"DUR_ADJ_OAS_MID")),_xll.BDP($C2812,"DUR_ADJ_OAS_MID"),IF(ISNUMBER(_xll.BDP($E2812&amp;" ISIN","DUR_ADJ_OAS_MID")),_xll.BDP($E2812&amp;" ISIN","DUR_ADJ_OAS_MID")," ")))</f>
        <v>0.45046938586948854</v>
      </c>
      <c r="S2812" s="7">
        <f t="shared" si="42"/>
        <v>0.15262315423215728</v>
      </c>
      <c r="T2812" t="s">
        <v>6347</v>
      </c>
      <c r="U2812" t="s">
        <v>6348</v>
      </c>
      <c r="AG2812">
        <v>-1.291E-3</v>
      </c>
    </row>
    <row r="2813" spans="1:33" x14ac:dyDescent="0.25">
      <c r="A2813" t="s">
        <v>6329</v>
      </c>
      <c r="B2813" t="s">
        <v>1229</v>
      </c>
      <c r="C2813" t="s">
        <v>1229</v>
      </c>
      <c r="D2813" t="s">
        <v>1230</v>
      </c>
      <c r="E2813" t="s">
        <v>1231</v>
      </c>
      <c r="F2813" t="s">
        <v>1232</v>
      </c>
      <c r="G2813" s="1">
        <v>6900000</v>
      </c>
      <c r="H2813" s="1">
        <v>99.266108000000003</v>
      </c>
      <c r="I2813" s="2">
        <v>6849361.4500000002</v>
      </c>
      <c r="J2813" s="3">
        <v>5.3422999999999998E-2</v>
      </c>
      <c r="K2813" s="4">
        <v>128209979.73</v>
      </c>
      <c r="L2813" s="5">
        <v>2300001</v>
      </c>
      <c r="M2813" s="6">
        <v>55.743445209999997</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f>IF(OR($A2813="TUA",$A2813="TYA"),"",IF(ISNUMBER(_xll.BDP($C2813,"DUR_ADJ_OAS_MID")),_xll.BDP($C2813,"DUR_ADJ_OAS_MID"),IF(ISNUMBER(_xll.BDP($E2813&amp;" ISIN","DUR_ADJ_OAS_MID")),_xll.BDP($E2813&amp;" ISIN","DUR_ADJ_OAS_MID")," ")))</f>
        <v>0.16884165823419395</v>
      </c>
      <c r="S2813" s="7">
        <f t="shared" si="42"/>
        <v>9.0200279078453422E-3</v>
      </c>
      <c r="T2813" t="s">
        <v>1232</v>
      </c>
      <c r="U2813" t="s">
        <v>77</v>
      </c>
      <c r="AG2813">
        <v>-1.291E-3</v>
      </c>
    </row>
    <row r="2814" spans="1:33" x14ac:dyDescent="0.25">
      <c r="A2814" t="s">
        <v>6329</v>
      </c>
      <c r="B2814" t="s">
        <v>73</v>
      </c>
      <c r="C2814" t="s">
        <v>73</v>
      </c>
      <c r="D2814" t="s">
        <v>74</v>
      </c>
      <c r="E2814" t="s">
        <v>75</v>
      </c>
      <c r="F2814" t="s">
        <v>76</v>
      </c>
      <c r="G2814" s="1">
        <v>11800000</v>
      </c>
      <c r="H2814" s="1">
        <v>99.015507999999997</v>
      </c>
      <c r="I2814" s="2">
        <v>11683829.939999999</v>
      </c>
      <c r="J2814" s="3">
        <v>9.1130420000000004E-2</v>
      </c>
      <c r="K2814" s="4">
        <v>128209979.73</v>
      </c>
      <c r="L2814" s="5">
        <v>2300001</v>
      </c>
      <c r="M2814" s="6">
        <v>55.743445209999997</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f>IF(OR($A2814="TUA",$A2814="TYA"),"",IF(ISNUMBER(_xll.BDP($C2814,"DUR_ADJ_OAS_MID")),_xll.BDP($C2814,"DUR_ADJ_OAS_MID"),IF(ISNUMBER(_xll.BDP($E2814&amp;" ISIN","DUR_ADJ_OAS_MID")),_xll.BDP($E2814&amp;" ISIN","DUR_ADJ_OAS_MID")," ")))</f>
        <v>0.22509899145833723</v>
      </c>
      <c r="S2814" s="7">
        <f t="shared" si="42"/>
        <v>2.0513365633174685E-2</v>
      </c>
      <c r="T2814" t="s">
        <v>76</v>
      </c>
      <c r="U2814" t="s">
        <v>77</v>
      </c>
      <c r="AG2814">
        <v>-1.291E-3</v>
      </c>
    </row>
    <row r="2815" spans="1:33" x14ac:dyDescent="0.25">
      <c r="A2815" t="s">
        <v>6329</v>
      </c>
      <c r="B2815" t="s">
        <v>78</v>
      </c>
      <c r="C2815" t="s">
        <v>78</v>
      </c>
      <c r="D2815" t="s">
        <v>79</v>
      </c>
      <c r="E2815" t="s">
        <v>80</v>
      </c>
      <c r="F2815" t="s">
        <v>81</v>
      </c>
      <c r="G2815" s="1">
        <v>1500000</v>
      </c>
      <c r="H2815" s="1">
        <v>98.772082999999995</v>
      </c>
      <c r="I2815" s="2">
        <v>1481581.24</v>
      </c>
      <c r="J2815" s="3">
        <v>1.1555899999999999E-2</v>
      </c>
      <c r="K2815" s="4">
        <v>128209979.73</v>
      </c>
      <c r="L2815" s="5">
        <v>2300001</v>
      </c>
      <c r="M2815" s="6">
        <v>55.743445209999997</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f>IF(OR($A2815="TUA",$A2815="TYA"),"",IF(ISNUMBER(_xll.BDP($C2815,"DUR_ADJ_OAS_MID")),_xll.BDP($C2815,"DUR_ADJ_OAS_MID"),IF(ISNUMBER(_xll.BDP($E2815&amp;" ISIN","DUR_ADJ_OAS_MID")),_xll.BDP($E2815&amp;" ISIN","DUR_ADJ_OAS_MID")," ")))</f>
        <v>0.28136445307992775</v>
      </c>
      <c r="S2815" s="7">
        <f t="shared" si="42"/>
        <v>3.2514194833463367E-3</v>
      </c>
      <c r="T2815" t="s">
        <v>81</v>
      </c>
      <c r="U2815" t="s">
        <v>77</v>
      </c>
      <c r="AG2815">
        <v>-1.291E-3</v>
      </c>
    </row>
    <row r="2816" spans="1:33" x14ac:dyDescent="0.25">
      <c r="A2816" t="s">
        <v>6329</v>
      </c>
      <c r="B2816" t="s">
        <v>82</v>
      </c>
      <c r="C2816" t="s">
        <v>82</v>
      </c>
      <c r="D2816" t="s">
        <v>83</v>
      </c>
      <c r="E2816" t="s">
        <v>84</v>
      </c>
      <c r="F2816" t="s">
        <v>85</v>
      </c>
      <c r="G2816" s="1">
        <v>32700000</v>
      </c>
      <c r="H2816" s="1">
        <v>98.688316999999998</v>
      </c>
      <c r="I2816" s="2">
        <v>32271079.66</v>
      </c>
      <c r="J2816" s="3">
        <v>0.25170490000000001</v>
      </c>
      <c r="K2816" s="4">
        <v>128209979.73</v>
      </c>
      <c r="L2816" s="5">
        <v>2300001</v>
      </c>
      <c r="M2816" s="6">
        <v>55.743445209999997</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f>IF(OR($A2816="TUA",$A2816="TYA"),"",IF(ISNUMBER(_xll.BDP($C2816,"DUR_ADJ_OAS_MID")),_xll.BDP($C2816,"DUR_ADJ_OAS_MID"),IF(ISNUMBER(_xll.BDP($E2816&amp;" ISIN","DUR_ADJ_OAS_MID")),_xll.BDP($E2816&amp;" ISIN","DUR_ADJ_OAS_MID")," ")))</f>
        <v>0.30010784643981153</v>
      </c>
      <c r="S2816" s="7">
        <f t="shared" si="42"/>
        <v>7.5538615477348123E-2</v>
      </c>
      <c r="T2816" t="s">
        <v>85</v>
      </c>
      <c r="U2816" t="s">
        <v>77</v>
      </c>
      <c r="AG2816">
        <v>-1.291E-3</v>
      </c>
    </row>
    <row r="2817" spans="1:33" x14ac:dyDescent="0.25">
      <c r="A2817" t="s">
        <v>6329</v>
      </c>
      <c r="B2817" t="s">
        <v>86</v>
      </c>
      <c r="C2817" t="s">
        <v>86</v>
      </c>
      <c r="G2817" s="1">
        <v>4176964.21</v>
      </c>
      <c r="H2817" s="1">
        <v>1</v>
      </c>
      <c r="I2817" s="2">
        <v>4176964.21</v>
      </c>
      <c r="J2817" s="3">
        <v>3.2579089999999998E-2</v>
      </c>
      <c r="K2817" s="4">
        <v>128209979.73</v>
      </c>
      <c r="L2817" s="5">
        <v>2300001</v>
      </c>
      <c r="M2817" s="6">
        <v>55.743445209999997</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86</v>
      </c>
      <c r="U2817" t="s">
        <v>86</v>
      </c>
      <c r="AG2817">
        <v>-1.291E-3</v>
      </c>
    </row>
    <row r="2818" spans="1:33" x14ac:dyDescent="0.25">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row>
    <row r="2819" spans="1:33" x14ac:dyDescent="0.25">
      <c r="A2819" t="s">
        <v>6349</v>
      </c>
      <c r="B2819" t="s">
        <v>6350</v>
      </c>
      <c r="C2819" t="s">
        <v>735</v>
      </c>
      <c r="D2819" t="s">
        <v>736</v>
      </c>
      <c r="E2819" t="s">
        <v>737</v>
      </c>
      <c r="F2819" t="s">
        <v>738</v>
      </c>
      <c r="G2819" s="1">
        <v>20296</v>
      </c>
      <c r="H2819" s="1">
        <v>177.46</v>
      </c>
      <c r="I2819" s="2">
        <v>3601728.16</v>
      </c>
      <c r="J2819" s="3">
        <v>2.655617E-2</v>
      </c>
      <c r="K2819" s="4">
        <v>135626801.5</v>
      </c>
      <c r="L2819" s="5">
        <v>4800001</v>
      </c>
      <c r="M2819" s="6">
        <v>28.255577760000001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738</v>
      </c>
      <c r="U2819" t="s">
        <v>1281</v>
      </c>
      <c r="AG2819">
        <v>3.764E-3</v>
      </c>
    </row>
    <row r="2820" spans="1:33" x14ac:dyDescent="0.25">
      <c r="A2820" t="s">
        <v>6349</v>
      </c>
      <c r="B2820" t="s">
        <v>6351</v>
      </c>
      <c r="C2820" t="s">
        <v>6352</v>
      </c>
      <c r="D2820" t="s">
        <v>6353</v>
      </c>
      <c r="E2820" t="s">
        <v>6354</v>
      </c>
      <c r="F2820" t="s">
        <v>6355</v>
      </c>
      <c r="G2820" s="1">
        <v>10802</v>
      </c>
      <c r="H2820" s="1">
        <v>127.37</v>
      </c>
      <c r="I2820" s="2">
        <v>1375850.74</v>
      </c>
      <c r="J2820" s="3">
        <v>1.014439E-2</v>
      </c>
      <c r="K2820" s="4">
        <v>135626801.5</v>
      </c>
      <c r="L2820" s="5">
        <v>4800001</v>
      </c>
      <c r="M2820" s="6">
        <v>28.255577760000001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6355</v>
      </c>
      <c r="U2820" t="s">
        <v>1281</v>
      </c>
      <c r="AG2820">
        <v>3.764E-3</v>
      </c>
    </row>
    <row r="2821" spans="1:33" x14ac:dyDescent="0.25">
      <c r="A2821" t="s">
        <v>6349</v>
      </c>
      <c r="B2821" t="s">
        <v>6356</v>
      </c>
      <c r="C2821" t="s">
        <v>6357</v>
      </c>
      <c r="D2821" t="s">
        <v>6358</v>
      </c>
      <c r="E2821" t="s">
        <v>6359</v>
      </c>
      <c r="F2821" t="s">
        <v>6360</v>
      </c>
      <c r="G2821" s="1">
        <v>341829</v>
      </c>
      <c r="H2821" s="1">
        <v>20.91</v>
      </c>
      <c r="I2821" s="2">
        <v>7147644.3899999997</v>
      </c>
      <c r="J2821" s="3">
        <v>5.2700829999999997E-2</v>
      </c>
      <c r="K2821" s="4">
        <v>135626801.5</v>
      </c>
      <c r="L2821" s="5">
        <v>4800001</v>
      </c>
      <c r="M2821" s="6">
        <v>28.255577760000001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6360</v>
      </c>
      <c r="U2821" t="s">
        <v>1281</v>
      </c>
      <c r="AG2821">
        <v>3.764E-3</v>
      </c>
    </row>
    <row r="2822" spans="1:33" x14ac:dyDescent="0.25">
      <c r="A2822" t="s">
        <v>6349</v>
      </c>
      <c r="B2822" t="s">
        <v>6361</v>
      </c>
      <c r="C2822" t="s">
        <v>6362</v>
      </c>
      <c r="D2822" t="s">
        <v>6363</v>
      </c>
      <c r="E2822" t="s">
        <v>6364</v>
      </c>
      <c r="F2822" t="s">
        <v>6365</v>
      </c>
      <c r="G2822" s="1">
        <v>110520</v>
      </c>
      <c r="H2822" s="1">
        <v>5.6</v>
      </c>
      <c r="I2822" s="2">
        <v>618912</v>
      </c>
      <c r="J2822" s="3">
        <v>4.5633499999999999E-3</v>
      </c>
      <c r="K2822" s="4">
        <v>135626801.5</v>
      </c>
      <c r="L2822" s="5">
        <v>4800001</v>
      </c>
      <c r="M2822" s="6">
        <v>28.255577760000001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6365</v>
      </c>
      <c r="U2822" t="s">
        <v>1281</v>
      </c>
      <c r="AG2822">
        <v>3.764E-3</v>
      </c>
    </row>
    <row r="2823" spans="1:33" x14ac:dyDescent="0.25">
      <c r="A2823" t="s">
        <v>6349</v>
      </c>
      <c r="B2823" t="s">
        <v>6366</v>
      </c>
      <c r="C2823" t="s">
        <v>6367</v>
      </c>
      <c r="D2823" t="s">
        <v>6368</v>
      </c>
      <c r="E2823" t="s">
        <v>6369</v>
      </c>
      <c r="F2823" t="s">
        <v>6370</v>
      </c>
      <c r="G2823" s="1">
        <v>132774</v>
      </c>
      <c r="H2823" s="1">
        <v>19.13</v>
      </c>
      <c r="I2823" s="2">
        <v>2539966.62</v>
      </c>
      <c r="J2823" s="3">
        <v>1.872762E-2</v>
      </c>
      <c r="K2823" s="4">
        <v>135626801.5</v>
      </c>
      <c r="L2823" s="5">
        <v>4800001</v>
      </c>
      <c r="M2823" s="6">
        <v>28.255577760000001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6370</v>
      </c>
      <c r="U2823" t="s">
        <v>1281</v>
      </c>
      <c r="AG2823">
        <v>3.764E-3</v>
      </c>
    </row>
    <row r="2824" spans="1:33" x14ac:dyDescent="0.25">
      <c r="A2824" t="s">
        <v>6349</v>
      </c>
      <c r="B2824" t="s">
        <v>6371</v>
      </c>
      <c r="C2824" t="s">
        <v>6372</v>
      </c>
      <c r="D2824" t="s">
        <v>6373</v>
      </c>
      <c r="E2824" t="s">
        <v>6374</v>
      </c>
      <c r="F2824" t="s">
        <v>6375</v>
      </c>
      <c r="G2824" s="1">
        <v>1611</v>
      </c>
      <c r="H2824" s="1">
        <v>606.39</v>
      </c>
      <c r="I2824" s="2">
        <v>976894.29</v>
      </c>
      <c r="J2824" s="3">
        <v>7.2028099999999996E-3</v>
      </c>
      <c r="K2824" s="4">
        <v>135626801.5</v>
      </c>
      <c r="L2824" s="5">
        <v>4800001</v>
      </c>
      <c r="M2824" s="6">
        <v>28.255577760000001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6375</v>
      </c>
      <c r="U2824" t="s">
        <v>1281</v>
      </c>
      <c r="AG2824">
        <v>3.764E-3</v>
      </c>
    </row>
    <row r="2825" spans="1:33" x14ac:dyDescent="0.25">
      <c r="A2825" t="s">
        <v>6349</v>
      </c>
      <c r="B2825" t="s">
        <v>6376</v>
      </c>
      <c r="C2825" t="s">
        <v>6377</v>
      </c>
      <c r="D2825" t="s">
        <v>6378</v>
      </c>
      <c r="E2825" t="s">
        <v>6379</v>
      </c>
      <c r="F2825" t="s">
        <v>6380</v>
      </c>
      <c r="G2825" s="1">
        <v>657134</v>
      </c>
      <c r="H2825" s="1">
        <v>12.94</v>
      </c>
      <c r="I2825" s="2">
        <v>8503313.9600000009</v>
      </c>
      <c r="J2825" s="3">
        <v>6.2696409999999994E-2</v>
      </c>
      <c r="K2825" s="4">
        <v>135626801.5</v>
      </c>
      <c r="L2825" s="5">
        <v>4800001</v>
      </c>
      <c r="M2825" s="6">
        <v>28.255577760000001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ref="S2825:S2888" si="43">IF(ISNUMBER(N2825),Q2825*N2825,IF(ISNUMBER(R2825),J2825*R2825," "))</f>
        <v xml:space="preserve"> </v>
      </c>
      <c r="T2825" t="s">
        <v>6380</v>
      </c>
      <c r="U2825" t="s">
        <v>1281</v>
      </c>
      <c r="AG2825">
        <v>3.764E-3</v>
      </c>
    </row>
    <row r="2826" spans="1:33" x14ac:dyDescent="0.25">
      <c r="A2826" t="s">
        <v>6349</v>
      </c>
      <c r="B2826" t="s">
        <v>6381</v>
      </c>
      <c r="C2826" t="s">
        <v>6382</v>
      </c>
      <c r="D2826" t="s">
        <v>6383</v>
      </c>
      <c r="E2826" t="s">
        <v>6384</v>
      </c>
      <c r="F2826" t="s">
        <v>6385</v>
      </c>
      <c r="G2826" s="1">
        <v>35804</v>
      </c>
      <c r="H2826" s="1">
        <v>68.010000000000005</v>
      </c>
      <c r="I2826" s="2">
        <v>2435030.04</v>
      </c>
      <c r="J2826" s="3">
        <v>1.7953899999999998E-2</v>
      </c>
      <c r="K2826" s="4">
        <v>135626801.5</v>
      </c>
      <c r="L2826" s="5">
        <v>4800001</v>
      </c>
      <c r="M2826" s="6">
        <v>28.255577760000001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6385</v>
      </c>
      <c r="U2826" t="s">
        <v>1281</v>
      </c>
      <c r="AG2826">
        <v>3.764E-3</v>
      </c>
    </row>
    <row r="2827" spans="1:33" x14ac:dyDescent="0.25">
      <c r="A2827" t="s">
        <v>6349</v>
      </c>
      <c r="B2827" t="s">
        <v>6386</v>
      </c>
      <c r="C2827" t="s">
        <v>6387</v>
      </c>
      <c r="D2827" t="s">
        <v>6388</v>
      </c>
      <c r="E2827" t="s">
        <v>6389</v>
      </c>
      <c r="F2827" t="s">
        <v>6390</v>
      </c>
      <c r="G2827" s="1">
        <v>146001</v>
      </c>
      <c r="H2827" s="1">
        <v>18.510000000000002</v>
      </c>
      <c r="I2827" s="2">
        <v>2702478.51</v>
      </c>
      <c r="J2827" s="3">
        <v>1.992584E-2</v>
      </c>
      <c r="K2827" s="4">
        <v>135626801.5</v>
      </c>
      <c r="L2827" s="5">
        <v>4800001</v>
      </c>
      <c r="M2827" s="6">
        <v>28.255577760000001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6390</v>
      </c>
      <c r="U2827" t="s">
        <v>1281</v>
      </c>
      <c r="AG2827">
        <v>3.764E-3</v>
      </c>
    </row>
    <row r="2828" spans="1:33" x14ac:dyDescent="0.25">
      <c r="A2828" t="s">
        <v>6349</v>
      </c>
      <c r="B2828" t="s">
        <v>6391</v>
      </c>
      <c r="C2828" t="s">
        <v>6392</v>
      </c>
      <c r="D2828" t="s">
        <v>6393</v>
      </c>
      <c r="E2828" t="s">
        <v>6394</v>
      </c>
      <c r="F2828" t="s">
        <v>6395</v>
      </c>
      <c r="G2828" s="1">
        <v>578</v>
      </c>
      <c r="H2828" s="1">
        <v>51.34</v>
      </c>
      <c r="I2828" s="2">
        <v>29674.52</v>
      </c>
      <c r="J2828" s="3">
        <v>2.1880000000000001E-4</v>
      </c>
      <c r="K2828" s="4">
        <v>135626801.5</v>
      </c>
      <c r="L2828" s="5">
        <v>4800001</v>
      </c>
      <c r="M2828" s="6">
        <v>28.255577760000001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6395</v>
      </c>
      <c r="U2828" t="s">
        <v>1281</v>
      </c>
      <c r="AG2828">
        <v>3.764E-3</v>
      </c>
    </row>
    <row r="2829" spans="1:33" x14ac:dyDescent="0.25">
      <c r="A2829" t="s">
        <v>6349</v>
      </c>
      <c r="B2829" t="s">
        <v>6396</v>
      </c>
      <c r="C2829" t="s">
        <v>6397</v>
      </c>
      <c r="D2829" t="s">
        <v>6398</v>
      </c>
      <c r="E2829" t="s">
        <v>6399</v>
      </c>
      <c r="F2829" t="s">
        <v>6400</v>
      </c>
      <c r="G2829" s="1">
        <v>76337</v>
      </c>
      <c r="H2829" s="1">
        <v>13.27</v>
      </c>
      <c r="I2829" s="2">
        <v>1012991.99</v>
      </c>
      <c r="J2829" s="3">
        <v>7.4689700000000001E-3</v>
      </c>
      <c r="K2829" s="4">
        <v>135626801.5</v>
      </c>
      <c r="L2829" s="5">
        <v>4800001</v>
      </c>
      <c r="M2829" s="6">
        <v>28.255577760000001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6400</v>
      </c>
      <c r="U2829" t="s">
        <v>1281</v>
      </c>
      <c r="AG2829">
        <v>3.764E-3</v>
      </c>
    </row>
    <row r="2830" spans="1:33" x14ac:dyDescent="0.25">
      <c r="A2830" t="s">
        <v>6349</v>
      </c>
      <c r="B2830" t="s">
        <v>6401</v>
      </c>
      <c r="C2830" t="s">
        <v>6402</v>
      </c>
      <c r="D2830" t="s">
        <v>6403</v>
      </c>
      <c r="E2830" t="s">
        <v>6404</v>
      </c>
      <c r="F2830" t="s">
        <v>6405</v>
      </c>
      <c r="G2830" s="1">
        <v>728</v>
      </c>
      <c r="H2830" s="1">
        <v>94.27</v>
      </c>
      <c r="I2830" s="2">
        <v>68628.56</v>
      </c>
      <c r="J2830" s="3">
        <v>5.0600999999999999E-4</v>
      </c>
      <c r="K2830" s="4">
        <v>135626801.5</v>
      </c>
      <c r="L2830" s="5">
        <v>4800001</v>
      </c>
      <c r="M2830" s="6">
        <v>28.255577760000001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6405</v>
      </c>
      <c r="U2830" t="s">
        <v>1281</v>
      </c>
      <c r="AG2830">
        <v>3.764E-3</v>
      </c>
    </row>
    <row r="2831" spans="1:33" x14ac:dyDescent="0.25">
      <c r="A2831" t="s">
        <v>6349</v>
      </c>
      <c r="B2831" t="s">
        <v>6406</v>
      </c>
      <c r="C2831" t="s">
        <v>6407</v>
      </c>
      <c r="D2831" t="s">
        <v>2225</v>
      </c>
      <c r="E2831" t="s">
        <v>2226</v>
      </c>
      <c r="F2831" t="s">
        <v>2227</v>
      </c>
      <c r="G2831" s="1">
        <v>45882</v>
      </c>
      <c r="H2831" s="1">
        <v>134.78</v>
      </c>
      <c r="I2831" s="2">
        <v>6183975.96</v>
      </c>
      <c r="J2831" s="3">
        <v>4.5595530000000002E-2</v>
      </c>
      <c r="K2831" s="4">
        <v>135626801.5</v>
      </c>
      <c r="L2831" s="5">
        <v>4800001</v>
      </c>
      <c r="M2831" s="6">
        <v>28.255577760000001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2227</v>
      </c>
      <c r="U2831" t="s">
        <v>1281</v>
      </c>
      <c r="AG2831">
        <v>3.764E-3</v>
      </c>
    </row>
    <row r="2832" spans="1:33" x14ac:dyDescent="0.25">
      <c r="A2832" t="s">
        <v>6349</v>
      </c>
      <c r="B2832" t="s">
        <v>6408</v>
      </c>
      <c r="C2832" t="s">
        <v>6409</v>
      </c>
      <c r="D2832" t="s">
        <v>6410</v>
      </c>
      <c r="E2832" t="s">
        <v>6411</v>
      </c>
      <c r="F2832" t="s">
        <v>6412</v>
      </c>
      <c r="G2832" s="1">
        <v>7055</v>
      </c>
      <c r="H2832" s="1">
        <v>34.25</v>
      </c>
      <c r="I2832" s="2">
        <v>241633.75</v>
      </c>
      <c r="J2832" s="3">
        <v>1.7816100000000001E-3</v>
      </c>
      <c r="K2832" s="4">
        <v>135626801.5</v>
      </c>
      <c r="L2832" s="5">
        <v>4800001</v>
      </c>
      <c r="M2832" s="6">
        <v>28.255577760000001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6412</v>
      </c>
      <c r="U2832" t="s">
        <v>1281</v>
      </c>
      <c r="AG2832">
        <v>3.764E-3</v>
      </c>
    </row>
    <row r="2833" spans="1:33" x14ac:dyDescent="0.25">
      <c r="A2833" t="s">
        <v>6349</v>
      </c>
      <c r="B2833" t="s">
        <v>5277</v>
      </c>
      <c r="C2833" t="s">
        <v>865</v>
      </c>
      <c r="D2833" t="s">
        <v>866</v>
      </c>
      <c r="E2833" t="s">
        <v>867</v>
      </c>
      <c r="F2833" t="s">
        <v>868</v>
      </c>
      <c r="G2833" s="1">
        <v>19132</v>
      </c>
      <c r="H2833" s="1">
        <v>329.2</v>
      </c>
      <c r="I2833" s="2">
        <v>6298254.4000000004</v>
      </c>
      <c r="J2833" s="3">
        <v>4.6438130000000001E-2</v>
      </c>
      <c r="K2833" s="4">
        <v>135626801.5</v>
      </c>
      <c r="L2833" s="5">
        <v>4800001</v>
      </c>
      <c r="M2833" s="6">
        <v>28.255577760000001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868</v>
      </c>
      <c r="U2833" t="s">
        <v>1281</v>
      </c>
      <c r="AG2833">
        <v>3.764E-3</v>
      </c>
    </row>
    <row r="2834" spans="1:33" x14ac:dyDescent="0.25">
      <c r="A2834" t="s">
        <v>6349</v>
      </c>
      <c r="B2834" t="s">
        <v>6413</v>
      </c>
      <c r="C2834" t="s">
        <v>6414</v>
      </c>
      <c r="D2834" t="s">
        <v>3565</v>
      </c>
      <c r="E2834" t="s">
        <v>3566</v>
      </c>
      <c r="F2834" t="s">
        <v>3567</v>
      </c>
      <c r="G2834" s="1">
        <v>6872</v>
      </c>
      <c r="H2834" s="1">
        <v>78.760000000000005</v>
      </c>
      <c r="I2834" s="2">
        <v>541238.72</v>
      </c>
      <c r="J2834" s="3">
        <v>3.9906500000000001E-3</v>
      </c>
      <c r="K2834" s="4">
        <v>135626801.5</v>
      </c>
      <c r="L2834" s="5">
        <v>4800001</v>
      </c>
      <c r="M2834" s="6">
        <v>28.255577760000001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3567</v>
      </c>
      <c r="U2834" t="s">
        <v>1281</v>
      </c>
      <c r="AG2834">
        <v>3.764E-3</v>
      </c>
    </row>
    <row r="2835" spans="1:33" x14ac:dyDescent="0.25">
      <c r="A2835" t="s">
        <v>6349</v>
      </c>
      <c r="B2835" t="s">
        <v>5315</v>
      </c>
      <c r="C2835" t="s">
        <v>311</v>
      </c>
      <c r="D2835" t="s">
        <v>312</v>
      </c>
      <c r="E2835" t="s">
        <v>313</v>
      </c>
      <c r="F2835" t="s">
        <v>314</v>
      </c>
      <c r="G2835" s="1">
        <v>8799</v>
      </c>
      <c r="H2835" s="1">
        <v>69.2</v>
      </c>
      <c r="I2835" s="2">
        <v>608890.80000000005</v>
      </c>
      <c r="J2835" s="3">
        <v>4.4894599999999998E-3</v>
      </c>
      <c r="K2835" s="4">
        <v>135626801.5</v>
      </c>
      <c r="L2835" s="5">
        <v>4800001</v>
      </c>
      <c r="M2835" s="6">
        <v>28.255577760000001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314</v>
      </c>
      <c r="U2835" t="s">
        <v>1281</v>
      </c>
      <c r="AG2835">
        <v>3.764E-3</v>
      </c>
    </row>
    <row r="2836" spans="1:33" x14ac:dyDescent="0.25">
      <c r="A2836" t="s">
        <v>6349</v>
      </c>
      <c r="B2836" t="s">
        <v>6415</v>
      </c>
      <c r="C2836" t="s">
        <v>6416</v>
      </c>
      <c r="D2836" t="s">
        <v>3634</v>
      </c>
      <c r="E2836" t="s">
        <v>3635</v>
      </c>
      <c r="F2836" t="s">
        <v>3636</v>
      </c>
      <c r="G2836" s="1">
        <v>28828</v>
      </c>
      <c r="H2836" s="1">
        <v>168</v>
      </c>
      <c r="I2836" s="2">
        <v>4843104</v>
      </c>
      <c r="J2836" s="3">
        <v>3.5709049999999999E-2</v>
      </c>
      <c r="K2836" s="4">
        <v>135626801.5</v>
      </c>
      <c r="L2836" s="5">
        <v>4800001</v>
      </c>
      <c r="M2836" s="6">
        <v>28.255577760000001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3636</v>
      </c>
      <c r="U2836" t="s">
        <v>1281</v>
      </c>
      <c r="AG2836">
        <v>3.764E-3</v>
      </c>
    </row>
    <row r="2837" spans="1:33" x14ac:dyDescent="0.25">
      <c r="A2837" t="s">
        <v>6349</v>
      </c>
      <c r="B2837" t="s">
        <v>6417</v>
      </c>
      <c r="C2837" t="s">
        <v>6418</v>
      </c>
      <c r="D2837" t="s">
        <v>2316</v>
      </c>
      <c r="E2837" t="s">
        <v>2317</v>
      </c>
      <c r="F2837" t="s">
        <v>2318</v>
      </c>
      <c r="G2837" s="1">
        <v>41842</v>
      </c>
      <c r="H2837" s="1">
        <v>192.97</v>
      </c>
      <c r="I2837" s="2">
        <v>8074250.7400000002</v>
      </c>
      <c r="J2837" s="3">
        <v>5.953286E-2</v>
      </c>
      <c r="K2837" s="4">
        <v>135626801.5</v>
      </c>
      <c r="L2837" s="5">
        <v>4800001</v>
      </c>
      <c r="M2837" s="6">
        <v>28.255577760000001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2318</v>
      </c>
      <c r="U2837" t="s">
        <v>1281</v>
      </c>
      <c r="AG2837">
        <v>3.764E-3</v>
      </c>
    </row>
    <row r="2838" spans="1:33" x14ac:dyDescent="0.25">
      <c r="A2838" t="s">
        <v>6349</v>
      </c>
      <c r="B2838" t="s">
        <v>6419</v>
      </c>
      <c r="C2838" t="s">
        <v>6420</v>
      </c>
      <c r="D2838" t="s">
        <v>6421</v>
      </c>
      <c r="E2838" t="s">
        <v>6422</v>
      </c>
      <c r="F2838" t="s">
        <v>6423</v>
      </c>
      <c r="G2838" s="1">
        <v>38983</v>
      </c>
      <c r="H2838" s="1">
        <v>67.39</v>
      </c>
      <c r="I2838" s="2">
        <v>2627064.37</v>
      </c>
      <c r="J2838" s="3">
        <v>1.93698E-2</v>
      </c>
      <c r="K2838" s="4">
        <v>135626801.5</v>
      </c>
      <c r="L2838" s="5">
        <v>4800001</v>
      </c>
      <c r="M2838" s="6">
        <v>28.255577760000001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6423</v>
      </c>
      <c r="U2838" t="s">
        <v>1281</v>
      </c>
      <c r="AG2838">
        <v>3.764E-3</v>
      </c>
    </row>
    <row r="2839" spans="1:33" x14ac:dyDescent="0.25">
      <c r="A2839" t="s">
        <v>6349</v>
      </c>
      <c r="B2839" t="s">
        <v>6424</v>
      </c>
      <c r="C2839" t="s">
        <v>6425</v>
      </c>
      <c r="D2839" t="s">
        <v>6426</v>
      </c>
      <c r="E2839" t="s">
        <v>6427</v>
      </c>
      <c r="F2839" t="s">
        <v>6428</v>
      </c>
      <c r="G2839" s="1">
        <v>1527</v>
      </c>
      <c r="H2839" s="1">
        <v>11.9</v>
      </c>
      <c r="I2839" s="2">
        <v>18171.3</v>
      </c>
      <c r="J2839" s="3">
        <v>1.3397999999999999E-4</v>
      </c>
      <c r="K2839" s="4">
        <v>135626801.5</v>
      </c>
      <c r="L2839" s="5">
        <v>4800001</v>
      </c>
      <c r="M2839" s="6">
        <v>28.255577760000001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6428</v>
      </c>
      <c r="U2839" t="s">
        <v>1281</v>
      </c>
      <c r="AG2839">
        <v>3.764E-3</v>
      </c>
    </row>
    <row r="2840" spans="1:33" x14ac:dyDescent="0.25">
      <c r="A2840" t="s">
        <v>6349</v>
      </c>
      <c r="B2840" t="s">
        <v>6429</v>
      </c>
      <c r="C2840" t="s">
        <v>6430</v>
      </c>
      <c r="D2840" t="s">
        <v>6431</v>
      </c>
      <c r="E2840" t="s">
        <v>6432</v>
      </c>
      <c r="F2840" t="s">
        <v>6433</v>
      </c>
      <c r="G2840" s="1">
        <v>16138</v>
      </c>
      <c r="H2840" s="1">
        <v>31.32</v>
      </c>
      <c r="I2840" s="2">
        <v>505442.16</v>
      </c>
      <c r="J2840" s="3">
        <v>3.7267099999999998E-3</v>
      </c>
      <c r="K2840" s="4">
        <v>135626801.5</v>
      </c>
      <c r="L2840" s="5">
        <v>4800001</v>
      </c>
      <c r="M2840" s="6">
        <v>28.255577760000001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6433</v>
      </c>
      <c r="U2840" t="s">
        <v>1281</v>
      </c>
      <c r="AG2840">
        <v>3.764E-3</v>
      </c>
    </row>
    <row r="2841" spans="1:33" x14ac:dyDescent="0.25">
      <c r="A2841" t="s">
        <v>6349</v>
      </c>
      <c r="B2841" t="s">
        <v>6434</v>
      </c>
      <c r="C2841" t="s">
        <v>6435</v>
      </c>
      <c r="D2841" t="s">
        <v>3736</v>
      </c>
      <c r="E2841" t="s">
        <v>3737</v>
      </c>
      <c r="F2841" t="s">
        <v>3738</v>
      </c>
      <c r="G2841" s="1">
        <v>9748</v>
      </c>
      <c r="H2841" s="1">
        <v>69.87</v>
      </c>
      <c r="I2841" s="2">
        <v>681092.76</v>
      </c>
      <c r="J2841" s="3">
        <v>5.0218199999999998E-3</v>
      </c>
      <c r="K2841" s="4">
        <v>135626801.5</v>
      </c>
      <c r="L2841" s="5">
        <v>4800001</v>
      </c>
      <c r="M2841" s="6">
        <v>28.255577760000001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3738</v>
      </c>
      <c r="U2841" t="s">
        <v>1281</v>
      </c>
      <c r="AG2841">
        <v>3.764E-3</v>
      </c>
    </row>
    <row r="2842" spans="1:33" x14ac:dyDescent="0.25">
      <c r="A2842" t="s">
        <v>6349</v>
      </c>
      <c r="B2842" t="s">
        <v>6436</v>
      </c>
      <c r="C2842" t="s">
        <v>6437</v>
      </c>
      <c r="D2842" t="s">
        <v>6438</v>
      </c>
      <c r="E2842" t="s">
        <v>6439</v>
      </c>
      <c r="F2842" t="s">
        <v>6440</v>
      </c>
      <c r="G2842" s="1">
        <v>87698</v>
      </c>
      <c r="H2842" s="1">
        <v>5.71</v>
      </c>
      <c r="I2842" s="2">
        <v>500755.58</v>
      </c>
      <c r="J2842" s="3">
        <v>3.6921599999999999E-3</v>
      </c>
      <c r="K2842" s="4">
        <v>135626801.5</v>
      </c>
      <c r="L2842" s="5">
        <v>4800001</v>
      </c>
      <c r="M2842" s="6">
        <v>28.255577760000001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6440</v>
      </c>
      <c r="U2842" t="s">
        <v>1281</v>
      </c>
      <c r="AG2842">
        <v>3.764E-3</v>
      </c>
    </row>
    <row r="2843" spans="1:33" x14ac:dyDescent="0.25">
      <c r="A2843" t="s">
        <v>6349</v>
      </c>
      <c r="B2843" t="s">
        <v>6441</v>
      </c>
      <c r="C2843" t="s">
        <v>6442</v>
      </c>
      <c r="D2843" t="s">
        <v>6443</v>
      </c>
      <c r="E2843" t="s">
        <v>6444</v>
      </c>
      <c r="F2843" t="s">
        <v>6445</v>
      </c>
      <c r="G2843" s="1">
        <v>80714</v>
      </c>
      <c r="H2843" s="1">
        <v>2.92</v>
      </c>
      <c r="I2843" s="2">
        <v>235684.88</v>
      </c>
      <c r="J2843" s="3">
        <v>1.7377499999999999E-3</v>
      </c>
      <c r="K2843" s="4">
        <v>135626801.5</v>
      </c>
      <c r="L2843" s="5">
        <v>4800001</v>
      </c>
      <c r="M2843" s="6">
        <v>28.255577760000001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6445</v>
      </c>
      <c r="U2843" t="s">
        <v>1281</v>
      </c>
      <c r="AG2843">
        <v>3.764E-3</v>
      </c>
    </row>
    <row r="2844" spans="1:33" x14ac:dyDescent="0.25">
      <c r="A2844" t="s">
        <v>6349</v>
      </c>
      <c r="B2844" t="s">
        <v>6446</v>
      </c>
      <c r="C2844" t="s">
        <v>6447</v>
      </c>
      <c r="D2844" t="s">
        <v>6448</v>
      </c>
      <c r="E2844" t="s">
        <v>6449</v>
      </c>
      <c r="F2844" t="s">
        <v>6450</v>
      </c>
      <c r="G2844" s="1">
        <v>21162</v>
      </c>
      <c r="H2844" s="1">
        <v>106.5</v>
      </c>
      <c r="I2844" s="2">
        <v>2253753</v>
      </c>
      <c r="J2844" s="3">
        <v>1.661731E-2</v>
      </c>
      <c r="K2844" s="4">
        <v>135626801.5</v>
      </c>
      <c r="L2844" s="5">
        <v>4800001</v>
      </c>
      <c r="M2844" s="6">
        <v>28.255577760000001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6450</v>
      </c>
      <c r="U2844" t="s">
        <v>1281</v>
      </c>
      <c r="AG2844">
        <v>3.764E-3</v>
      </c>
    </row>
    <row r="2845" spans="1:33" x14ac:dyDescent="0.25">
      <c r="A2845" t="s">
        <v>6349</v>
      </c>
      <c r="B2845" t="s">
        <v>6451</v>
      </c>
      <c r="C2845" t="s">
        <v>6452</v>
      </c>
      <c r="D2845" t="s">
        <v>6453</v>
      </c>
      <c r="E2845" t="s">
        <v>6454</v>
      </c>
      <c r="F2845" t="s">
        <v>6455</v>
      </c>
      <c r="G2845" s="1">
        <v>803</v>
      </c>
      <c r="H2845" s="1">
        <v>146.74</v>
      </c>
      <c r="I2845" s="2">
        <v>117832.22</v>
      </c>
      <c r="J2845" s="3">
        <v>8.6879999999999998E-4</v>
      </c>
      <c r="K2845" s="4">
        <v>135626801.5</v>
      </c>
      <c r="L2845" s="5">
        <v>4800001</v>
      </c>
      <c r="M2845" s="6">
        <v>28.255577760000001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6455</v>
      </c>
      <c r="U2845" t="s">
        <v>1281</v>
      </c>
      <c r="AG2845">
        <v>3.764E-3</v>
      </c>
    </row>
    <row r="2846" spans="1:33" x14ac:dyDescent="0.25">
      <c r="A2846" t="s">
        <v>6349</v>
      </c>
      <c r="B2846" t="s">
        <v>5462</v>
      </c>
      <c r="C2846" t="s">
        <v>5463</v>
      </c>
      <c r="D2846" t="s">
        <v>5464</v>
      </c>
      <c r="E2846" t="s">
        <v>5465</v>
      </c>
      <c r="F2846" t="s">
        <v>5466</v>
      </c>
      <c r="G2846" s="1">
        <v>59828</v>
      </c>
      <c r="H2846" s="1">
        <v>71.03</v>
      </c>
      <c r="I2846" s="2">
        <v>4249582.84</v>
      </c>
      <c r="J2846" s="3">
        <v>3.1332909999999999E-2</v>
      </c>
      <c r="K2846" s="4">
        <v>135626801.5</v>
      </c>
      <c r="L2846" s="5">
        <v>4800001</v>
      </c>
      <c r="M2846" s="6">
        <v>28.255577760000001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5466</v>
      </c>
      <c r="U2846" t="s">
        <v>1281</v>
      </c>
      <c r="AG2846">
        <v>3.764E-3</v>
      </c>
    </row>
    <row r="2847" spans="1:33" x14ac:dyDescent="0.25">
      <c r="A2847" t="s">
        <v>6349</v>
      </c>
      <c r="B2847" t="s">
        <v>6456</v>
      </c>
      <c r="C2847" t="s">
        <v>6457</v>
      </c>
      <c r="D2847" t="s">
        <v>2580</v>
      </c>
      <c r="E2847" t="s">
        <v>2581</v>
      </c>
      <c r="F2847" t="s">
        <v>2582</v>
      </c>
      <c r="G2847" s="1">
        <v>12089</v>
      </c>
      <c r="H2847" s="1">
        <v>490.13</v>
      </c>
      <c r="I2847" s="2">
        <v>5925181.5700000003</v>
      </c>
      <c r="J2847" s="3">
        <v>4.368739E-2</v>
      </c>
      <c r="K2847" s="4">
        <v>135626801.5</v>
      </c>
      <c r="L2847" s="5">
        <v>4800001</v>
      </c>
      <c r="M2847" s="6">
        <v>28.255577760000001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2582</v>
      </c>
      <c r="U2847" t="s">
        <v>1281</v>
      </c>
      <c r="AG2847">
        <v>3.764E-3</v>
      </c>
    </row>
    <row r="2848" spans="1:33" x14ac:dyDescent="0.25">
      <c r="A2848" t="s">
        <v>6349</v>
      </c>
      <c r="B2848" t="s">
        <v>6458</v>
      </c>
      <c r="C2848" t="s">
        <v>6459</v>
      </c>
      <c r="D2848" t="s">
        <v>6460</v>
      </c>
      <c r="E2848" t="s">
        <v>6461</v>
      </c>
      <c r="F2848" t="s">
        <v>6462</v>
      </c>
      <c r="G2848" s="1">
        <v>15611</v>
      </c>
      <c r="H2848" s="1">
        <v>154.36000000000001</v>
      </c>
      <c r="I2848" s="2">
        <v>2409713.96</v>
      </c>
      <c r="J2848" s="3">
        <v>1.776724E-2</v>
      </c>
      <c r="K2848" s="4">
        <v>135626801.5</v>
      </c>
      <c r="L2848" s="5">
        <v>4800001</v>
      </c>
      <c r="M2848" s="6">
        <v>28.255577760000001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6462</v>
      </c>
      <c r="U2848" t="s">
        <v>1281</v>
      </c>
      <c r="AG2848">
        <v>3.764E-3</v>
      </c>
    </row>
    <row r="2849" spans="1:33" x14ac:dyDescent="0.25">
      <c r="A2849" t="s">
        <v>6349</v>
      </c>
      <c r="B2849" t="s">
        <v>6463</v>
      </c>
      <c r="C2849" t="s">
        <v>6464</v>
      </c>
      <c r="D2849" t="s">
        <v>6465</v>
      </c>
      <c r="E2849" t="s">
        <v>6466</v>
      </c>
      <c r="F2849" t="s">
        <v>6467</v>
      </c>
      <c r="G2849" s="1">
        <v>6582</v>
      </c>
      <c r="H2849" s="1">
        <v>106.59</v>
      </c>
      <c r="I2849" s="2">
        <v>701575.38</v>
      </c>
      <c r="J2849" s="3">
        <v>5.1728399999999997E-3</v>
      </c>
      <c r="K2849" s="4">
        <v>135626801.5</v>
      </c>
      <c r="L2849" s="5">
        <v>4800001</v>
      </c>
      <c r="M2849" s="6">
        <v>28.255577760000001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6467</v>
      </c>
      <c r="U2849" t="s">
        <v>1281</v>
      </c>
      <c r="AG2849">
        <v>3.764E-3</v>
      </c>
    </row>
    <row r="2850" spans="1:33" x14ac:dyDescent="0.25">
      <c r="A2850" t="s">
        <v>6349</v>
      </c>
      <c r="B2850" t="s">
        <v>6468</v>
      </c>
      <c r="C2850" t="s">
        <v>6469</v>
      </c>
      <c r="D2850" t="s">
        <v>6470</v>
      </c>
      <c r="E2850" t="s">
        <v>6471</v>
      </c>
      <c r="F2850" t="s">
        <v>6472</v>
      </c>
      <c r="G2850" s="1">
        <v>9397</v>
      </c>
      <c r="H2850" s="1">
        <v>35.46</v>
      </c>
      <c r="I2850" s="2">
        <v>333217.62</v>
      </c>
      <c r="J2850" s="3">
        <v>2.4568699999999999E-3</v>
      </c>
      <c r="K2850" s="4">
        <v>135626801.5</v>
      </c>
      <c r="L2850" s="5">
        <v>4800001</v>
      </c>
      <c r="M2850" s="6">
        <v>28.255577760000001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6472</v>
      </c>
      <c r="U2850" t="s">
        <v>1281</v>
      </c>
      <c r="AG2850">
        <v>3.764E-3</v>
      </c>
    </row>
    <row r="2851" spans="1:33" x14ac:dyDescent="0.25">
      <c r="A2851" t="s">
        <v>6349</v>
      </c>
      <c r="B2851" t="s">
        <v>6473</v>
      </c>
      <c r="C2851" t="s">
        <v>6474</v>
      </c>
      <c r="D2851" t="s">
        <v>4022</v>
      </c>
      <c r="E2851" t="s">
        <v>4023</v>
      </c>
      <c r="F2851" t="s">
        <v>4024</v>
      </c>
      <c r="G2851" s="1">
        <v>14216</v>
      </c>
      <c r="H2851" s="1">
        <v>754.35</v>
      </c>
      <c r="I2851" s="2">
        <v>10723839.6</v>
      </c>
      <c r="J2851" s="3">
        <v>7.9068730000000004E-2</v>
      </c>
      <c r="K2851" s="4">
        <v>135626801.5</v>
      </c>
      <c r="L2851" s="5">
        <v>4800001</v>
      </c>
      <c r="M2851" s="6">
        <v>28.255577760000001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4024</v>
      </c>
      <c r="U2851" t="s">
        <v>1281</v>
      </c>
      <c r="AG2851">
        <v>3.764E-3</v>
      </c>
    </row>
    <row r="2852" spans="1:33" x14ac:dyDescent="0.25">
      <c r="A2852" t="s">
        <v>6349</v>
      </c>
      <c r="B2852" t="s">
        <v>6475</v>
      </c>
      <c r="C2852" t="s">
        <v>6476</v>
      </c>
      <c r="D2852" t="s">
        <v>6477</v>
      </c>
      <c r="E2852" t="s">
        <v>6478</v>
      </c>
      <c r="F2852" t="s">
        <v>6479</v>
      </c>
      <c r="G2852" s="1">
        <v>946046</v>
      </c>
      <c r="H2852" s="1">
        <v>0.34100000000000003</v>
      </c>
      <c r="I2852" s="2">
        <v>322601.69</v>
      </c>
      <c r="J2852" s="3">
        <v>2.3785999999999998E-3</v>
      </c>
      <c r="K2852" s="4">
        <v>135626801.5</v>
      </c>
      <c r="L2852" s="5">
        <v>4800001</v>
      </c>
      <c r="M2852" s="6">
        <v>28.255577760000001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6479</v>
      </c>
      <c r="U2852" t="s">
        <v>1281</v>
      </c>
      <c r="AG2852">
        <v>3.764E-3</v>
      </c>
    </row>
    <row r="2853" spans="1:33" x14ac:dyDescent="0.25">
      <c r="A2853" t="s">
        <v>6349</v>
      </c>
      <c r="B2853" t="s">
        <v>5561</v>
      </c>
      <c r="C2853" t="s">
        <v>5562</v>
      </c>
      <c r="D2853" t="s">
        <v>4070</v>
      </c>
      <c r="E2853" t="s">
        <v>4071</v>
      </c>
      <c r="F2853" t="s">
        <v>4072</v>
      </c>
      <c r="G2853" s="1">
        <v>1715</v>
      </c>
      <c r="H2853" s="1">
        <v>136.01</v>
      </c>
      <c r="I2853" s="2">
        <v>233257.15</v>
      </c>
      <c r="J2853" s="3">
        <v>1.71985E-3</v>
      </c>
      <c r="K2853" s="4">
        <v>135626801.5</v>
      </c>
      <c r="L2853" s="5">
        <v>4800001</v>
      </c>
      <c r="M2853" s="6">
        <v>28.255577760000001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4072</v>
      </c>
      <c r="U2853" t="s">
        <v>1281</v>
      </c>
      <c r="AG2853">
        <v>3.764E-3</v>
      </c>
    </row>
    <row r="2854" spans="1:33" x14ac:dyDescent="0.25">
      <c r="A2854" t="s">
        <v>6349</v>
      </c>
      <c r="B2854" t="s">
        <v>5570</v>
      </c>
      <c r="C2854" t="s">
        <v>5571</v>
      </c>
      <c r="D2854" t="s">
        <v>2724</v>
      </c>
      <c r="E2854" t="s">
        <v>2725</v>
      </c>
      <c r="F2854" t="s">
        <v>2726</v>
      </c>
      <c r="G2854" s="1">
        <v>6784</v>
      </c>
      <c r="H2854" s="1">
        <v>94.89</v>
      </c>
      <c r="I2854" s="2">
        <v>643733.76000000001</v>
      </c>
      <c r="J2854" s="3">
        <v>4.7463599999999998E-3</v>
      </c>
      <c r="K2854" s="4">
        <v>135626801.5</v>
      </c>
      <c r="L2854" s="5">
        <v>4800001</v>
      </c>
      <c r="M2854" s="6">
        <v>28.255577760000001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2726</v>
      </c>
      <c r="U2854" t="s">
        <v>1281</v>
      </c>
      <c r="AG2854">
        <v>3.764E-3</v>
      </c>
    </row>
    <row r="2855" spans="1:33" x14ac:dyDescent="0.25">
      <c r="A2855" t="s">
        <v>6349</v>
      </c>
      <c r="B2855" t="s">
        <v>6480</v>
      </c>
      <c r="C2855" t="s">
        <v>6481</v>
      </c>
      <c r="D2855" t="s">
        <v>6482</v>
      </c>
      <c r="E2855" t="s">
        <v>6483</v>
      </c>
      <c r="F2855" t="s">
        <v>6484</v>
      </c>
      <c r="G2855" s="1">
        <v>133347</v>
      </c>
      <c r="H2855" s="1">
        <v>24.97</v>
      </c>
      <c r="I2855" s="2">
        <v>3329674.59</v>
      </c>
      <c r="J2855" s="3">
        <v>2.4550269999999999E-2</v>
      </c>
      <c r="K2855" s="4">
        <v>135626801.5</v>
      </c>
      <c r="L2855" s="5">
        <v>4800001</v>
      </c>
      <c r="M2855" s="6">
        <v>28.255577760000001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6484</v>
      </c>
      <c r="U2855" t="s">
        <v>1281</v>
      </c>
      <c r="AG2855">
        <v>3.764E-3</v>
      </c>
    </row>
    <row r="2856" spans="1:33" x14ac:dyDescent="0.25">
      <c r="A2856" t="s">
        <v>6349</v>
      </c>
      <c r="B2856" t="s">
        <v>6485</v>
      </c>
      <c r="C2856" t="s">
        <v>6486</v>
      </c>
      <c r="D2856" t="s">
        <v>6487</v>
      </c>
      <c r="E2856" t="s">
        <v>6488</v>
      </c>
      <c r="F2856" t="s">
        <v>6489</v>
      </c>
      <c r="G2856" s="1">
        <v>613593</v>
      </c>
      <c r="H2856" s="1">
        <v>6.46</v>
      </c>
      <c r="I2856" s="2">
        <v>3963810.78</v>
      </c>
      <c r="J2856" s="3">
        <v>2.9225870000000001E-2</v>
      </c>
      <c r="K2856" s="4">
        <v>135626801.5</v>
      </c>
      <c r="L2856" s="5">
        <v>4800001</v>
      </c>
      <c r="M2856" s="6">
        <v>28.255577760000001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6489</v>
      </c>
      <c r="U2856" t="s">
        <v>1281</v>
      </c>
      <c r="AG2856">
        <v>3.764E-3</v>
      </c>
    </row>
    <row r="2857" spans="1:33" x14ac:dyDescent="0.25">
      <c r="A2857" t="s">
        <v>6349</v>
      </c>
      <c r="B2857" t="s">
        <v>5642</v>
      </c>
      <c r="C2857" t="s">
        <v>1134</v>
      </c>
      <c r="D2857" t="s">
        <v>1135</v>
      </c>
      <c r="E2857" t="s">
        <v>1136</v>
      </c>
      <c r="F2857" t="s">
        <v>1137</v>
      </c>
      <c r="G2857" s="1">
        <v>18313</v>
      </c>
      <c r="H2857" s="1">
        <v>157.59</v>
      </c>
      <c r="I2857" s="2">
        <v>2885945.67</v>
      </c>
      <c r="J2857" s="3">
        <v>2.1278579999999998E-2</v>
      </c>
      <c r="K2857" s="4">
        <v>135626801.5</v>
      </c>
      <c r="L2857" s="5">
        <v>4800001</v>
      </c>
      <c r="M2857" s="6">
        <v>28.255577760000001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1137</v>
      </c>
      <c r="U2857" t="s">
        <v>1281</v>
      </c>
      <c r="AG2857">
        <v>3.764E-3</v>
      </c>
    </row>
    <row r="2858" spans="1:33" x14ac:dyDescent="0.25">
      <c r="A2858" t="s">
        <v>6349</v>
      </c>
      <c r="B2858" t="s">
        <v>6490</v>
      </c>
      <c r="C2858" t="s">
        <v>6491</v>
      </c>
      <c r="D2858" t="s">
        <v>6492</v>
      </c>
      <c r="E2858" t="s">
        <v>6493</v>
      </c>
      <c r="F2858" t="s">
        <v>6494</v>
      </c>
      <c r="G2858" s="1">
        <v>9723</v>
      </c>
      <c r="H2858" s="1">
        <v>255.47</v>
      </c>
      <c r="I2858" s="2">
        <v>2483934.81</v>
      </c>
      <c r="J2858" s="3">
        <v>1.8314480000000001E-2</v>
      </c>
      <c r="K2858" s="4">
        <v>135626801.5</v>
      </c>
      <c r="L2858" s="5">
        <v>4800001</v>
      </c>
      <c r="M2858" s="6">
        <v>28.255577760000001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6494</v>
      </c>
      <c r="U2858" t="s">
        <v>1281</v>
      </c>
      <c r="AG2858">
        <v>3.764E-3</v>
      </c>
    </row>
    <row r="2859" spans="1:33" x14ac:dyDescent="0.25">
      <c r="A2859" t="s">
        <v>6349</v>
      </c>
      <c r="B2859" t="s">
        <v>6495</v>
      </c>
      <c r="C2859" t="s">
        <v>6496</v>
      </c>
      <c r="D2859" t="s">
        <v>6497</v>
      </c>
      <c r="E2859" t="s">
        <v>6498</v>
      </c>
      <c r="F2859" t="s">
        <v>6499</v>
      </c>
      <c r="G2859" s="1">
        <v>198</v>
      </c>
      <c r="H2859" s="1">
        <v>29.75</v>
      </c>
      <c r="I2859" s="2">
        <v>5890.5</v>
      </c>
      <c r="J2859" s="3">
        <v>4.3430000000000003E-5</v>
      </c>
      <c r="K2859" s="4">
        <v>135626801.5</v>
      </c>
      <c r="L2859" s="5">
        <v>4800001</v>
      </c>
      <c r="M2859" s="6">
        <v>28.255577760000001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6499</v>
      </c>
      <c r="U2859" t="s">
        <v>1281</v>
      </c>
      <c r="AG2859">
        <v>3.764E-3</v>
      </c>
    </row>
    <row r="2860" spans="1:33" x14ac:dyDescent="0.25">
      <c r="A2860" t="s">
        <v>6349</v>
      </c>
      <c r="B2860" t="s">
        <v>5662</v>
      </c>
      <c r="C2860" t="s">
        <v>5663</v>
      </c>
      <c r="D2860" t="s">
        <v>5664</v>
      </c>
      <c r="E2860" t="s">
        <v>5665</v>
      </c>
      <c r="F2860" t="s">
        <v>5666</v>
      </c>
      <c r="G2860" s="1">
        <v>16776</v>
      </c>
      <c r="H2860" s="1">
        <v>34.92</v>
      </c>
      <c r="I2860" s="2">
        <v>585817.92000000004</v>
      </c>
      <c r="J2860" s="3">
        <v>4.3193399999999996E-3</v>
      </c>
      <c r="K2860" s="4">
        <v>135626801.5</v>
      </c>
      <c r="L2860" s="5">
        <v>4800001</v>
      </c>
      <c r="M2860" s="6">
        <v>28.255577760000001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5666</v>
      </c>
      <c r="U2860" t="s">
        <v>1281</v>
      </c>
      <c r="AG2860">
        <v>3.764E-3</v>
      </c>
    </row>
    <row r="2861" spans="1:33" x14ac:dyDescent="0.25">
      <c r="A2861" t="s">
        <v>6349</v>
      </c>
      <c r="B2861" t="s">
        <v>6500</v>
      </c>
      <c r="C2861" t="s">
        <v>6501</v>
      </c>
      <c r="D2861" t="s">
        <v>6502</v>
      </c>
      <c r="E2861" t="s">
        <v>6503</v>
      </c>
      <c r="F2861" t="s">
        <v>6504</v>
      </c>
      <c r="G2861" s="1">
        <v>476</v>
      </c>
      <c r="H2861" s="1">
        <v>571.05999999999995</v>
      </c>
      <c r="I2861" s="2">
        <v>271824.56</v>
      </c>
      <c r="J2861" s="3">
        <v>2.0042100000000002E-3</v>
      </c>
      <c r="K2861" s="4">
        <v>135626801.5</v>
      </c>
      <c r="L2861" s="5">
        <v>4800001</v>
      </c>
      <c r="M2861" s="6">
        <v>28.255577760000001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6504</v>
      </c>
      <c r="U2861" t="s">
        <v>1281</v>
      </c>
      <c r="AG2861">
        <v>3.764E-3</v>
      </c>
    </row>
    <row r="2862" spans="1:33" x14ac:dyDescent="0.25">
      <c r="A2862" t="s">
        <v>6349</v>
      </c>
      <c r="B2862" t="s">
        <v>6505</v>
      </c>
      <c r="C2862" t="s">
        <v>1148</v>
      </c>
      <c r="D2862" t="s">
        <v>1149</v>
      </c>
      <c r="E2862" t="s">
        <v>1150</v>
      </c>
      <c r="F2862" t="s">
        <v>1151</v>
      </c>
      <c r="G2862" s="1">
        <v>11043</v>
      </c>
      <c r="H2862" s="1">
        <v>214.53</v>
      </c>
      <c r="I2862" s="2">
        <v>2369054.79</v>
      </c>
      <c r="J2862" s="3">
        <v>1.7467449999999999E-2</v>
      </c>
      <c r="K2862" s="4">
        <v>135626801.5</v>
      </c>
      <c r="L2862" s="5">
        <v>4800001</v>
      </c>
      <c r="M2862" s="6">
        <v>28.255577760000001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1151</v>
      </c>
      <c r="U2862" t="s">
        <v>1281</v>
      </c>
      <c r="AG2862">
        <v>3.764E-3</v>
      </c>
    </row>
    <row r="2863" spans="1:33" x14ac:dyDescent="0.25">
      <c r="A2863" t="s">
        <v>6349</v>
      </c>
      <c r="B2863" t="s">
        <v>6506</v>
      </c>
      <c r="C2863" t="s">
        <v>6507</v>
      </c>
      <c r="D2863" t="s">
        <v>6508</v>
      </c>
      <c r="E2863" t="s">
        <v>6509</v>
      </c>
      <c r="F2863" t="s">
        <v>6510</v>
      </c>
      <c r="G2863" s="1">
        <v>15920</v>
      </c>
      <c r="H2863" s="1">
        <v>97.62</v>
      </c>
      <c r="I2863" s="2">
        <v>1554110.4</v>
      </c>
      <c r="J2863" s="3">
        <v>1.145873E-2</v>
      </c>
      <c r="K2863" s="4">
        <v>135626801.5</v>
      </c>
      <c r="L2863" s="5">
        <v>4800001</v>
      </c>
      <c r="M2863" s="6">
        <v>28.255577760000001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6510</v>
      </c>
      <c r="U2863" t="s">
        <v>1281</v>
      </c>
      <c r="AG2863">
        <v>3.764E-3</v>
      </c>
    </row>
    <row r="2864" spans="1:33" x14ac:dyDescent="0.25">
      <c r="A2864" t="s">
        <v>6349</v>
      </c>
      <c r="B2864" t="s">
        <v>6511</v>
      </c>
      <c r="C2864" t="s">
        <v>6512</v>
      </c>
      <c r="D2864" t="s">
        <v>6513</v>
      </c>
      <c r="E2864" t="s">
        <v>6514</v>
      </c>
      <c r="F2864" t="s">
        <v>6515</v>
      </c>
      <c r="G2864" s="1">
        <v>27641</v>
      </c>
      <c r="H2864" s="1">
        <v>11.24</v>
      </c>
      <c r="I2864" s="2">
        <v>310684.84000000003</v>
      </c>
      <c r="J2864" s="3">
        <v>2.2907299999999999E-3</v>
      </c>
      <c r="K2864" s="4">
        <v>135626801.5</v>
      </c>
      <c r="L2864" s="5">
        <v>4800001</v>
      </c>
      <c r="M2864" s="6">
        <v>28.255577760000001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6515</v>
      </c>
      <c r="U2864" t="s">
        <v>1281</v>
      </c>
      <c r="AG2864">
        <v>3.764E-3</v>
      </c>
    </row>
    <row r="2865" spans="1:33" x14ac:dyDescent="0.25">
      <c r="A2865" t="s">
        <v>6349</v>
      </c>
      <c r="B2865" t="s">
        <v>6516</v>
      </c>
      <c r="C2865" t="s">
        <v>6517</v>
      </c>
      <c r="D2865" t="s">
        <v>6518</v>
      </c>
      <c r="E2865" t="s">
        <v>6519</v>
      </c>
      <c r="F2865" t="s">
        <v>6520</v>
      </c>
      <c r="G2865" s="1">
        <v>40387</v>
      </c>
      <c r="H2865" s="1">
        <v>51.84</v>
      </c>
      <c r="I2865" s="2">
        <v>2093662.08</v>
      </c>
      <c r="J2865" s="3">
        <v>1.543693E-2</v>
      </c>
      <c r="K2865" s="4">
        <v>135626801.5</v>
      </c>
      <c r="L2865" s="5">
        <v>4800001</v>
      </c>
      <c r="M2865" s="6">
        <v>28.255577760000001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6520</v>
      </c>
      <c r="U2865" t="s">
        <v>1281</v>
      </c>
      <c r="AG2865">
        <v>3.764E-3</v>
      </c>
    </row>
    <row r="2866" spans="1:33" x14ac:dyDescent="0.25">
      <c r="A2866" t="s">
        <v>6349</v>
      </c>
      <c r="B2866" t="s">
        <v>5690</v>
      </c>
      <c r="C2866" t="s">
        <v>5691</v>
      </c>
      <c r="D2866" t="s">
        <v>4338</v>
      </c>
      <c r="E2866" t="s">
        <v>4339</v>
      </c>
      <c r="F2866" t="s">
        <v>4340</v>
      </c>
      <c r="G2866" s="1">
        <v>3993</v>
      </c>
      <c r="H2866" s="1">
        <v>54.63</v>
      </c>
      <c r="I2866" s="2">
        <v>218137.59</v>
      </c>
      <c r="J2866" s="3">
        <v>1.60837E-3</v>
      </c>
      <c r="K2866" s="4">
        <v>135626801.5</v>
      </c>
      <c r="L2866" s="5">
        <v>4800001</v>
      </c>
      <c r="M2866" s="6">
        <v>28.255577760000001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4340</v>
      </c>
      <c r="U2866" t="s">
        <v>1281</v>
      </c>
      <c r="AG2866">
        <v>3.764E-3</v>
      </c>
    </row>
    <row r="2867" spans="1:33" x14ac:dyDescent="0.25">
      <c r="A2867" t="s">
        <v>6349</v>
      </c>
      <c r="B2867" t="s">
        <v>6521</v>
      </c>
      <c r="C2867" t="s">
        <v>1183</v>
      </c>
      <c r="D2867" t="s">
        <v>1184</v>
      </c>
      <c r="E2867" t="s">
        <v>1185</v>
      </c>
      <c r="F2867" t="s">
        <v>1186</v>
      </c>
      <c r="G2867" s="1">
        <v>1206</v>
      </c>
      <c r="H2867" s="1">
        <v>353.42</v>
      </c>
      <c r="I2867" s="2">
        <v>426224.52</v>
      </c>
      <c r="J2867" s="3">
        <v>3.14263E-3</v>
      </c>
      <c r="K2867" s="4">
        <v>135626801.5</v>
      </c>
      <c r="L2867" s="5">
        <v>4800001</v>
      </c>
      <c r="M2867" s="6">
        <v>28.255577760000001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1186</v>
      </c>
      <c r="U2867" t="s">
        <v>1281</v>
      </c>
      <c r="AG2867">
        <v>3.764E-3</v>
      </c>
    </row>
    <row r="2868" spans="1:33" x14ac:dyDescent="0.25">
      <c r="A2868" t="s">
        <v>6349</v>
      </c>
      <c r="B2868" t="s">
        <v>6254</v>
      </c>
      <c r="C2868" t="s">
        <v>6255</v>
      </c>
      <c r="D2868" t="s">
        <v>6256</v>
      </c>
      <c r="E2868" t="s">
        <v>6257</v>
      </c>
      <c r="F2868" t="s">
        <v>6258</v>
      </c>
      <c r="G2868" s="1">
        <v>12742</v>
      </c>
      <c r="H2868" s="1">
        <v>132.09</v>
      </c>
      <c r="I2868" s="2">
        <v>1683090.78</v>
      </c>
      <c r="J2868" s="3">
        <v>1.2409720000000001E-2</v>
      </c>
      <c r="K2868" s="4">
        <v>135626801.5</v>
      </c>
      <c r="L2868" s="5">
        <v>4800001</v>
      </c>
      <c r="M2868" s="6">
        <v>28.255577760000001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6258</v>
      </c>
      <c r="U2868" t="s">
        <v>1281</v>
      </c>
      <c r="AG2868">
        <v>3.764E-3</v>
      </c>
    </row>
    <row r="2869" spans="1:33" x14ac:dyDescent="0.25">
      <c r="A2869" t="s">
        <v>6349</v>
      </c>
      <c r="B2869" t="s">
        <v>5719</v>
      </c>
      <c r="C2869" t="s">
        <v>5720</v>
      </c>
      <c r="D2869" t="s">
        <v>5721</v>
      </c>
      <c r="E2869" t="s">
        <v>5722</v>
      </c>
      <c r="F2869" t="s">
        <v>5723</v>
      </c>
      <c r="G2869" s="1">
        <v>11177</v>
      </c>
      <c r="H2869" s="1">
        <v>38.409999999999997</v>
      </c>
      <c r="I2869" s="2">
        <v>429308.57</v>
      </c>
      <c r="J2869" s="3">
        <v>3.1653699999999998E-3</v>
      </c>
      <c r="K2869" s="4">
        <v>135626801.5</v>
      </c>
      <c r="L2869" s="5">
        <v>4800001</v>
      </c>
      <c r="M2869" s="6">
        <v>28.255577760000001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5723</v>
      </c>
      <c r="U2869" t="s">
        <v>1281</v>
      </c>
      <c r="AG2869">
        <v>3.764E-3</v>
      </c>
    </row>
    <row r="2870" spans="1:33" x14ac:dyDescent="0.25">
      <c r="A2870" t="s">
        <v>6349</v>
      </c>
      <c r="B2870" t="s">
        <v>6522</v>
      </c>
      <c r="C2870" t="s">
        <v>6523</v>
      </c>
      <c r="D2870" t="s">
        <v>6524</v>
      </c>
      <c r="E2870" t="s">
        <v>6525</v>
      </c>
      <c r="F2870" t="s">
        <v>6526</v>
      </c>
      <c r="G2870" s="1">
        <v>9023</v>
      </c>
      <c r="H2870" s="1">
        <v>449.33</v>
      </c>
      <c r="I2870" s="2">
        <v>4054304.59</v>
      </c>
      <c r="J2870" s="3">
        <v>2.9893090000000001E-2</v>
      </c>
      <c r="K2870" s="4">
        <v>135626801.5</v>
      </c>
      <c r="L2870" s="5">
        <v>4800001</v>
      </c>
      <c r="M2870" s="6">
        <v>28.255577760000001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6526</v>
      </c>
      <c r="U2870" t="s">
        <v>1281</v>
      </c>
      <c r="AG2870">
        <v>3.764E-3</v>
      </c>
    </row>
    <row r="2871" spans="1:33" x14ac:dyDescent="0.25">
      <c r="A2871" t="s">
        <v>6349</v>
      </c>
      <c r="B2871" t="s">
        <v>5745</v>
      </c>
      <c r="C2871" t="s">
        <v>1203</v>
      </c>
      <c r="D2871" t="s">
        <v>1204</v>
      </c>
      <c r="E2871" t="s">
        <v>1205</v>
      </c>
      <c r="F2871" t="s">
        <v>1206</v>
      </c>
      <c r="G2871" s="1">
        <v>13316</v>
      </c>
      <c r="H2871" s="1">
        <v>587.05999999999995</v>
      </c>
      <c r="I2871" s="2">
        <v>7817290.96</v>
      </c>
      <c r="J2871" s="3">
        <v>5.7638250000000002E-2</v>
      </c>
      <c r="K2871" s="4">
        <v>135626801.5</v>
      </c>
      <c r="L2871" s="5">
        <v>4800001</v>
      </c>
      <c r="M2871" s="6">
        <v>28.255577760000001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1206</v>
      </c>
      <c r="U2871" t="s">
        <v>1281</v>
      </c>
      <c r="AG2871">
        <v>3.764E-3</v>
      </c>
    </row>
    <row r="2872" spans="1:33" x14ac:dyDescent="0.25">
      <c r="A2872" t="s">
        <v>6349</v>
      </c>
      <c r="B2872" t="s">
        <v>5756</v>
      </c>
      <c r="C2872" t="s">
        <v>5757</v>
      </c>
      <c r="D2872" t="s">
        <v>3130</v>
      </c>
      <c r="E2872" t="s">
        <v>3131</v>
      </c>
      <c r="F2872" t="s">
        <v>3132</v>
      </c>
      <c r="G2872" s="1">
        <v>420</v>
      </c>
      <c r="H2872" s="1">
        <v>90.68</v>
      </c>
      <c r="I2872" s="2">
        <v>38085.599999999999</v>
      </c>
      <c r="J2872" s="3">
        <v>2.8080999999999999E-4</v>
      </c>
      <c r="K2872" s="4">
        <v>135626801.5</v>
      </c>
      <c r="L2872" s="5">
        <v>4800001</v>
      </c>
      <c r="M2872" s="6">
        <v>28.255577760000001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3132</v>
      </c>
      <c r="U2872" t="s">
        <v>1281</v>
      </c>
      <c r="AG2872">
        <v>3.764E-3</v>
      </c>
    </row>
    <row r="2873" spans="1:33" x14ac:dyDescent="0.25">
      <c r="A2873" t="s">
        <v>6349</v>
      </c>
      <c r="B2873" t="s">
        <v>6527</v>
      </c>
      <c r="C2873" t="s">
        <v>6528</v>
      </c>
      <c r="D2873" t="s">
        <v>6529</v>
      </c>
      <c r="E2873" t="s">
        <v>6530</v>
      </c>
      <c r="F2873" t="s">
        <v>6531</v>
      </c>
      <c r="G2873" s="1">
        <v>1189</v>
      </c>
      <c r="H2873" s="1">
        <v>495.83</v>
      </c>
      <c r="I2873" s="2">
        <v>589541.87</v>
      </c>
      <c r="J2873" s="3">
        <v>4.3467899999999997E-3</v>
      </c>
      <c r="K2873" s="4">
        <v>135626801.5</v>
      </c>
      <c r="L2873" s="5">
        <v>4800001</v>
      </c>
      <c r="M2873" s="6">
        <v>28.255577760000001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6531</v>
      </c>
      <c r="U2873" t="s">
        <v>1281</v>
      </c>
      <c r="AG2873">
        <v>3.764E-3</v>
      </c>
    </row>
    <row r="2874" spans="1:33" x14ac:dyDescent="0.25">
      <c r="A2874" t="s">
        <v>6349</v>
      </c>
      <c r="B2874" t="s">
        <v>6327</v>
      </c>
      <c r="C2874" t="s">
        <v>6328</v>
      </c>
      <c r="D2874" t="s">
        <v>4542</v>
      </c>
      <c r="E2874" t="s">
        <v>4543</v>
      </c>
      <c r="F2874" t="s">
        <v>4544</v>
      </c>
      <c r="G2874" s="1">
        <v>2242</v>
      </c>
      <c r="H2874" s="1">
        <v>101.97</v>
      </c>
      <c r="I2874" s="2">
        <v>228616.74</v>
      </c>
      <c r="J2874" s="3">
        <v>1.68563E-3</v>
      </c>
      <c r="K2874" s="4">
        <v>135626801.5</v>
      </c>
      <c r="L2874" s="5">
        <v>4800001</v>
      </c>
      <c r="M2874" s="6">
        <v>28.255577760000001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4544</v>
      </c>
      <c r="U2874" t="s">
        <v>1281</v>
      </c>
      <c r="AG2874">
        <v>3.764E-3</v>
      </c>
    </row>
    <row r="2875" spans="1:33" x14ac:dyDescent="0.25">
      <c r="A2875" t="s">
        <v>6349</v>
      </c>
      <c r="B2875" t="s">
        <v>86</v>
      </c>
      <c r="C2875" t="s">
        <v>86</v>
      </c>
      <c r="G2875" s="1">
        <v>10000827.35</v>
      </c>
      <c r="H2875" s="1">
        <v>1</v>
      </c>
      <c r="I2875" s="2">
        <v>10000827.35</v>
      </c>
      <c r="J2875" s="3">
        <v>7.3737839999999999E-2</v>
      </c>
      <c r="K2875" s="4">
        <v>135626801.5</v>
      </c>
      <c r="L2875" s="5">
        <v>4800001</v>
      </c>
      <c r="M2875" s="6">
        <v>28.255577760000001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86</v>
      </c>
      <c r="U2875" t="s">
        <v>86</v>
      </c>
      <c r="AG2875">
        <v>3.764E-3</v>
      </c>
    </row>
    <row r="2876" spans="1:33" x14ac:dyDescent="0.25">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row>
    <row r="2877" spans="1:33" x14ac:dyDescent="0.25">
      <c r="A2877" t="s">
        <v>6532</v>
      </c>
      <c r="B2877" t="s">
        <v>4568</v>
      </c>
      <c r="C2877" t="s">
        <v>4569</v>
      </c>
      <c r="D2877" t="s">
        <v>4570</v>
      </c>
      <c r="E2877" t="s">
        <v>4571</v>
      </c>
      <c r="F2877" t="s">
        <v>4572</v>
      </c>
      <c r="G2877" s="1">
        <v>208987</v>
      </c>
      <c r="H2877" s="1">
        <v>23.94</v>
      </c>
      <c r="I2877" s="2">
        <v>5003148.78</v>
      </c>
      <c r="J2877" s="3">
        <v>5.2901249999999997E-2</v>
      </c>
      <c r="K2877" s="4">
        <v>94575246.890000001</v>
      </c>
      <c r="L2877" s="5">
        <v>4425001</v>
      </c>
      <c r="M2877" s="6">
        <v>21.37293232</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4572</v>
      </c>
      <c r="U2877" t="s">
        <v>41</v>
      </c>
      <c r="AG2877">
        <v>-0.14134099999999999</v>
      </c>
    </row>
    <row r="2878" spans="1:33" x14ac:dyDescent="0.25">
      <c r="A2878" t="s">
        <v>6532</v>
      </c>
      <c r="B2878" t="s">
        <v>6533</v>
      </c>
      <c r="C2878" t="s">
        <v>6533</v>
      </c>
      <c r="F2878" t="s">
        <v>6534</v>
      </c>
      <c r="G2878" s="1">
        <v>4763</v>
      </c>
      <c r="H2878" s="1">
        <v>83.789945000000003</v>
      </c>
      <c r="I2878" s="2">
        <v>399091.51</v>
      </c>
      <c r="J2878" s="3">
        <v>4.2198299999999999E-3</v>
      </c>
      <c r="K2878" s="4">
        <v>94575246.890000001</v>
      </c>
      <c r="L2878" s="5">
        <v>4425001</v>
      </c>
      <c r="M2878" s="6">
        <v>21.37293232</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6534</v>
      </c>
      <c r="U2878" t="s">
        <v>54</v>
      </c>
      <c r="AG2878">
        <v>-0.14134099999999999</v>
      </c>
    </row>
    <row r="2879" spans="1:33" x14ac:dyDescent="0.25">
      <c r="A2879" t="s">
        <v>6532</v>
      </c>
      <c r="B2879" t="s">
        <v>6535</v>
      </c>
      <c r="C2879" t="s">
        <v>6535</v>
      </c>
      <c r="F2879" t="s">
        <v>6536</v>
      </c>
      <c r="G2879" s="1">
        <v>1330000</v>
      </c>
      <c r="H2879" s="1">
        <v>0.486873</v>
      </c>
      <c r="I2879" s="2">
        <v>647541.17000000004</v>
      </c>
      <c r="J2879" s="3">
        <v>6.8468399999999999E-3</v>
      </c>
      <c r="K2879" s="4">
        <v>94575246.890000001</v>
      </c>
      <c r="L2879" s="5">
        <v>4425001</v>
      </c>
      <c r="M2879" s="6">
        <v>21.37293232</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6536</v>
      </c>
      <c r="U2879" t="s">
        <v>54</v>
      </c>
      <c r="AG2879">
        <v>-0.14134099999999999</v>
      </c>
    </row>
    <row r="2880" spans="1:33" x14ac:dyDescent="0.25">
      <c r="A2880" t="s">
        <v>6532</v>
      </c>
      <c r="B2880" t="s">
        <v>6537</v>
      </c>
      <c r="C2880" t="s">
        <v>6537</v>
      </c>
      <c r="F2880" t="s">
        <v>6538</v>
      </c>
      <c r="G2880" s="1">
        <v>12352</v>
      </c>
      <c r="H2880" s="1">
        <v>30.835968999999999</v>
      </c>
      <c r="I2880" s="2">
        <v>380885.89</v>
      </c>
      <c r="J2880" s="3">
        <v>4.02733E-3</v>
      </c>
      <c r="K2880" s="4">
        <v>94575246.890000001</v>
      </c>
      <c r="L2880" s="5">
        <v>4425001</v>
      </c>
      <c r="M2880" s="6">
        <v>21.37293232</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6538</v>
      </c>
      <c r="U2880" t="s">
        <v>54</v>
      </c>
      <c r="AG2880">
        <v>-0.14134099999999999</v>
      </c>
    </row>
    <row r="2881" spans="1:33" x14ac:dyDescent="0.25">
      <c r="A2881" t="s">
        <v>6532</v>
      </c>
      <c r="B2881" t="s">
        <v>6539</v>
      </c>
      <c r="C2881" t="s">
        <v>6539</v>
      </c>
      <c r="F2881" t="s">
        <v>6540</v>
      </c>
      <c r="G2881" s="1">
        <v>3505</v>
      </c>
      <c r="H2881" s="1">
        <v>148.85497899999999</v>
      </c>
      <c r="I2881" s="2">
        <v>521736.7</v>
      </c>
      <c r="J2881" s="3">
        <v>5.5166299999999998E-3</v>
      </c>
      <c r="K2881" s="4">
        <v>94575246.890000001</v>
      </c>
      <c r="L2881" s="5">
        <v>4425001</v>
      </c>
      <c r="M2881" s="6">
        <v>21.37293232</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6540</v>
      </c>
      <c r="U2881" t="s">
        <v>54</v>
      </c>
      <c r="AG2881">
        <v>-0.14134099999999999</v>
      </c>
    </row>
    <row r="2882" spans="1:33" x14ac:dyDescent="0.25">
      <c r="A2882" t="s">
        <v>6532</v>
      </c>
      <c r="B2882" t="s">
        <v>6541</v>
      </c>
      <c r="C2882" t="s">
        <v>6541</v>
      </c>
      <c r="F2882" t="s">
        <v>6542</v>
      </c>
      <c r="G2882" s="1">
        <v>-20000000</v>
      </c>
      <c r="H2882" s="1">
        <v>4.2466999999999998E-2</v>
      </c>
      <c r="I2882" s="2">
        <v>-849340.6</v>
      </c>
      <c r="J2882" s="3">
        <v>-8.9805800000000002E-3</v>
      </c>
      <c r="K2882" s="4">
        <v>94575246.890000001</v>
      </c>
      <c r="L2882" s="5">
        <v>4425001</v>
      </c>
      <c r="M2882" s="6">
        <v>21.37293232</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6542</v>
      </c>
      <c r="U2882" t="s">
        <v>54</v>
      </c>
      <c r="AG2882">
        <v>-0.14134099999999999</v>
      </c>
    </row>
    <row r="2883" spans="1:33" x14ac:dyDescent="0.25">
      <c r="A2883" t="s">
        <v>6532</v>
      </c>
      <c r="B2883" t="s">
        <v>6543</v>
      </c>
      <c r="C2883" t="s">
        <v>6543</v>
      </c>
      <c r="F2883" t="s">
        <v>6544</v>
      </c>
      <c r="G2883" s="1">
        <v>-50000000</v>
      </c>
      <c r="H2883" s="1">
        <v>4.7893999999999999E-2</v>
      </c>
      <c r="I2883" s="2">
        <v>-2394680.5</v>
      </c>
      <c r="J2883" s="3">
        <v>-2.5320369999999998E-2</v>
      </c>
      <c r="K2883" s="4">
        <v>94575246.890000001</v>
      </c>
      <c r="L2883" s="5">
        <v>4425001</v>
      </c>
      <c r="M2883" s="6">
        <v>21.37293232</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6544</v>
      </c>
      <c r="U2883" t="s">
        <v>54</v>
      </c>
      <c r="AG2883">
        <v>-0.14134099999999999</v>
      </c>
    </row>
    <row r="2884" spans="1:33" x14ac:dyDescent="0.25">
      <c r="A2884" t="s">
        <v>6532</v>
      </c>
      <c r="B2884" t="s">
        <v>6545</v>
      </c>
      <c r="C2884" t="s">
        <v>6545</v>
      </c>
      <c r="F2884" t="s">
        <v>6546</v>
      </c>
      <c r="G2884" s="1">
        <v>-100000000</v>
      </c>
      <c r="H2884" s="1">
        <v>4.7530000000000003E-2</v>
      </c>
      <c r="I2884" s="2">
        <v>-4753043</v>
      </c>
      <c r="J2884" s="3">
        <v>-5.0256729999999999E-2</v>
      </c>
      <c r="K2884" s="4">
        <v>94575246.890000001</v>
      </c>
      <c r="L2884" s="5">
        <v>4425001</v>
      </c>
      <c r="M2884" s="6">
        <v>21.37293232</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6546</v>
      </c>
      <c r="U2884" t="s">
        <v>54</v>
      </c>
      <c r="AG2884">
        <v>-0.14134099999999999</v>
      </c>
    </row>
    <row r="2885" spans="1:33" x14ac:dyDescent="0.25">
      <c r="A2885" t="s">
        <v>6532</v>
      </c>
      <c r="B2885" t="s">
        <v>6547</v>
      </c>
      <c r="C2885" t="s">
        <v>6547</v>
      </c>
      <c r="F2885" t="s">
        <v>6548</v>
      </c>
      <c r="G2885" s="1">
        <v>5850000</v>
      </c>
      <c r="H2885" s="1">
        <v>6.5276000000000001E-2</v>
      </c>
      <c r="I2885" s="2">
        <v>3818.63</v>
      </c>
      <c r="J2885" s="3">
        <v>4.0380000000000003E-5</v>
      </c>
      <c r="K2885" s="4">
        <v>94575246.890000001</v>
      </c>
      <c r="L2885" s="5">
        <v>4425001</v>
      </c>
      <c r="M2885" s="6">
        <v>21.37293232</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6548</v>
      </c>
      <c r="U2885" t="s">
        <v>54</v>
      </c>
      <c r="AG2885">
        <v>-0.14134099999999999</v>
      </c>
    </row>
    <row r="2886" spans="1:33" x14ac:dyDescent="0.25">
      <c r="A2886" t="s">
        <v>6532</v>
      </c>
      <c r="B2886" t="s">
        <v>6549</v>
      </c>
      <c r="C2886" t="s">
        <v>6549</v>
      </c>
      <c r="F2886" t="s">
        <v>6550</v>
      </c>
      <c r="G2886" s="1">
        <v>16</v>
      </c>
      <c r="H2886" s="1">
        <v>87.9</v>
      </c>
      <c r="I2886" s="2">
        <v>140640</v>
      </c>
      <c r="J2886" s="3">
        <v>1.4870700000000001E-3</v>
      </c>
      <c r="K2886" s="4">
        <v>94575246.890000001</v>
      </c>
      <c r="L2886" s="5">
        <v>4425001</v>
      </c>
      <c r="M2886" s="6">
        <v>21.37293232</v>
      </c>
      <c r="N2886" s="7">
        <f>IF(ISNUMBER(_xll.BDP($C2886, "DELTA_MID")),_xll.BDP($C2886, "DELTA_MID")," ")</f>
        <v>0.29760300000000001</v>
      </c>
      <c r="O2886" s="7" t="str">
        <f>IF(ISNUMBER(N2886),_xll.BDP($C2886, "OPT_UNDL_TICKER"),"")</f>
        <v>SPX</v>
      </c>
      <c r="P2886" s="8">
        <f>IF(ISNUMBER(N2886),_xll.BDP($C2886, "OPT_UNDL_PX")," ")</f>
        <v>5405.97</v>
      </c>
      <c r="Q2886" s="7">
        <f>IF(ISNUMBER(N2886),+G2886*_xll.BDP($C2886, "PX_POS_MULT_FACTOR")*P2886/K2886," ")</f>
        <v>9.1456827070832303E-2</v>
      </c>
      <c r="R2886" s="8" t="str">
        <f>IF(OR($A2886="TUA",$A2886="TYA"),"",IF(ISNUMBER(_xll.BDP($C2886,"DUR_ADJ_OAS_MID")),_xll.BDP($C2886,"DUR_ADJ_OAS_MID"),IF(ISNUMBER(_xll.BDP($E2886&amp;" ISIN","DUR_ADJ_OAS_MID")),_xll.BDP($E2886&amp;" ISIN","DUR_ADJ_OAS_MID")," ")))</f>
        <v xml:space="preserve"> </v>
      </c>
      <c r="S2886" s="7">
        <f t="shared" si="43"/>
        <v>2.7217826106760906E-2</v>
      </c>
      <c r="T2886" t="s">
        <v>6550</v>
      </c>
      <c r="U2886" t="s">
        <v>54</v>
      </c>
      <c r="AG2886">
        <v>-0.14134099999999999</v>
      </c>
    </row>
    <row r="2887" spans="1:33" x14ac:dyDescent="0.25">
      <c r="A2887" t="s">
        <v>6532</v>
      </c>
      <c r="B2887" t="s">
        <v>6551</v>
      </c>
      <c r="C2887" t="s">
        <v>6551</v>
      </c>
      <c r="F2887" t="s">
        <v>6552</v>
      </c>
      <c r="G2887" s="1">
        <v>15</v>
      </c>
      <c r="H2887" s="1">
        <v>202.5</v>
      </c>
      <c r="I2887" s="2">
        <v>303750</v>
      </c>
      <c r="J2887" s="3">
        <v>3.2117299999999999E-3</v>
      </c>
      <c r="K2887" s="4">
        <v>94575246.890000001</v>
      </c>
      <c r="L2887" s="5">
        <v>4425001</v>
      </c>
      <c r="M2887" s="6">
        <v>21.37293232</v>
      </c>
      <c r="N2887" s="7">
        <f>IF(ISNUMBER(_xll.BDP($C2887, "DELTA_MID")),_xll.BDP($C2887, "DELTA_MID")," ")</f>
        <v>0.632189</v>
      </c>
      <c r="O2887" s="7" t="str">
        <f>IF(ISNUMBER(N2887),_xll.BDP($C2887, "OPT_UNDL_TICKER"),"")</f>
        <v>SPX</v>
      </c>
      <c r="P2887" s="8">
        <f>IF(ISNUMBER(N2887),_xll.BDP($C2887, "OPT_UNDL_PX")," ")</f>
        <v>5405.97</v>
      </c>
      <c r="Q2887" s="7">
        <f>IF(ISNUMBER(N2887),+G2887*_xll.BDP($C2887, "PX_POS_MULT_FACTOR")*P2887/K2887," ")</f>
        <v>8.5740775378905273E-2</v>
      </c>
      <c r="R2887" s="8" t="str">
        <f>IF(OR($A2887="TUA",$A2887="TYA"),"",IF(ISNUMBER(_xll.BDP($C2887,"DUR_ADJ_OAS_MID")),_xll.BDP($C2887,"DUR_ADJ_OAS_MID"),IF(ISNUMBER(_xll.BDP($E2887&amp;" ISIN","DUR_ADJ_OAS_MID")),_xll.BDP($E2887&amp;" ISIN","DUR_ADJ_OAS_MID")," ")))</f>
        <v xml:space="preserve"> </v>
      </c>
      <c r="S2887" s="7">
        <f t="shared" si="43"/>
        <v>5.4204375046014747E-2</v>
      </c>
      <c r="T2887" t="s">
        <v>6552</v>
      </c>
      <c r="U2887" t="s">
        <v>54</v>
      </c>
      <c r="AG2887">
        <v>-0.14134099999999999</v>
      </c>
    </row>
    <row r="2888" spans="1:33" x14ac:dyDescent="0.25">
      <c r="A2888" t="s">
        <v>6532</v>
      </c>
      <c r="B2888" t="s">
        <v>6553</v>
      </c>
      <c r="C2888" t="s">
        <v>6553</v>
      </c>
      <c r="F2888" t="s">
        <v>6554</v>
      </c>
      <c r="G2888" s="1">
        <v>293</v>
      </c>
      <c r="H2888" s="1">
        <v>1.3</v>
      </c>
      <c r="I2888" s="2">
        <v>38090</v>
      </c>
      <c r="J2888" s="3">
        <v>4.0275E-4</v>
      </c>
      <c r="K2888" s="4">
        <v>94575246.890000001</v>
      </c>
      <c r="L2888" s="5">
        <v>4425001</v>
      </c>
      <c r="M2888" s="6">
        <v>21.37293232</v>
      </c>
      <c r="N2888" s="7">
        <f>IF(ISNUMBER(_xll.BDP($C2888, "DELTA_MID")),_xll.BDP($C2888, "DELTA_MID")," ")</f>
        <v>1.8345E-2</v>
      </c>
      <c r="O2888" s="7" t="str">
        <f>IF(ISNUMBER(N2888),_xll.BDP($C2888, "OPT_UNDL_TICKER"),"")</f>
        <v>SPX</v>
      </c>
      <c r="P2888" s="8">
        <f>IF(ISNUMBER(N2888),_xll.BDP($C2888, "OPT_UNDL_PX")," ")</f>
        <v>5405.97</v>
      </c>
      <c r="Q2888" s="7">
        <f>IF(ISNUMBER(N2888),+G2888*_xll.BDP($C2888, "PX_POS_MULT_FACTOR")*P2888/K2888," ")</f>
        <v>1.6748031457346164</v>
      </c>
      <c r="R2888" s="8" t="str">
        <f>IF(OR($A2888="TUA",$A2888="TYA"),"",IF(ISNUMBER(_xll.BDP($C2888,"DUR_ADJ_OAS_MID")),_xll.BDP($C2888,"DUR_ADJ_OAS_MID"),IF(ISNUMBER(_xll.BDP($E2888&amp;" ISIN","DUR_ADJ_OAS_MID")),_xll.BDP($E2888&amp;" ISIN","DUR_ADJ_OAS_MID")," ")))</f>
        <v xml:space="preserve"> </v>
      </c>
      <c r="S2888" s="7">
        <f t="shared" si="43"/>
        <v>3.0724263708501537E-2</v>
      </c>
      <c r="T2888" t="s">
        <v>6554</v>
      </c>
      <c r="U2888" t="s">
        <v>54</v>
      </c>
      <c r="AG2888">
        <v>-0.14134099999999999</v>
      </c>
    </row>
    <row r="2889" spans="1:33" x14ac:dyDescent="0.25">
      <c r="A2889" t="s">
        <v>6532</v>
      </c>
      <c r="B2889" t="s">
        <v>6555</v>
      </c>
      <c r="C2889" t="s">
        <v>6555</v>
      </c>
      <c r="F2889" t="s">
        <v>6556</v>
      </c>
      <c r="G2889" s="1">
        <v>-87</v>
      </c>
      <c r="H2889" s="1">
        <v>13.8</v>
      </c>
      <c r="I2889" s="2">
        <v>-120060</v>
      </c>
      <c r="J2889" s="3">
        <v>-1.26947E-3</v>
      </c>
      <c r="K2889" s="4">
        <v>94575246.890000001</v>
      </c>
      <c r="L2889" s="5">
        <v>4425001</v>
      </c>
      <c r="M2889" s="6">
        <v>21.37293232</v>
      </c>
      <c r="N2889" s="7">
        <f>IF(ISNUMBER(_xll.BDP($C2889, "DELTA_MID")),_xll.BDP($C2889, "DELTA_MID")," ")</f>
        <v>-6.1990000000000003E-2</v>
      </c>
      <c r="O2889" s="7" t="str">
        <f>IF(ISNUMBER(N2889),_xll.BDP($C2889, "OPT_UNDL_TICKER"),"")</f>
        <v>SPX</v>
      </c>
      <c r="P2889" s="8">
        <f>IF(ISNUMBER(N2889),_xll.BDP($C2889, "OPT_UNDL_PX")," ")</f>
        <v>5405.97</v>
      </c>
      <c r="Q2889" s="7">
        <f>IF(ISNUMBER(N2889),+G2889*_xll.BDP($C2889, "PX_POS_MULT_FACTOR")*P2889/K2889," ")</f>
        <v>-0.49729649719765062</v>
      </c>
      <c r="R2889" s="8" t="str">
        <f>IF(OR($A2889="TUA",$A2889="TYA"),"",IF(ISNUMBER(_xll.BDP($C2889,"DUR_ADJ_OAS_MID")),_xll.BDP($C2889,"DUR_ADJ_OAS_MID"),IF(ISNUMBER(_xll.BDP($E2889&amp;" ISIN","DUR_ADJ_OAS_MID")),_xll.BDP($E2889&amp;" ISIN","DUR_ADJ_OAS_MID")," ")))</f>
        <v xml:space="preserve"> </v>
      </c>
      <c r="S2889" s="7">
        <f t="shared" ref="S2889:S2952" si="44">IF(ISNUMBER(N2889),Q2889*N2889,IF(ISNUMBER(R2889),J2889*R2889," "))</f>
        <v>3.0827409861282365E-2</v>
      </c>
      <c r="T2889" t="s">
        <v>6556</v>
      </c>
      <c r="U2889" t="s">
        <v>54</v>
      </c>
      <c r="AG2889">
        <v>-0.14134099999999999</v>
      </c>
    </row>
    <row r="2890" spans="1:33" x14ac:dyDescent="0.25">
      <c r="A2890" t="s">
        <v>6532</v>
      </c>
      <c r="B2890" t="s">
        <v>6557</v>
      </c>
      <c r="C2890" t="s">
        <v>6557</v>
      </c>
      <c r="F2890" t="s">
        <v>6558</v>
      </c>
      <c r="G2890" s="1">
        <v>87</v>
      </c>
      <c r="H2890" s="1">
        <v>62.4</v>
      </c>
      <c r="I2890" s="2">
        <v>542880</v>
      </c>
      <c r="J2890" s="3">
        <v>5.74019E-3</v>
      </c>
      <c r="K2890" s="4">
        <v>94575246.890000001</v>
      </c>
      <c r="L2890" s="5">
        <v>4425001</v>
      </c>
      <c r="M2890" s="6">
        <v>21.37293232</v>
      </c>
      <c r="N2890" s="7">
        <f>IF(ISNUMBER(_xll.BDP($C2890, "DELTA_MID")),_xll.BDP($C2890, "DELTA_MID")," ")</f>
        <v>-0.27481800000000001</v>
      </c>
      <c r="O2890" s="7" t="str">
        <f>IF(ISNUMBER(N2890),_xll.BDP($C2890, "OPT_UNDL_TICKER"),"")</f>
        <v>SPX</v>
      </c>
      <c r="P2890" s="8">
        <f>IF(ISNUMBER(N2890),_xll.BDP($C2890, "OPT_UNDL_PX")," ")</f>
        <v>5405.97</v>
      </c>
      <c r="Q2890" s="7">
        <f>IF(ISNUMBER(N2890),+G2890*_xll.BDP($C2890, "PX_POS_MULT_FACTOR")*P2890/K2890," ")</f>
        <v>0.49729649719765062</v>
      </c>
      <c r="R2890" s="8" t="str">
        <f>IF(OR($A2890="TUA",$A2890="TYA"),"",IF(ISNUMBER(_xll.BDP($C2890,"DUR_ADJ_OAS_MID")),_xll.BDP($C2890,"DUR_ADJ_OAS_MID"),IF(ISNUMBER(_xll.BDP($E2890&amp;" ISIN","DUR_ADJ_OAS_MID")),_xll.BDP($E2890&amp;" ISIN","DUR_ADJ_OAS_MID")," ")))</f>
        <v xml:space="preserve"> </v>
      </c>
      <c r="S2890" s="7">
        <f t="shared" si="44"/>
        <v>-0.13666602876686396</v>
      </c>
      <c r="T2890" t="s">
        <v>6558</v>
      </c>
      <c r="U2890" t="s">
        <v>54</v>
      </c>
      <c r="AG2890">
        <v>-0.14134099999999999</v>
      </c>
    </row>
    <row r="2891" spans="1:33" x14ac:dyDescent="0.25">
      <c r="A2891" t="s">
        <v>6532</v>
      </c>
      <c r="B2891" t="s">
        <v>6559</v>
      </c>
      <c r="C2891" t="s">
        <v>6559</v>
      </c>
      <c r="F2891" t="s">
        <v>6560</v>
      </c>
      <c r="G2891" s="1">
        <v>190</v>
      </c>
      <c r="H2891" s="1">
        <v>7.7750000000000004</v>
      </c>
      <c r="I2891" s="2">
        <v>147725</v>
      </c>
      <c r="J2891" s="3">
        <v>1.5619799999999999E-3</v>
      </c>
      <c r="K2891" s="4">
        <v>94575246.890000001</v>
      </c>
      <c r="L2891" s="5">
        <v>4425001</v>
      </c>
      <c r="M2891" s="6">
        <v>21.37293232</v>
      </c>
      <c r="N2891" s="7">
        <f>IF(ISNUMBER(_xll.BDP($C2891, "DELTA_MID")),_xll.BDP($C2891, "DELTA_MID")," ")</f>
        <v>0.99832690000000002</v>
      </c>
      <c r="O2891" s="7" t="str">
        <f>IF(ISNUMBER(N2891),_xll.BDP($C2891, "OPT_UNDL_TICKER"),"")</f>
        <v>VIX</v>
      </c>
      <c r="P2891" s="8">
        <f>IF(ISNUMBER(N2891),_xll.BDP($C2891, "OPT_UNDL_PX")," ")</f>
        <v>30.89</v>
      </c>
      <c r="Q2891" s="7">
        <f>IF(ISNUMBER(N2891),+G2891*_xll.BDP($C2891, "PX_POS_MULT_FACTOR")*P2891/K2891," ")</f>
        <v>6.2057464220276592E-3</v>
      </c>
      <c r="R2891" s="8" t="str">
        <f>IF(OR($A2891="TUA",$A2891="TYA"),"",IF(ISNUMBER(_xll.BDP($C2891,"DUR_ADJ_OAS_MID")),_xll.BDP($C2891,"DUR_ADJ_OAS_MID"),IF(ISNUMBER(_xll.BDP($E2891&amp;" ISIN","DUR_ADJ_OAS_MID")),_xll.BDP($E2891&amp;" ISIN","DUR_ADJ_OAS_MID")," ")))</f>
        <v xml:space="preserve"> </v>
      </c>
      <c r="S2891" s="7">
        <f t="shared" si="44"/>
        <v>6.1953635876889649E-3</v>
      </c>
      <c r="T2891" t="s">
        <v>6560</v>
      </c>
      <c r="U2891" t="s">
        <v>54</v>
      </c>
      <c r="AG2891">
        <v>-0.14134099999999999</v>
      </c>
    </row>
    <row r="2892" spans="1:33" x14ac:dyDescent="0.25">
      <c r="A2892" t="s">
        <v>6532</v>
      </c>
      <c r="B2892" t="s">
        <v>4598</v>
      </c>
      <c r="C2892" t="s">
        <v>4598</v>
      </c>
      <c r="F2892" t="s">
        <v>4598</v>
      </c>
      <c r="G2892" s="1">
        <v>11729</v>
      </c>
      <c r="H2892" s="1">
        <v>679.38099999999997</v>
      </c>
      <c r="I2892" s="2">
        <v>7968459.75</v>
      </c>
      <c r="J2892" s="3">
        <v>8.4255239999999995E-2</v>
      </c>
      <c r="K2892" s="4">
        <v>94575246.890000001</v>
      </c>
      <c r="L2892" s="5">
        <v>4425001</v>
      </c>
      <c r="M2892" s="6">
        <v>21.37293232</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4598</v>
      </c>
      <c r="U2892" t="s">
        <v>60</v>
      </c>
      <c r="AG2892">
        <v>-0.14134099999999999</v>
      </c>
    </row>
    <row r="2893" spans="1:33" x14ac:dyDescent="0.25">
      <c r="A2893" t="s">
        <v>6532</v>
      </c>
      <c r="B2893" t="s">
        <v>4600</v>
      </c>
      <c r="C2893" t="s">
        <v>4600</v>
      </c>
      <c r="F2893" t="s">
        <v>4600</v>
      </c>
      <c r="G2893" s="1">
        <v>-8024388.3099999996</v>
      </c>
      <c r="H2893" s="1">
        <v>100</v>
      </c>
      <c r="I2893" s="2">
        <v>-8024388.3099999996</v>
      </c>
      <c r="J2893" s="3">
        <v>-8.4846599999999994E-2</v>
      </c>
      <c r="K2893" s="4">
        <v>94575246.890000001</v>
      </c>
      <c r="L2893" s="5">
        <v>4425001</v>
      </c>
      <c r="M2893" s="6">
        <v>21.37293232</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4600</v>
      </c>
      <c r="U2893" t="s">
        <v>60</v>
      </c>
      <c r="AG2893">
        <v>-0.14134099999999999</v>
      </c>
    </row>
    <row r="2894" spans="1:33" x14ac:dyDescent="0.25">
      <c r="A2894" t="s">
        <v>6532</v>
      </c>
      <c r="B2894" t="s">
        <v>6561</v>
      </c>
      <c r="C2894" t="s">
        <v>6561</v>
      </c>
      <c r="F2894" t="s">
        <v>6561</v>
      </c>
      <c r="G2894" s="1">
        <v>110679</v>
      </c>
      <c r="H2894" s="1">
        <v>219.5</v>
      </c>
      <c r="I2894" s="2">
        <v>24294040.5</v>
      </c>
      <c r="J2894" s="3">
        <v>0.25687525</v>
      </c>
      <c r="K2894" s="4">
        <v>94575246.890000001</v>
      </c>
      <c r="L2894" s="5">
        <v>4425001</v>
      </c>
      <c r="M2894" s="6">
        <v>21.37293232</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6561</v>
      </c>
      <c r="U2894" t="s">
        <v>60</v>
      </c>
      <c r="AG2894">
        <v>-0.14134099999999999</v>
      </c>
    </row>
    <row r="2895" spans="1:33" x14ac:dyDescent="0.25">
      <c r="A2895" t="s">
        <v>6532</v>
      </c>
      <c r="B2895" t="s">
        <v>6562</v>
      </c>
      <c r="C2895" t="s">
        <v>6563</v>
      </c>
      <c r="F2895" t="s">
        <v>6563</v>
      </c>
      <c r="G2895" s="1">
        <v>-24503223</v>
      </c>
      <c r="H2895" s="1">
        <v>100</v>
      </c>
      <c r="I2895" s="2">
        <v>-24503223</v>
      </c>
      <c r="J2895" s="3">
        <v>-0.25908705999999998</v>
      </c>
      <c r="K2895" s="4">
        <v>94575246.890000001</v>
      </c>
      <c r="L2895" s="5">
        <v>4425001</v>
      </c>
      <c r="M2895" s="6">
        <v>21.37293232</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6563</v>
      </c>
      <c r="U2895" t="s">
        <v>60</v>
      </c>
      <c r="AG2895">
        <v>-0.14134099999999999</v>
      </c>
    </row>
    <row r="2896" spans="1:33" x14ac:dyDescent="0.25">
      <c r="A2896" t="s">
        <v>6532</v>
      </c>
      <c r="B2896" t="s">
        <v>6564</v>
      </c>
      <c r="C2896" t="s">
        <v>6564</v>
      </c>
      <c r="F2896" t="s">
        <v>6564</v>
      </c>
      <c r="G2896" s="1">
        <v>149652</v>
      </c>
      <c r="H2896" s="1">
        <v>101.02370000000001</v>
      </c>
      <c r="I2896" s="2">
        <v>15118398.75</v>
      </c>
      <c r="J2896" s="3">
        <v>0.15985577000000001</v>
      </c>
      <c r="K2896" s="4">
        <v>94575246.890000001</v>
      </c>
      <c r="L2896" s="5">
        <v>4425001</v>
      </c>
      <c r="M2896" s="6">
        <v>21.37293232</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6564</v>
      </c>
      <c r="U2896" t="s">
        <v>60</v>
      </c>
      <c r="AG2896">
        <v>-0.14134099999999999</v>
      </c>
    </row>
    <row r="2897" spans="1:33" x14ac:dyDescent="0.25">
      <c r="A2897" t="s">
        <v>6532</v>
      </c>
      <c r="B2897" t="s">
        <v>6565</v>
      </c>
      <c r="C2897" t="s">
        <v>6566</v>
      </c>
      <c r="F2897" t="s">
        <v>6566</v>
      </c>
      <c r="G2897" s="1">
        <v>-15018521</v>
      </c>
      <c r="H2897" s="1">
        <v>100</v>
      </c>
      <c r="I2897" s="2">
        <v>-15018521</v>
      </c>
      <c r="J2897" s="3">
        <v>-0.15879969999999999</v>
      </c>
      <c r="K2897" s="4">
        <v>94575246.890000001</v>
      </c>
      <c r="L2897" s="5">
        <v>4425001</v>
      </c>
      <c r="M2897" s="6">
        <v>21.37293232</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6566</v>
      </c>
      <c r="U2897" t="s">
        <v>60</v>
      </c>
      <c r="AG2897">
        <v>-0.14134099999999999</v>
      </c>
    </row>
    <row r="2898" spans="1:33" x14ac:dyDescent="0.25">
      <c r="A2898" t="s">
        <v>6532</v>
      </c>
      <c r="B2898" t="s">
        <v>6567</v>
      </c>
      <c r="C2898" t="s">
        <v>6567</v>
      </c>
      <c r="F2898" t="s">
        <v>6567</v>
      </c>
      <c r="G2898" s="1">
        <v>32407</v>
      </c>
      <c r="H2898" s="1">
        <v>305.76369999999997</v>
      </c>
      <c r="I2898" s="2">
        <v>9908884.2300000004</v>
      </c>
      <c r="J2898" s="3">
        <v>0.10477249</v>
      </c>
      <c r="K2898" s="4">
        <v>94575246.890000001</v>
      </c>
      <c r="L2898" s="5">
        <v>4425001</v>
      </c>
      <c r="M2898" s="6">
        <v>21.37293232</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6567</v>
      </c>
      <c r="U2898" t="s">
        <v>60</v>
      </c>
      <c r="AG2898">
        <v>-0.14134099999999999</v>
      </c>
    </row>
    <row r="2899" spans="1:33" x14ac:dyDescent="0.25">
      <c r="A2899" t="s">
        <v>6532</v>
      </c>
      <c r="B2899" t="s">
        <v>6568</v>
      </c>
      <c r="C2899" t="s">
        <v>6568</v>
      </c>
      <c r="F2899" t="s">
        <v>6568</v>
      </c>
      <c r="G2899" s="1">
        <v>-9830887.0600000005</v>
      </c>
      <c r="H2899" s="1">
        <v>100</v>
      </c>
      <c r="I2899" s="2">
        <v>-9830887.0600000005</v>
      </c>
      <c r="J2899" s="3">
        <v>-0.10394778</v>
      </c>
      <c r="K2899" s="4">
        <v>94575246.890000001</v>
      </c>
      <c r="L2899" s="5">
        <v>4425001</v>
      </c>
      <c r="M2899" s="6">
        <v>21.37293232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6568</v>
      </c>
      <c r="U2899" t="s">
        <v>60</v>
      </c>
      <c r="AG2899">
        <v>-0.14134099999999999</v>
      </c>
    </row>
    <row r="2900" spans="1:33" x14ac:dyDescent="0.25">
      <c r="A2900" t="s">
        <v>6532</v>
      </c>
      <c r="B2900" t="s">
        <v>6569</v>
      </c>
      <c r="C2900" t="s">
        <v>6569</v>
      </c>
      <c r="F2900" t="s">
        <v>6569</v>
      </c>
      <c r="G2900" s="1">
        <v>83538</v>
      </c>
      <c r="H2900" s="1">
        <v>110.5881</v>
      </c>
      <c r="I2900" s="2">
        <v>9238308.6999999993</v>
      </c>
      <c r="J2900" s="3">
        <v>9.7682099999999994E-2</v>
      </c>
      <c r="K2900" s="4">
        <v>94575246.890000001</v>
      </c>
      <c r="L2900" s="5">
        <v>4425001</v>
      </c>
      <c r="M2900" s="6">
        <v>21.37293232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6569</v>
      </c>
      <c r="U2900" t="s">
        <v>60</v>
      </c>
      <c r="AG2900">
        <v>-0.14134099999999999</v>
      </c>
    </row>
    <row r="2901" spans="1:33" x14ac:dyDescent="0.25">
      <c r="A2901" t="s">
        <v>6532</v>
      </c>
      <c r="B2901" t="s">
        <v>6570</v>
      </c>
      <c r="C2901" t="s">
        <v>6570</v>
      </c>
      <c r="F2901" t="s">
        <v>6570</v>
      </c>
      <c r="G2901" s="1">
        <v>-9170183</v>
      </c>
      <c r="H2901" s="1">
        <v>100</v>
      </c>
      <c r="I2901" s="2">
        <v>-9170183</v>
      </c>
      <c r="J2901" s="3">
        <v>-9.6961770000000003E-2</v>
      </c>
      <c r="K2901" s="4">
        <v>94575246.890000001</v>
      </c>
      <c r="L2901" s="5">
        <v>4425001</v>
      </c>
      <c r="M2901" s="6">
        <v>21.37293232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6570</v>
      </c>
      <c r="U2901" t="s">
        <v>60</v>
      </c>
      <c r="AG2901">
        <v>-0.14134099999999999</v>
      </c>
    </row>
    <row r="2902" spans="1:33" x14ac:dyDescent="0.25">
      <c r="A2902" t="s">
        <v>6532</v>
      </c>
      <c r="B2902" t="s">
        <v>6571</v>
      </c>
      <c r="C2902" t="s">
        <v>6571</v>
      </c>
      <c r="F2902" t="s">
        <v>6571</v>
      </c>
      <c r="G2902" s="1">
        <v>9922</v>
      </c>
      <c r="H2902" s="1">
        <v>2561.85</v>
      </c>
      <c r="I2902" s="2">
        <v>25418675.699999999</v>
      </c>
      <c r="J2902" s="3">
        <v>0.26876668999999997</v>
      </c>
      <c r="K2902" s="4">
        <v>94575246.890000001</v>
      </c>
      <c r="L2902" s="5">
        <v>4425001</v>
      </c>
      <c r="M2902" s="6">
        <v>21.37293232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6571</v>
      </c>
      <c r="U2902" t="s">
        <v>60</v>
      </c>
      <c r="AG2902">
        <v>-0.14134099999999999</v>
      </c>
    </row>
    <row r="2903" spans="1:33" x14ac:dyDescent="0.25">
      <c r="A2903" t="s">
        <v>6532</v>
      </c>
      <c r="B2903" t="s">
        <v>6572</v>
      </c>
      <c r="C2903" t="s">
        <v>6573</v>
      </c>
      <c r="F2903" t="s">
        <v>6573</v>
      </c>
      <c r="G2903" s="1">
        <v>-24999430</v>
      </c>
      <c r="H2903" s="1">
        <v>100</v>
      </c>
      <c r="I2903" s="2">
        <v>-24999430</v>
      </c>
      <c r="J2903" s="3">
        <v>-0.26433374999999998</v>
      </c>
      <c r="K2903" s="4">
        <v>94575246.890000001</v>
      </c>
      <c r="L2903" s="5">
        <v>4425001</v>
      </c>
      <c r="M2903" s="6">
        <v>21.37293232</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6573</v>
      </c>
      <c r="U2903" t="s">
        <v>60</v>
      </c>
      <c r="AG2903">
        <v>-0.14134099999999999</v>
      </c>
    </row>
    <row r="2904" spans="1:33" x14ac:dyDescent="0.25">
      <c r="A2904" t="s">
        <v>6532</v>
      </c>
      <c r="B2904" t="s">
        <v>6574</v>
      </c>
      <c r="C2904" t="s">
        <v>6574</v>
      </c>
      <c r="F2904" t="s">
        <v>6574</v>
      </c>
      <c r="G2904" s="1">
        <v>24995466</v>
      </c>
      <c r="H2904" s="1">
        <v>100</v>
      </c>
      <c r="I2904" s="2">
        <v>24995466</v>
      </c>
      <c r="J2904" s="3">
        <v>0.26429184</v>
      </c>
      <c r="K2904" s="4">
        <v>94575246.890000001</v>
      </c>
      <c r="L2904" s="5">
        <v>4425001</v>
      </c>
      <c r="M2904" s="6">
        <v>21.37293232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6574</v>
      </c>
      <c r="U2904" t="s">
        <v>60</v>
      </c>
      <c r="AG2904">
        <v>-0.14134099999999999</v>
      </c>
    </row>
    <row r="2905" spans="1:33" x14ac:dyDescent="0.25">
      <c r="A2905" t="s">
        <v>6532</v>
      </c>
      <c r="B2905" t="s">
        <v>6575</v>
      </c>
      <c r="C2905" t="s">
        <v>6576</v>
      </c>
      <c r="F2905" t="s">
        <v>6576</v>
      </c>
      <c r="G2905" s="1">
        <v>-3723</v>
      </c>
      <c r="H2905" s="1">
        <v>6696.56</v>
      </c>
      <c r="I2905" s="2">
        <v>-24931292.879999999</v>
      </c>
      <c r="J2905" s="3">
        <v>-0.26361329999999999</v>
      </c>
      <c r="K2905" s="4">
        <v>94575246.890000001</v>
      </c>
      <c r="L2905" s="5">
        <v>4425001</v>
      </c>
      <c r="M2905" s="6">
        <v>21.37293232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6576</v>
      </c>
      <c r="U2905" t="s">
        <v>60</v>
      </c>
      <c r="AG2905">
        <v>-0.14134099999999999</v>
      </c>
    </row>
    <row r="2906" spans="1:33" x14ac:dyDescent="0.25">
      <c r="A2906" t="s">
        <v>6532</v>
      </c>
      <c r="B2906" t="s">
        <v>6577</v>
      </c>
      <c r="C2906" t="s">
        <v>6577</v>
      </c>
      <c r="F2906" t="s">
        <v>6577</v>
      </c>
      <c r="G2906" s="1">
        <v>1705491</v>
      </c>
      <c r="H2906" s="1">
        <v>27.78</v>
      </c>
      <c r="I2906" s="2">
        <v>47378539.979999997</v>
      </c>
      <c r="J2906" s="3">
        <v>0.50096130999999999</v>
      </c>
      <c r="K2906" s="4">
        <v>94575246.890000001</v>
      </c>
      <c r="L2906" s="5">
        <v>4425001</v>
      </c>
      <c r="M2906" s="6">
        <v>21.37293232</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6577</v>
      </c>
      <c r="U2906" t="s">
        <v>60</v>
      </c>
      <c r="AG2906">
        <v>-0.14134099999999999</v>
      </c>
    </row>
    <row r="2907" spans="1:33" x14ac:dyDescent="0.25">
      <c r="A2907" t="s">
        <v>6532</v>
      </c>
      <c r="B2907" t="s">
        <v>6578</v>
      </c>
      <c r="C2907" t="s">
        <v>6579</v>
      </c>
      <c r="F2907" t="s">
        <v>6579</v>
      </c>
      <c r="G2907" s="1">
        <v>-49864153</v>
      </c>
      <c r="H2907" s="1">
        <v>100</v>
      </c>
      <c r="I2907" s="2">
        <v>-49864153</v>
      </c>
      <c r="J2907" s="3">
        <v>-0.52724316999999998</v>
      </c>
      <c r="K2907" s="4">
        <v>94575246.890000001</v>
      </c>
      <c r="L2907" s="5">
        <v>4425001</v>
      </c>
      <c r="M2907" s="6">
        <v>21.37293232</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6579</v>
      </c>
      <c r="U2907" t="s">
        <v>60</v>
      </c>
      <c r="AG2907">
        <v>-0.14134099999999999</v>
      </c>
    </row>
    <row r="2908" spans="1:33" x14ac:dyDescent="0.25">
      <c r="A2908" t="s">
        <v>6532</v>
      </c>
      <c r="B2908" t="s">
        <v>6580</v>
      </c>
      <c r="C2908" t="s">
        <v>6580</v>
      </c>
      <c r="F2908" t="s">
        <v>6580</v>
      </c>
      <c r="G2908" s="1">
        <v>9191</v>
      </c>
      <c r="H2908" s="1">
        <v>1312.4</v>
      </c>
      <c r="I2908" s="2">
        <v>12062268.4</v>
      </c>
      <c r="J2908" s="3">
        <v>0.1275415</v>
      </c>
      <c r="K2908" s="4">
        <v>94575246.890000001</v>
      </c>
      <c r="L2908" s="5">
        <v>4425001</v>
      </c>
      <c r="M2908" s="6">
        <v>21.37293232</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6580</v>
      </c>
      <c r="U2908" t="s">
        <v>60</v>
      </c>
      <c r="AG2908">
        <v>-0.14134099999999999</v>
      </c>
    </row>
    <row r="2909" spans="1:33" x14ac:dyDescent="0.25">
      <c r="A2909" t="s">
        <v>6532</v>
      </c>
      <c r="B2909" t="s">
        <v>6581</v>
      </c>
      <c r="C2909" t="s">
        <v>6582</v>
      </c>
      <c r="F2909" t="s">
        <v>6582</v>
      </c>
      <c r="G2909" s="1">
        <v>-12414191</v>
      </c>
      <c r="H2909" s="1">
        <v>100</v>
      </c>
      <c r="I2909" s="2">
        <v>-12414191</v>
      </c>
      <c r="J2909" s="3">
        <v>-0.13126257999999999</v>
      </c>
      <c r="K2909" s="4">
        <v>94575246.890000001</v>
      </c>
      <c r="L2909" s="5">
        <v>4425001</v>
      </c>
      <c r="M2909" s="6">
        <v>21.37293232</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6582</v>
      </c>
      <c r="U2909" t="s">
        <v>60</v>
      </c>
      <c r="AG2909">
        <v>-0.14134099999999999</v>
      </c>
    </row>
    <row r="2910" spans="1:33" x14ac:dyDescent="0.25">
      <c r="A2910" t="s">
        <v>6532</v>
      </c>
      <c r="B2910" t="s">
        <v>6583</v>
      </c>
      <c r="C2910" t="s">
        <v>6583</v>
      </c>
      <c r="F2910" t="s">
        <v>6583</v>
      </c>
      <c r="G2910" s="1">
        <v>413077</v>
      </c>
      <c r="H2910" s="1">
        <v>118.9</v>
      </c>
      <c r="I2910" s="2">
        <v>49114855.299999997</v>
      </c>
      <c r="J2910" s="3">
        <v>0.51932040000000002</v>
      </c>
      <c r="K2910" s="4">
        <v>94575246.890000001</v>
      </c>
      <c r="L2910" s="5">
        <v>4425001</v>
      </c>
      <c r="M2910" s="6">
        <v>21.37293232</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6583</v>
      </c>
      <c r="U2910" t="s">
        <v>60</v>
      </c>
      <c r="AG2910">
        <v>-0.14134099999999999</v>
      </c>
    </row>
    <row r="2911" spans="1:33" x14ac:dyDescent="0.25">
      <c r="A2911" t="s">
        <v>6532</v>
      </c>
      <c r="B2911" t="s">
        <v>6584</v>
      </c>
      <c r="C2911" t="s">
        <v>6585</v>
      </c>
      <c r="F2911" t="s">
        <v>6585</v>
      </c>
      <c r="G2911" s="1">
        <v>-49077678</v>
      </c>
      <c r="H2911" s="1">
        <v>100</v>
      </c>
      <c r="I2911" s="2">
        <v>-49077678</v>
      </c>
      <c r="J2911" s="3">
        <v>-0.51892731000000003</v>
      </c>
      <c r="K2911" s="4">
        <v>94575246.890000001</v>
      </c>
      <c r="L2911" s="5">
        <v>4425001</v>
      </c>
      <c r="M2911" s="6">
        <v>21.37293232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6585</v>
      </c>
      <c r="U2911" t="s">
        <v>60</v>
      </c>
      <c r="AG2911">
        <v>-0.14134099999999999</v>
      </c>
    </row>
    <row r="2912" spans="1:33" x14ac:dyDescent="0.25">
      <c r="A2912" t="s">
        <v>6532</v>
      </c>
      <c r="B2912" t="s">
        <v>6586</v>
      </c>
      <c r="C2912" t="s">
        <v>6586</v>
      </c>
      <c r="F2912" t="s">
        <v>6586</v>
      </c>
      <c r="G2912" s="1">
        <v>151527</v>
      </c>
      <c r="H2912" s="1">
        <v>140.63</v>
      </c>
      <c r="I2912" s="2">
        <v>21309242.010000002</v>
      </c>
      <c r="J2912" s="3">
        <v>0.22531520999999999</v>
      </c>
      <c r="K2912" s="4">
        <v>94575246.890000001</v>
      </c>
      <c r="L2912" s="5">
        <v>4425001</v>
      </c>
      <c r="M2912" s="6">
        <v>21.37293232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6586</v>
      </c>
      <c r="U2912" t="s">
        <v>60</v>
      </c>
      <c r="AG2912">
        <v>-0.14134099999999999</v>
      </c>
    </row>
    <row r="2913" spans="1:33" x14ac:dyDescent="0.25">
      <c r="A2913" t="s">
        <v>6532</v>
      </c>
      <c r="B2913" t="s">
        <v>6587</v>
      </c>
      <c r="C2913" t="s">
        <v>6588</v>
      </c>
      <c r="F2913" t="s">
        <v>6588</v>
      </c>
      <c r="G2913" s="1">
        <v>-20091252</v>
      </c>
      <c r="H2913" s="1">
        <v>100</v>
      </c>
      <c r="I2913" s="2">
        <v>-20091252</v>
      </c>
      <c r="J2913" s="3">
        <v>-0.21243669000000001</v>
      </c>
      <c r="K2913" s="4">
        <v>94575246.890000001</v>
      </c>
      <c r="L2913" s="5">
        <v>4425001</v>
      </c>
      <c r="M2913" s="6">
        <v>21.37293232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6588</v>
      </c>
      <c r="U2913" t="s">
        <v>60</v>
      </c>
      <c r="AG2913">
        <v>-0.14134099999999999</v>
      </c>
    </row>
    <row r="2914" spans="1:33" x14ac:dyDescent="0.25">
      <c r="A2914" t="s">
        <v>6532</v>
      </c>
      <c r="B2914" t="s">
        <v>6589</v>
      </c>
      <c r="C2914" t="s">
        <v>6589</v>
      </c>
      <c r="F2914" t="s">
        <v>6589</v>
      </c>
      <c r="G2914" s="1">
        <v>14200</v>
      </c>
      <c r="H2914" s="1">
        <v>245.2818</v>
      </c>
      <c r="I2914" s="2">
        <v>3483001.56</v>
      </c>
      <c r="J2914" s="3">
        <v>3.6827829999999999E-2</v>
      </c>
      <c r="K2914" s="4">
        <v>94575246.890000001</v>
      </c>
      <c r="L2914" s="5">
        <v>4425001</v>
      </c>
      <c r="M2914" s="6">
        <v>21.37293232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6589</v>
      </c>
      <c r="U2914" t="s">
        <v>60</v>
      </c>
      <c r="AG2914">
        <v>-0.14134099999999999</v>
      </c>
    </row>
    <row r="2915" spans="1:33" x14ac:dyDescent="0.25">
      <c r="A2915" t="s">
        <v>6532</v>
      </c>
      <c r="B2915" t="s">
        <v>6590</v>
      </c>
      <c r="C2915" t="s">
        <v>6591</v>
      </c>
      <c r="F2915" t="s">
        <v>6591</v>
      </c>
      <c r="G2915" s="1">
        <v>-3536475</v>
      </c>
      <c r="H2915" s="1">
        <v>100</v>
      </c>
      <c r="I2915" s="2">
        <v>-3536475</v>
      </c>
      <c r="J2915" s="3">
        <v>-3.7393240000000001E-2</v>
      </c>
      <c r="K2915" s="4">
        <v>94575246.890000001</v>
      </c>
      <c r="L2915" s="5">
        <v>4425001</v>
      </c>
      <c r="M2915" s="6">
        <v>21.37293232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6591</v>
      </c>
      <c r="U2915" t="s">
        <v>60</v>
      </c>
      <c r="AG2915">
        <v>-0.14134099999999999</v>
      </c>
    </row>
    <row r="2916" spans="1:33" x14ac:dyDescent="0.25">
      <c r="A2916" t="s">
        <v>6532</v>
      </c>
      <c r="B2916" t="s">
        <v>6592</v>
      </c>
      <c r="C2916" t="s">
        <v>6592</v>
      </c>
      <c r="F2916" t="s">
        <v>6592</v>
      </c>
      <c r="G2916" s="1">
        <v>50000</v>
      </c>
      <c r="H2916" s="1">
        <v>23.94</v>
      </c>
      <c r="I2916" s="2">
        <v>1197000</v>
      </c>
      <c r="J2916" s="3">
        <v>1.2656590000000001E-2</v>
      </c>
      <c r="K2916" s="4">
        <v>94575246.890000001</v>
      </c>
      <c r="L2916" s="5">
        <v>4425001</v>
      </c>
      <c r="M2916" s="6">
        <v>21.37293232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6592</v>
      </c>
      <c r="U2916" t="s">
        <v>60</v>
      </c>
      <c r="AG2916">
        <v>-0.14134099999999999</v>
      </c>
    </row>
    <row r="2917" spans="1:33" x14ac:dyDescent="0.25">
      <c r="A2917" t="s">
        <v>6532</v>
      </c>
      <c r="B2917" t="s">
        <v>6593</v>
      </c>
      <c r="C2917" t="s">
        <v>6594</v>
      </c>
      <c r="F2917" t="s">
        <v>6594</v>
      </c>
      <c r="G2917" s="1">
        <v>-1344330</v>
      </c>
      <c r="H2917" s="1">
        <v>100</v>
      </c>
      <c r="I2917" s="2">
        <v>-1344330</v>
      </c>
      <c r="J2917" s="3">
        <v>-1.42144E-2</v>
      </c>
      <c r="K2917" s="4">
        <v>94575246.890000001</v>
      </c>
      <c r="L2917" s="5">
        <v>4425001</v>
      </c>
      <c r="M2917" s="6">
        <v>21.37293232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6594</v>
      </c>
      <c r="U2917" t="s">
        <v>60</v>
      </c>
      <c r="AG2917">
        <v>-0.14134099999999999</v>
      </c>
    </row>
    <row r="2918" spans="1:33" x14ac:dyDescent="0.25">
      <c r="A2918" t="s">
        <v>6532</v>
      </c>
      <c r="B2918" t="s">
        <v>6595</v>
      </c>
      <c r="C2918" t="s">
        <v>6596</v>
      </c>
      <c r="F2918" t="s">
        <v>6596</v>
      </c>
      <c r="G2918" s="1">
        <v>-773372</v>
      </c>
      <c r="H2918" s="1">
        <v>100</v>
      </c>
      <c r="I2918" s="2">
        <v>-773372</v>
      </c>
      <c r="J2918" s="3">
        <v>-8.1773200000000001E-3</v>
      </c>
      <c r="K2918" s="4">
        <v>94575246.890000001</v>
      </c>
      <c r="L2918" s="5">
        <v>4425001</v>
      </c>
      <c r="M2918" s="6">
        <v>21.37293232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6596</v>
      </c>
      <c r="U2918" t="s">
        <v>60</v>
      </c>
      <c r="AG2918">
        <v>-0.14134099999999999</v>
      </c>
    </row>
    <row r="2919" spans="1:33" x14ac:dyDescent="0.25">
      <c r="A2919" t="s">
        <v>6532</v>
      </c>
      <c r="B2919" t="s">
        <v>6597</v>
      </c>
      <c r="C2919" t="s">
        <v>6598</v>
      </c>
      <c r="F2919" t="s">
        <v>6597</v>
      </c>
      <c r="G2919" s="1">
        <v>28600</v>
      </c>
      <c r="H2919" s="1">
        <v>23.94</v>
      </c>
      <c r="I2919" s="2">
        <v>684684</v>
      </c>
      <c r="J2919" s="3">
        <v>7.2395699999999999E-3</v>
      </c>
      <c r="K2919" s="4">
        <v>94575246.890000001</v>
      </c>
      <c r="L2919" s="5">
        <v>4425001</v>
      </c>
      <c r="M2919" s="6">
        <v>21.37293232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6597</v>
      </c>
      <c r="U2919" t="s">
        <v>60</v>
      </c>
      <c r="AG2919">
        <v>-0.14134099999999999</v>
      </c>
    </row>
    <row r="2920" spans="1:33" x14ac:dyDescent="0.25">
      <c r="A2920" t="s">
        <v>6532</v>
      </c>
      <c r="B2920" t="s">
        <v>6599</v>
      </c>
      <c r="C2920" t="s">
        <v>6599</v>
      </c>
      <c r="F2920" t="s">
        <v>6599</v>
      </c>
      <c r="G2920" s="1">
        <v>114164</v>
      </c>
      <c r="H2920" s="1">
        <v>108.41</v>
      </c>
      <c r="I2920" s="2">
        <v>12376519.24</v>
      </c>
      <c r="J2920" s="3">
        <v>0.13086426000000001</v>
      </c>
      <c r="K2920" s="4">
        <v>94575246.890000001</v>
      </c>
      <c r="L2920" s="5">
        <v>4425001</v>
      </c>
      <c r="M2920" s="6">
        <v>21.37293232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6599</v>
      </c>
      <c r="U2920" t="s">
        <v>60</v>
      </c>
      <c r="AG2920">
        <v>-0.14134099999999999</v>
      </c>
    </row>
    <row r="2921" spans="1:33" x14ac:dyDescent="0.25">
      <c r="A2921" t="s">
        <v>6532</v>
      </c>
      <c r="B2921" t="s">
        <v>6600</v>
      </c>
      <c r="C2921" t="s">
        <v>6600</v>
      </c>
      <c r="F2921" t="s">
        <v>6600</v>
      </c>
      <c r="G2921" s="1">
        <v>-12062568.24</v>
      </c>
      <c r="H2921" s="1">
        <v>100</v>
      </c>
      <c r="I2921" s="2">
        <v>-12062568.24</v>
      </c>
      <c r="J2921" s="3">
        <v>-0.12754467</v>
      </c>
      <c r="K2921" s="4">
        <v>94575246.890000001</v>
      </c>
      <c r="L2921" s="5">
        <v>4425001</v>
      </c>
      <c r="M2921" s="6">
        <v>21.37293232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6600</v>
      </c>
      <c r="U2921" t="s">
        <v>60</v>
      </c>
      <c r="AG2921">
        <v>-0.14134099999999999</v>
      </c>
    </row>
    <row r="2922" spans="1:33" x14ac:dyDescent="0.25">
      <c r="A2922" t="s">
        <v>6532</v>
      </c>
      <c r="B2922" t="s">
        <v>6601</v>
      </c>
      <c r="C2922" t="s">
        <v>6601</v>
      </c>
      <c r="F2922" t="s">
        <v>6601</v>
      </c>
      <c r="G2922" s="1">
        <v>54702</v>
      </c>
      <c r="H2922" s="1">
        <v>169.55</v>
      </c>
      <c r="I2922" s="2">
        <v>9274724.0999999996</v>
      </c>
      <c r="J2922" s="3">
        <v>9.8067139999999997E-2</v>
      </c>
      <c r="K2922" s="4">
        <v>94575246.890000001</v>
      </c>
      <c r="L2922" s="5">
        <v>4425001</v>
      </c>
      <c r="M2922" s="6">
        <v>21.37293232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6601</v>
      </c>
      <c r="U2922" t="s">
        <v>60</v>
      </c>
      <c r="AG2922">
        <v>-0.14134099999999999</v>
      </c>
    </row>
    <row r="2923" spans="1:33" x14ac:dyDescent="0.25">
      <c r="A2923" t="s">
        <v>6532</v>
      </c>
      <c r="B2923" t="s">
        <v>6602</v>
      </c>
      <c r="C2923" t="s">
        <v>6603</v>
      </c>
      <c r="F2923" t="s">
        <v>6603</v>
      </c>
      <c r="G2923" s="1">
        <v>-10504972</v>
      </c>
      <c r="H2923" s="1">
        <v>100</v>
      </c>
      <c r="I2923" s="2">
        <v>-10504972</v>
      </c>
      <c r="J2923" s="3">
        <v>-0.11107528</v>
      </c>
      <c r="K2923" s="4">
        <v>94575246.890000001</v>
      </c>
      <c r="L2923" s="5">
        <v>4425001</v>
      </c>
      <c r="M2923" s="6">
        <v>21.37293232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6603</v>
      </c>
      <c r="U2923" t="s">
        <v>60</v>
      </c>
      <c r="AG2923">
        <v>-0.14134099999999999</v>
      </c>
    </row>
    <row r="2924" spans="1:33" x14ac:dyDescent="0.25">
      <c r="A2924" t="s">
        <v>6532</v>
      </c>
      <c r="B2924" t="s">
        <v>6604</v>
      </c>
      <c r="C2924" t="s">
        <v>6604</v>
      </c>
      <c r="F2924" t="s">
        <v>6604</v>
      </c>
      <c r="G2924" s="1">
        <v>80756</v>
      </c>
      <c r="H2924" s="1">
        <v>110.72</v>
      </c>
      <c r="I2924" s="2">
        <v>8941304.3200000003</v>
      </c>
      <c r="J2924" s="3">
        <v>9.4541700000000006E-2</v>
      </c>
      <c r="K2924" s="4">
        <v>94575246.890000001</v>
      </c>
      <c r="L2924" s="5">
        <v>4425001</v>
      </c>
      <c r="M2924" s="6">
        <v>21.37293232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6604</v>
      </c>
      <c r="U2924" t="s">
        <v>60</v>
      </c>
      <c r="AG2924">
        <v>-0.14134099999999999</v>
      </c>
    </row>
    <row r="2925" spans="1:33" x14ac:dyDescent="0.25">
      <c r="A2925" t="s">
        <v>6532</v>
      </c>
      <c r="B2925" t="s">
        <v>6605</v>
      </c>
      <c r="C2925" t="s">
        <v>6606</v>
      </c>
      <c r="F2925" t="s">
        <v>6606</v>
      </c>
      <c r="G2925" s="1">
        <v>-10000015</v>
      </c>
      <c r="H2925" s="1">
        <v>100</v>
      </c>
      <c r="I2925" s="2">
        <v>-10000015</v>
      </c>
      <c r="J2925" s="3">
        <v>-0.10573607</v>
      </c>
      <c r="K2925" s="4">
        <v>94575246.890000001</v>
      </c>
      <c r="L2925" s="5">
        <v>4425001</v>
      </c>
      <c r="M2925" s="6">
        <v>21.37293232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6606</v>
      </c>
      <c r="U2925" t="s">
        <v>60</v>
      </c>
      <c r="AG2925">
        <v>-0.14134099999999999</v>
      </c>
    </row>
    <row r="2926" spans="1:33" x14ac:dyDescent="0.25">
      <c r="A2926" t="s">
        <v>6532</v>
      </c>
      <c r="B2926" t="s">
        <v>6607</v>
      </c>
      <c r="C2926" t="s">
        <v>6607</v>
      </c>
      <c r="F2926" t="s">
        <v>6607</v>
      </c>
      <c r="G2926" s="1">
        <v>113038</v>
      </c>
      <c r="H2926" s="1">
        <v>176.3897</v>
      </c>
      <c r="I2926" s="2">
        <v>19938738.91</v>
      </c>
      <c r="J2926" s="3">
        <v>0.21082407</v>
      </c>
      <c r="K2926" s="4">
        <v>94575246.890000001</v>
      </c>
      <c r="L2926" s="5">
        <v>4425001</v>
      </c>
      <c r="M2926" s="6">
        <v>21.37293232</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6607</v>
      </c>
      <c r="U2926" t="s">
        <v>60</v>
      </c>
      <c r="AG2926">
        <v>-0.14134099999999999</v>
      </c>
    </row>
    <row r="2927" spans="1:33" x14ac:dyDescent="0.25">
      <c r="A2927" t="s">
        <v>6532</v>
      </c>
      <c r="B2927" t="s">
        <v>6608</v>
      </c>
      <c r="C2927" t="s">
        <v>6609</v>
      </c>
      <c r="F2927" t="s">
        <v>6609</v>
      </c>
      <c r="G2927" s="1">
        <v>-20452874</v>
      </c>
      <c r="H2927" s="1">
        <v>100</v>
      </c>
      <c r="I2927" s="2">
        <v>-20452874</v>
      </c>
      <c r="J2927" s="3">
        <v>-0.21626033</v>
      </c>
      <c r="K2927" s="4">
        <v>94575246.890000001</v>
      </c>
      <c r="L2927" s="5">
        <v>4425001</v>
      </c>
      <c r="M2927" s="6">
        <v>21.37293232</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6609</v>
      </c>
      <c r="U2927" t="s">
        <v>60</v>
      </c>
      <c r="AG2927">
        <v>-0.14134099999999999</v>
      </c>
    </row>
    <row r="2928" spans="1:33" x14ac:dyDescent="0.25">
      <c r="A2928" t="s">
        <v>6532</v>
      </c>
      <c r="B2928" t="s">
        <v>6610</v>
      </c>
      <c r="C2928" t="s">
        <v>6610</v>
      </c>
      <c r="F2928" t="s">
        <v>6610</v>
      </c>
      <c r="G2928" s="1">
        <v>19222</v>
      </c>
      <c r="H2928" s="1">
        <v>515.21500000000003</v>
      </c>
      <c r="I2928" s="2">
        <v>9903462.7300000004</v>
      </c>
      <c r="J2928" s="3">
        <v>0.10471517</v>
      </c>
      <c r="K2928" s="4">
        <v>94575246.890000001</v>
      </c>
      <c r="L2928" s="5">
        <v>4425001</v>
      </c>
      <c r="M2928" s="6">
        <v>21.37293232</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6610</v>
      </c>
      <c r="U2928" t="s">
        <v>60</v>
      </c>
      <c r="AG2928">
        <v>-0.14134099999999999</v>
      </c>
    </row>
    <row r="2929" spans="1:33" x14ac:dyDescent="0.25">
      <c r="A2929" t="s">
        <v>6532</v>
      </c>
      <c r="B2929" t="s">
        <v>6611</v>
      </c>
      <c r="C2929" t="s">
        <v>6611</v>
      </c>
      <c r="F2929" t="s">
        <v>6611</v>
      </c>
      <c r="G2929" s="1">
        <v>-10012080.49</v>
      </c>
      <c r="H2929" s="1">
        <v>100</v>
      </c>
      <c r="I2929" s="2">
        <v>-10012080.49</v>
      </c>
      <c r="J2929" s="3">
        <v>-0.10586365</v>
      </c>
      <c r="K2929" s="4">
        <v>94575246.890000001</v>
      </c>
      <c r="L2929" s="5">
        <v>4425001</v>
      </c>
      <c r="M2929" s="6">
        <v>21.37293232</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6611</v>
      </c>
      <c r="U2929" t="s">
        <v>60</v>
      </c>
      <c r="AG2929">
        <v>-0.14134099999999999</v>
      </c>
    </row>
    <row r="2930" spans="1:33" x14ac:dyDescent="0.25">
      <c r="A2930" t="s">
        <v>6532</v>
      </c>
      <c r="B2930" t="s">
        <v>183</v>
      </c>
      <c r="C2930" t="s">
        <v>183</v>
      </c>
      <c r="F2930" t="s">
        <v>183</v>
      </c>
      <c r="G2930" s="1">
        <v>29981279</v>
      </c>
      <c r="H2930" s="1">
        <v>100</v>
      </c>
      <c r="I2930" s="2">
        <v>29981279</v>
      </c>
      <c r="J2930" s="3">
        <v>0.31700979000000001</v>
      </c>
      <c r="K2930" s="4">
        <v>94575246.890000001</v>
      </c>
      <c r="L2930" s="5">
        <v>4425001</v>
      </c>
      <c r="M2930" s="6">
        <v>21.37293232</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183</v>
      </c>
      <c r="U2930" t="s">
        <v>60</v>
      </c>
      <c r="AC2930" s="8" t="s">
        <v>179</v>
      </c>
      <c r="AD2930" s="8" t="s">
        <v>180</v>
      </c>
      <c r="AE2930" s="8">
        <v>-25</v>
      </c>
      <c r="AG2930">
        <v>-0.14134099999999999</v>
      </c>
    </row>
    <row r="2931" spans="1:33" x14ac:dyDescent="0.25">
      <c r="A2931" t="s">
        <v>6532</v>
      </c>
      <c r="B2931" t="s">
        <v>184</v>
      </c>
      <c r="C2931" t="s">
        <v>185</v>
      </c>
      <c r="F2931" t="s">
        <v>185</v>
      </c>
      <c r="G2931" s="1">
        <v>-34641</v>
      </c>
      <c r="H2931" s="1">
        <v>765.7</v>
      </c>
      <c r="I2931" s="2">
        <v>-26524613.699999999</v>
      </c>
      <c r="J2931" s="3">
        <v>-0.28046041999999999</v>
      </c>
      <c r="K2931" s="4">
        <v>94575246.890000001</v>
      </c>
      <c r="L2931" s="5">
        <v>4425001</v>
      </c>
      <c r="M2931" s="6">
        <v>21.37293232</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185</v>
      </c>
      <c r="U2931" t="s">
        <v>60</v>
      </c>
      <c r="AC2931" s="8" t="s">
        <v>179</v>
      </c>
      <c r="AD2931" s="8" t="s">
        <v>180</v>
      </c>
      <c r="AE2931" s="8">
        <v>-25</v>
      </c>
      <c r="AF2931" s="8" t="s">
        <v>185</v>
      </c>
      <c r="AG2931">
        <v>-0.14134099999999999</v>
      </c>
    </row>
    <row r="2932" spans="1:33" x14ac:dyDescent="0.25">
      <c r="A2932" t="s">
        <v>6532</v>
      </c>
      <c r="B2932" t="s">
        <v>186</v>
      </c>
      <c r="C2932" t="s">
        <v>187</v>
      </c>
      <c r="D2932" t="s">
        <v>188</v>
      </c>
      <c r="E2932" t="s">
        <v>189</v>
      </c>
      <c r="F2932" t="s">
        <v>190</v>
      </c>
      <c r="G2932" s="1">
        <v>-9022.6956639698019</v>
      </c>
      <c r="H2932" s="1">
        <v>25.01</v>
      </c>
      <c r="I2932" s="2">
        <v>-225657.61855588481</v>
      </c>
      <c r="J2932" s="3">
        <v>-2.3860114139416001E-3</v>
      </c>
      <c r="K2932" s="4">
        <v>94575246.890000001</v>
      </c>
      <c r="L2932" s="5">
        <v>4425001</v>
      </c>
      <c r="M2932" s="6">
        <v>21.37293232</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AB2932" s="8" t="s">
        <v>191</v>
      </c>
      <c r="AG2932">
        <v>-0.14134099999999999</v>
      </c>
    </row>
    <row r="2933" spans="1:33" x14ac:dyDescent="0.25">
      <c r="A2933" t="s">
        <v>6532</v>
      </c>
      <c r="B2933" t="s">
        <v>192</v>
      </c>
      <c r="C2933" t="s">
        <v>193</v>
      </c>
      <c r="D2933" t="s">
        <v>194</v>
      </c>
      <c r="E2933" t="s">
        <v>195</v>
      </c>
      <c r="F2933" t="s">
        <v>196</v>
      </c>
      <c r="G2933" s="1">
        <v>-27831.739770900291</v>
      </c>
      <c r="H2933" s="1">
        <v>9.58</v>
      </c>
      <c r="I2933" s="2">
        <v>-266628.06700522482</v>
      </c>
      <c r="J2933" s="3">
        <v>-2.8192161878820001E-3</v>
      </c>
      <c r="K2933" s="4">
        <v>94575246.890000001</v>
      </c>
      <c r="L2933" s="5">
        <v>4425001</v>
      </c>
      <c r="M2933" s="6">
        <v>21.37293232</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AB2933" s="8" t="s">
        <v>191</v>
      </c>
      <c r="AG2933">
        <v>-0.14134099999999999</v>
      </c>
    </row>
    <row r="2934" spans="1:33" x14ac:dyDescent="0.25">
      <c r="A2934" t="s">
        <v>6532</v>
      </c>
      <c r="B2934" t="s">
        <v>197</v>
      </c>
      <c r="C2934" t="s">
        <v>198</v>
      </c>
      <c r="D2934" t="s">
        <v>199</v>
      </c>
      <c r="E2934" t="s">
        <v>200</v>
      </c>
      <c r="F2934" t="s">
        <v>201</v>
      </c>
      <c r="G2934" s="1">
        <v>-8048.1792110094693</v>
      </c>
      <c r="H2934" s="1">
        <v>32.880000000000003</v>
      </c>
      <c r="I2934" s="2">
        <v>-264624.13245799142</v>
      </c>
      <c r="J2934" s="3">
        <v>-2.7980274031509998E-3</v>
      </c>
      <c r="K2934" s="4">
        <v>94575246.890000001</v>
      </c>
      <c r="L2934" s="5">
        <v>4425001</v>
      </c>
      <c r="M2934" s="6">
        <v>21.37293232</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AB2934" s="8" t="s">
        <v>191</v>
      </c>
      <c r="AG2934">
        <v>-0.14134099999999999</v>
      </c>
    </row>
    <row r="2935" spans="1:33" x14ac:dyDescent="0.25">
      <c r="A2935" t="s">
        <v>6532</v>
      </c>
      <c r="B2935" t="s">
        <v>202</v>
      </c>
      <c r="C2935" t="s">
        <v>203</v>
      </c>
      <c r="D2935" t="s">
        <v>204</v>
      </c>
      <c r="E2935" t="s">
        <v>205</v>
      </c>
      <c r="F2935" t="s">
        <v>206</v>
      </c>
      <c r="G2935" s="1">
        <v>-10600.24667189608</v>
      </c>
      <c r="H2935" s="1">
        <v>26.39</v>
      </c>
      <c r="I2935" s="2">
        <v>-279740.50967133761</v>
      </c>
      <c r="J2935" s="3">
        <v>-2.9578617965089998E-3</v>
      </c>
      <c r="K2935" s="4">
        <v>94575246.890000001</v>
      </c>
      <c r="L2935" s="5">
        <v>4425001</v>
      </c>
      <c r="M2935" s="6">
        <v>21.37293232</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AB2935" s="8" t="s">
        <v>191</v>
      </c>
      <c r="AG2935">
        <v>-0.14134099999999999</v>
      </c>
    </row>
    <row r="2936" spans="1:33" x14ac:dyDescent="0.25">
      <c r="A2936" t="s">
        <v>6532</v>
      </c>
      <c r="B2936" t="s">
        <v>207</v>
      </c>
      <c r="C2936" t="s">
        <v>208</v>
      </c>
      <c r="D2936" t="s">
        <v>209</v>
      </c>
      <c r="E2936" t="s">
        <v>210</v>
      </c>
      <c r="F2936" t="s">
        <v>211</v>
      </c>
      <c r="G2936" s="1">
        <v>-40445.329553360767</v>
      </c>
      <c r="H2936" s="1">
        <v>8.06</v>
      </c>
      <c r="I2936" s="2">
        <v>-325989.35620008782</v>
      </c>
      <c r="J2936" s="3">
        <v>-3.4468781940294002E-3</v>
      </c>
      <c r="K2936" s="4">
        <v>94575246.890000001</v>
      </c>
      <c r="L2936" s="5">
        <v>4425001</v>
      </c>
      <c r="M2936" s="6">
        <v>21.37293232</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AB2936" s="8" t="s">
        <v>191</v>
      </c>
      <c r="AG2936">
        <v>-0.14134099999999999</v>
      </c>
    </row>
    <row r="2937" spans="1:33" x14ac:dyDescent="0.25">
      <c r="A2937" t="s">
        <v>6532</v>
      </c>
      <c r="B2937" t="s">
        <v>212</v>
      </c>
      <c r="C2937" t="s">
        <v>213</v>
      </c>
      <c r="D2937" t="s">
        <v>214</v>
      </c>
      <c r="E2937" t="s">
        <v>215</v>
      </c>
      <c r="F2937" t="s">
        <v>216</v>
      </c>
      <c r="G2937" s="1">
        <v>-6573.9065365641554</v>
      </c>
      <c r="H2937" s="1">
        <v>42.59</v>
      </c>
      <c r="I2937" s="2">
        <v>-279982.67939226743</v>
      </c>
      <c r="J2937" s="3">
        <v>-2.9604224001436E-3</v>
      </c>
      <c r="K2937" s="4">
        <v>94575246.890000001</v>
      </c>
      <c r="L2937" s="5">
        <v>4425001</v>
      </c>
      <c r="M2937" s="6">
        <v>21.37293232</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AB2937" s="8" t="s">
        <v>191</v>
      </c>
      <c r="AG2937">
        <v>-0.14134099999999999</v>
      </c>
    </row>
    <row r="2938" spans="1:33" x14ac:dyDescent="0.25">
      <c r="A2938" t="s">
        <v>6532</v>
      </c>
      <c r="B2938" t="s">
        <v>217</v>
      </c>
      <c r="C2938" t="s">
        <v>218</v>
      </c>
      <c r="D2938" t="s">
        <v>219</v>
      </c>
      <c r="E2938" t="s">
        <v>220</v>
      </c>
      <c r="F2938" t="s">
        <v>221</v>
      </c>
      <c r="G2938" s="1">
        <v>-4093.8030186006708</v>
      </c>
      <c r="H2938" s="1">
        <v>57.39</v>
      </c>
      <c r="I2938" s="2">
        <v>-234943.35523749251</v>
      </c>
      <c r="J2938" s="3">
        <v>-2.4841949977752E-3</v>
      </c>
      <c r="K2938" s="4">
        <v>94575246.890000001</v>
      </c>
      <c r="L2938" s="5">
        <v>4425001</v>
      </c>
      <c r="M2938" s="6">
        <v>21.37293232</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AB2938" s="8" t="s">
        <v>191</v>
      </c>
      <c r="AG2938">
        <v>-0.14134099999999999</v>
      </c>
    </row>
    <row r="2939" spans="1:33" x14ac:dyDescent="0.25">
      <c r="A2939" t="s">
        <v>6532</v>
      </c>
      <c r="B2939" t="s">
        <v>222</v>
      </c>
      <c r="C2939" t="s">
        <v>223</v>
      </c>
      <c r="D2939" t="s">
        <v>224</v>
      </c>
      <c r="E2939" t="s">
        <v>225</v>
      </c>
      <c r="F2939" t="s">
        <v>226</v>
      </c>
      <c r="G2939" s="1">
        <v>-5608.6563304145538</v>
      </c>
      <c r="H2939" s="1">
        <v>45.01</v>
      </c>
      <c r="I2939" s="2">
        <v>-252445.62143195909</v>
      </c>
      <c r="J2939" s="3">
        <v>-2.669256805912199E-3</v>
      </c>
      <c r="K2939" s="4">
        <v>94575246.890000001</v>
      </c>
      <c r="L2939" s="5">
        <v>4425001</v>
      </c>
      <c r="M2939" s="6">
        <v>21.37293232</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AB2939" s="8" t="s">
        <v>191</v>
      </c>
      <c r="AG2939">
        <v>-0.14134099999999999</v>
      </c>
    </row>
    <row r="2940" spans="1:33" x14ac:dyDescent="0.25">
      <c r="A2940" t="s">
        <v>6532</v>
      </c>
      <c r="B2940" t="s">
        <v>227</v>
      </c>
      <c r="C2940" t="s">
        <v>228</v>
      </c>
      <c r="D2940" t="s">
        <v>229</v>
      </c>
      <c r="E2940" t="s">
        <v>230</v>
      </c>
      <c r="F2940" t="s">
        <v>231</v>
      </c>
      <c r="G2940" s="1">
        <v>-16901.182609291642</v>
      </c>
      <c r="H2940" s="1">
        <v>18.5</v>
      </c>
      <c r="I2940" s="2">
        <v>-312671.87827189529</v>
      </c>
      <c r="J2940" s="3">
        <v>-3.3060646263558002E-3</v>
      </c>
      <c r="K2940" s="4">
        <v>94575246.890000001</v>
      </c>
      <c r="L2940" s="5">
        <v>4425001</v>
      </c>
      <c r="M2940" s="6">
        <v>21.37293232</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AB2940" s="8" t="s">
        <v>191</v>
      </c>
      <c r="AG2940">
        <v>-0.14134099999999999</v>
      </c>
    </row>
    <row r="2941" spans="1:33" x14ac:dyDescent="0.25">
      <c r="A2941" t="s">
        <v>6532</v>
      </c>
      <c r="B2941" t="s">
        <v>232</v>
      </c>
      <c r="C2941" t="s">
        <v>233</v>
      </c>
      <c r="D2941" t="s">
        <v>234</v>
      </c>
      <c r="E2941" t="s">
        <v>235</v>
      </c>
      <c r="F2941" t="s">
        <v>236</v>
      </c>
      <c r="G2941" s="1">
        <v>-15458.248070175519</v>
      </c>
      <c r="H2941" s="1">
        <v>15.2</v>
      </c>
      <c r="I2941" s="2">
        <v>-234965.37066666799</v>
      </c>
      <c r="J2941" s="3">
        <v>-2.4844277799238E-3</v>
      </c>
      <c r="K2941" s="4">
        <v>94575246.890000001</v>
      </c>
      <c r="L2941" s="5">
        <v>4425001</v>
      </c>
      <c r="M2941" s="6">
        <v>21.37293232</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AB2941" s="8" t="s">
        <v>191</v>
      </c>
      <c r="AG2941">
        <v>-0.14134099999999999</v>
      </c>
    </row>
    <row r="2942" spans="1:33" x14ac:dyDescent="0.25">
      <c r="A2942" t="s">
        <v>6532</v>
      </c>
      <c r="B2942" t="s">
        <v>237</v>
      </c>
      <c r="C2942" t="s">
        <v>238</v>
      </c>
      <c r="D2942" t="s">
        <v>239</v>
      </c>
      <c r="E2942" t="s">
        <v>240</v>
      </c>
      <c r="F2942" t="s">
        <v>241</v>
      </c>
      <c r="G2942" s="1">
        <v>-5165.6297605886302</v>
      </c>
      <c r="H2942" s="1">
        <v>46.25</v>
      </c>
      <c r="I2942" s="2">
        <v>-238910.3764272242</v>
      </c>
      <c r="J2942" s="3">
        <v>-2.5261406581903998E-3</v>
      </c>
      <c r="K2942" s="4">
        <v>94575246.890000001</v>
      </c>
      <c r="L2942" s="5">
        <v>4425001</v>
      </c>
      <c r="M2942" s="6">
        <v>21.37293232</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AB2942" s="8" t="s">
        <v>191</v>
      </c>
      <c r="AG2942">
        <v>-0.14134099999999999</v>
      </c>
    </row>
    <row r="2943" spans="1:33" x14ac:dyDescent="0.25">
      <c r="A2943" t="s">
        <v>6532</v>
      </c>
      <c r="B2943" t="s">
        <v>242</v>
      </c>
      <c r="C2943" t="s">
        <v>243</v>
      </c>
      <c r="D2943" t="s">
        <v>244</v>
      </c>
      <c r="E2943" t="s">
        <v>245</v>
      </c>
      <c r="F2943" t="s">
        <v>246</v>
      </c>
      <c r="G2943" s="1">
        <v>-2405.2067131744511</v>
      </c>
      <c r="H2943" s="1">
        <v>28.38</v>
      </c>
      <c r="I2943" s="2">
        <v>-68259.766519890924</v>
      </c>
      <c r="J2943" s="3">
        <v>-7.2175086784899986E-4</v>
      </c>
      <c r="K2943" s="4">
        <v>94575246.890000001</v>
      </c>
      <c r="L2943" s="5">
        <v>4425001</v>
      </c>
      <c r="M2943" s="6">
        <v>21.37293232</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AB2943" s="8" t="s">
        <v>191</v>
      </c>
      <c r="AG2943">
        <v>-0.14134099999999999</v>
      </c>
    </row>
    <row r="2944" spans="1:33" x14ac:dyDescent="0.25">
      <c r="A2944" t="s">
        <v>6532</v>
      </c>
      <c r="B2944" t="s">
        <v>247</v>
      </c>
      <c r="C2944" t="s">
        <v>248</v>
      </c>
      <c r="D2944" t="s">
        <v>249</v>
      </c>
      <c r="E2944" t="s">
        <v>250</v>
      </c>
      <c r="F2944" t="s">
        <v>251</v>
      </c>
      <c r="G2944" s="1">
        <v>-6517.2584785208883</v>
      </c>
      <c r="H2944" s="1">
        <v>41.2</v>
      </c>
      <c r="I2944" s="2">
        <v>-268511.04931506061</v>
      </c>
      <c r="J2944" s="3">
        <v>-2.8391260730977999E-3</v>
      </c>
      <c r="K2944" s="4">
        <v>94575246.890000001</v>
      </c>
      <c r="L2944" s="5">
        <v>4425001</v>
      </c>
      <c r="M2944" s="6">
        <v>21.37293232</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AB2944" s="8" t="s">
        <v>191</v>
      </c>
      <c r="AG2944">
        <v>-0.14134099999999999</v>
      </c>
    </row>
    <row r="2945" spans="1:33" x14ac:dyDescent="0.25">
      <c r="A2945" t="s">
        <v>6532</v>
      </c>
      <c r="B2945" t="s">
        <v>252</v>
      </c>
      <c r="C2945" t="s">
        <v>253</v>
      </c>
      <c r="D2945" t="s">
        <v>254</v>
      </c>
      <c r="E2945" t="s">
        <v>255</v>
      </c>
      <c r="F2945" t="s">
        <v>256</v>
      </c>
      <c r="G2945" s="1">
        <v>-1004.518937435038</v>
      </c>
      <c r="H2945" s="1">
        <v>265.45</v>
      </c>
      <c r="I2945" s="2">
        <v>-266649.5519421309</v>
      </c>
      <c r="J2945" s="3">
        <v>-2.8194433608221998E-3</v>
      </c>
      <c r="K2945" s="4">
        <v>94575246.890000001</v>
      </c>
      <c r="L2945" s="5">
        <v>4425001</v>
      </c>
      <c r="M2945" s="6">
        <v>21.37293232</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AB2945" s="8" t="s">
        <v>191</v>
      </c>
      <c r="AG2945">
        <v>-0.14134099999999999</v>
      </c>
    </row>
    <row r="2946" spans="1:33" x14ac:dyDescent="0.25">
      <c r="A2946" t="s">
        <v>6532</v>
      </c>
      <c r="B2946" t="s">
        <v>257</v>
      </c>
      <c r="C2946" t="s">
        <v>258</v>
      </c>
      <c r="D2946" t="s">
        <v>259</v>
      </c>
      <c r="E2946" t="s">
        <v>260</v>
      </c>
      <c r="F2946" t="s">
        <v>261</v>
      </c>
      <c r="G2946" s="1">
        <v>-4883.4715098780734</v>
      </c>
      <c r="H2946" s="1">
        <v>71.3</v>
      </c>
      <c r="I2946" s="2">
        <v>-348191.51865430671</v>
      </c>
      <c r="J2946" s="3">
        <v>-3.6816347839862002E-3</v>
      </c>
      <c r="K2946" s="4">
        <v>94575246.890000001</v>
      </c>
      <c r="L2946" s="5">
        <v>4425001</v>
      </c>
      <c r="M2946" s="6">
        <v>21.37293232</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AB2946" s="8" t="s">
        <v>191</v>
      </c>
      <c r="AG2946">
        <v>-0.14134099999999999</v>
      </c>
    </row>
    <row r="2947" spans="1:33" x14ac:dyDescent="0.25">
      <c r="A2947" t="s">
        <v>6532</v>
      </c>
      <c r="B2947" t="s">
        <v>262</v>
      </c>
      <c r="C2947" t="s">
        <v>263</v>
      </c>
      <c r="D2947" t="s">
        <v>264</v>
      </c>
      <c r="E2947" t="s">
        <v>265</v>
      </c>
      <c r="F2947" t="s">
        <v>266</v>
      </c>
      <c r="G2947" s="1">
        <v>-21009.105602448861</v>
      </c>
      <c r="H2947" s="1">
        <v>11.52</v>
      </c>
      <c r="I2947" s="2">
        <v>-242024.8965402109</v>
      </c>
      <c r="J2947" s="3">
        <v>-2.5590723207068E-3</v>
      </c>
      <c r="K2947" s="4">
        <v>94575246.890000001</v>
      </c>
      <c r="L2947" s="5">
        <v>4425001</v>
      </c>
      <c r="M2947" s="6">
        <v>21.37293232</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AB2947" s="8" t="s">
        <v>191</v>
      </c>
      <c r="AG2947">
        <v>-0.14134099999999999</v>
      </c>
    </row>
    <row r="2948" spans="1:33" x14ac:dyDescent="0.25">
      <c r="A2948" t="s">
        <v>6532</v>
      </c>
      <c r="B2948" t="s">
        <v>267</v>
      </c>
      <c r="C2948" t="s">
        <v>268</v>
      </c>
      <c r="D2948" t="s">
        <v>269</v>
      </c>
      <c r="E2948" t="s">
        <v>270</v>
      </c>
      <c r="F2948" t="s">
        <v>271</v>
      </c>
      <c r="G2948" s="1">
        <v>-13805.25753204061</v>
      </c>
      <c r="H2948" s="1">
        <v>17.82</v>
      </c>
      <c r="I2948" s="2">
        <v>-246009.6892209636</v>
      </c>
      <c r="J2948" s="3">
        <v>-2.6012058896034002E-3</v>
      </c>
      <c r="K2948" s="4">
        <v>94575246.890000001</v>
      </c>
      <c r="L2948" s="5">
        <v>4425001</v>
      </c>
      <c r="M2948" s="6">
        <v>21.37293232</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AB2948" s="8" t="s">
        <v>191</v>
      </c>
      <c r="AG2948">
        <v>-0.14134099999999999</v>
      </c>
    </row>
    <row r="2949" spans="1:33" x14ac:dyDescent="0.25">
      <c r="A2949" t="s">
        <v>6532</v>
      </c>
      <c r="B2949" t="s">
        <v>272</v>
      </c>
      <c r="C2949" t="s">
        <v>273</v>
      </c>
      <c r="D2949" t="s">
        <v>274</v>
      </c>
      <c r="E2949" t="s">
        <v>275</v>
      </c>
      <c r="F2949" t="s">
        <v>276</v>
      </c>
      <c r="G2949" s="1">
        <v>-5366.5472413801353</v>
      </c>
      <c r="H2949" s="1">
        <v>39.19</v>
      </c>
      <c r="I2949" s="2">
        <v>-210314.98638968749</v>
      </c>
      <c r="J2949" s="3">
        <v>-2.223784693201E-3</v>
      </c>
      <c r="K2949" s="4">
        <v>94575246.890000001</v>
      </c>
      <c r="L2949" s="5">
        <v>4425001</v>
      </c>
      <c r="M2949" s="6">
        <v>21.37293232</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AB2949" s="8" t="s">
        <v>191</v>
      </c>
      <c r="AG2949">
        <v>-0.14134099999999999</v>
      </c>
    </row>
    <row r="2950" spans="1:33" x14ac:dyDescent="0.25">
      <c r="A2950" t="s">
        <v>6532</v>
      </c>
      <c r="B2950" t="s">
        <v>277</v>
      </c>
      <c r="C2950" t="s">
        <v>278</v>
      </c>
      <c r="D2950" t="s">
        <v>279</v>
      </c>
      <c r="E2950" t="s">
        <v>280</v>
      </c>
      <c r="F2950" t="s">
        <v>281</v>
      </c>
      <c r="G2950" s="1">
        <v>-921.79421384184388</v>
      </c>
      <c r="H2950" s="1">
        <v>340.4</v>
      </c>
      <c r="I2950" s="2">
        <v>-313778.75039176358</v>
      </c>
      <c r="J2950" s="3">
        <v>-3.3177682396823989E-3</v>
      </c>
      <c r="K2950" s="4">
        <v>94575246.890000001</v>
      </c>
      <c r="L2950" s="5">
        <v>4425001</v>
      </c>
      <c r="M2950" s="6">
        <v>21.37293232</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AB2950" s="8" t="s">
        <v>191</v>
      </c>
      <c r="AG2950">
        <v>-0.14134099999999999</v>
      </c>
    </row>
    <row r="2951" spans="1:33" x14ac:dyDescent="0.25">
      <c r="A2951" t="s">
        <v>6532</v>
      </c>
      <c r="B2951" t="s">
        <v>282</v>
      </c>
      <c r="C2951" t="s">
        <v>283</v>
      </c>
      <c r="D2951" t="s">
        <v>284</v>
      </c>
      <c r="E2951" t="s">
        <v>285</v>
      </c>
      <c r="F2951" t="s">
        <v>286</v>
      </c>
      <c r="G2951" s="1">
        <v>-8998.5470069278672</v>
      </c>
      <c r="H2951" s="1">
        <v>26.75</v>
      </c>
      <c r="I2951" s="2">
        <v>-240711.13243532041</v>
      </c>
      <c r="J2951" s="3">
        <v>-2.5451811161042001E-3</v>
      </c>
      <c r="K2951" s="4">
        <v>94575246.890000001</v>
      </c>
      <c r="L2951" s="5">
        <v>4425001</v>
      </c>
      <c r="M2951" s="6">
        <v>21.37293232</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AB2951" s="8" t="s">
        <v>191</v>
      </c>
      <c r="AG2951">
        <v>-0.14134099999999999</v>
      </c>
    </row>
    <row r="2952" spans="1:33" x14ac:dyDescent="0.25">
      <c r="A2952" t="s">
        <v>6532</v>
      </c>
      <c r="B2952" t="s">
        <v>287</v>
      </c>
      <c r="C2952" t="s">
        <v>288</v>
      </c>
      <c r="D2952" t="s">
        <v>289</v>
      </c>
      <c r="E2952" t="s">
        <v>290</v>
      </c>
      <c r="G2952" s="1">
        <v>-73252.040663379623</v>
      </c>
      <c r="H2952" s="1">
        <v>3.53</v>
      </c>
      <c r="I2952" s="2">
        <v>-258579.70354173009</v>
      </c>
      <c r="J2952" s="3">
        <v>-2.7341160826414002E-3</v>
      </c>
      <c r="K2952" s="4">
        <v>94575246.890000001</v>
      </c>
      <c r="L2952" s="5">
        <v>4425001</v>
      </c>
      <c r="M2952" s="6">
        <v>21.37293232</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AB2952" s="8" t="s">
        <v>191</v>
      </c>
      <c r="AG2952">
        <v>-0.14134099999999999</v>
      </c>
    </row>
    <row r="2953" spans="1:33" x14ac:dyDescent="0.25">
      <c r="A2953" t="s">
        <v>6532</v>
      </c>
      <c r="B2953" t="s">
        <v>291</v>
      </c>
      <c r="C2953" t="s">
        <v>292</v>
      </c>
      <c r="D2953" t="s">
        <v>293</v>
      </c>
      <c r="E2953" t="s">
        <v>294</v>
      </c>
      <c r="F2953" t="s">
        <v>295</v>
      </c>
      <c r="G2953" s="1">
        <v>-6719.925386712448</v>
      </c>
      <c r="H2953" s="1">
        <v>49.83</v>
      </c>
      <c r="I2953" s="2">
        <v>-334853.88201988128</v>
      </c>
      <c r="J2953" s="3">
        <v>-3.5406080663934001E-3</v>
      </c>
      <c r="K2953" s="4">
        <v>94575246.890000001</v>
      </c>
      <c r="L2953" s="5">
        <v>4425001</v>
      </c>
      <c r="M2953" s="6">
        <v>21.37293232</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ref="S2953:S3016" si="45">IF(ISNUMBER(N2953),Q2953*N2953,IF(ISNUMBER(R2953),J2953*R2953," "))</f>
        <v xml:space="preserve"> </v>
      </c>
      <c r="AB2953" s="8" t="s">
        <v>191</v>
      </c>
      <c r="AG2953">
        <v>-0.14134099999999999</v>
      </c>
    </row>
    <row r="2954" spans="1:33" x14ac:dyDescent="0.25">
      <c r="A2954" t="s">
        <v>6532</v>
      </c>
      <c r="B2954" t="s">
        <v>296</v>
      </c>
      <c r="C2954" t="s">
        <v>297</v>
      </c>
      <c r="D2954" t="s">
        <v>298</v>
      </c>
      <c r="E2954" t="s">
        <v>299</v>
      </c>
      <c r="F2954" t="s">
        <v>300</v>
      </c>
      <c r="G2954" s="1">
        <v>-4704.9911211137169</v>
      </c>
      <c r="H2954" s="1">
        <v>56.14</v>
      </c>
      <c r="I2954" s="2">
        <v>-264138.20153932407</v>
      </c>
      <c r="J2954" s="3">
        <v>-2.7928893682565999E-3</v>
      </c>
      <c r="K2954" s="4">
        <v>94575246.890000001</v>
      </c>
      <c r="L2954" s="5">
        <v>4425001</v>
      </c>
      <c r="M2954" s="6">
        <v>21.37293232</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AB2954" s="8" t="s">
        <v>191</v>
      </c>
      <c r="AG2954">
        <v>-0.14134099999999999</v>
      </c>
    </row>
    <row r="2955" spans="1:33" x14ac:dyDescent="0.25">
      <c r="A2955" t="s">
        <v>6532</v>
      </c>
      <c r="B2955" t="s">
        <v>301</v>
      </c>
      <c r="C2955" t="s">
        <v>302</v>
      </c>
      <c r="D2955" t="s">
        <v>303</v>
      </c>
      <c r="E2955" t="s">
        <v>304</v>
      </c>
      <c r="F2955" t="s">
        <v>305</v>
      </c>
      <c r="G2955" s="1">
        <v>-54905.847656942213</v>
      </c>
      <c r="H2955" s="1">
        <v>5.19</v>
      </c>
      <c r="I2955" s="2">
        <v>-284961.3493395301</v>
      </c>
      <c r="J2955" s="3">
        <v>-3.013064820977599E-3</v>
      </c>
      <c r="K2955" s="4">
        <v>94575246.890000001</v>
      </c>
      <c r="L2955" s="5">
        <v>4425001</v>
      </c>
      <c r="M2955" s="6">
        <v>21.37293232</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AB2955" s="8" t="s">
        <v>191</v>
      </c>
      <c r="AG2955">
        <v>-0.14134099999999999</v>
      </c>
    </row>
    <row r="2956" spans="1:33" x14ac:dyDescent="0.25">
      <c r="A2956" t="s">
        <v>6532</v>
      </c>
      <c r="B2956" t="s">
        <v>306</v>
      </c>
      <c r="C2956" t="s">
        <v>307</v>
      </c>
      <c r="D2956" t="s">
        <v>308</v>
      </c>
      <c r="E2956" t="s">
        <v>309</v>
      </c>
      <c r="G2956" s="1">
        <v>-14077.7543975114</v>
      </c>
      <c r="H2956" s="1">
        <v>14.4</v>
      </c>
      <c r="I2956" s="2">
        <v>-202719.6633241642</v>
      </c>
      <c r="J2956" s="3">
        <v>-2.1434748519340002E-3</v>
      </c>
      <c r="K2956" s="4">
        <v>94575246.890000001</v>
      </c>
      <c r="L2956" s="5">
        <v>4425001</v>
      </c>
      <c r="M2956" s="6">
        <v>21.37293232</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AB2956" s="8" t="s">
        <v>191</v>
      </c>
      <c r="AG2956">
        <v>-0.14134099999999999</v>
      </c>
    </row>
    <row r="2957" spans="1:33" x14ac:dyDescent="0.25">
      <c r="A2957" t="s">
        <v>6532</v>
      </c>
      <c r="B2957" t="s">
        <v>310</v>
      </c>
      <c r="C2957" t="s">
        <v>311</v>
      </c>
      <c r="D2957" t="s">
        <v>312</v>
      </c>
      <c r="E2957" t="s">
        <v>313</v>
      </c>
      <c r="F2957" t="s">
        <v>314</v>
      </c>
      <c r="G2957" s="1">
        <v>-5398.391291043511</v>
      </c>
      <c r="H2957" s="1">
        <v>69.2</v>
      </c>
      <c r="I2957" s="2">
        <v>-373568.677340211</v>
      </c>
      <c r="J2957" s="3">
        <v>-3.9499624862170003E-3</v>
      </c>
      <c r="K2957" s="4">
        <v>94575246.890000001</v>
      </c>
      <c r="L2957" s="5">
        <v>4425001</v>
      </c>
      <c r="M2957" s="6">
        <v>21.37293232</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AB2957" s="8" t="s">
        <v>191</v>
      </c>
      <c r="AG2957">
        <v>-0.14134099999999999</v>
      </c>
    </row>
    <row r="2958" spans="1:33" x14ac:dyDescent="0.25">
      <c r="A2958" t="s">
        <v>6532</v>
      </c>
      <c r="B2958" t="s">
        <v>315</v>
      </c>
      <c r="C2958" t="s">
        <v>316</v>
      </c>
      <c r="D2958" t="s">
        <v>317</v>
      </c>
      <c r="E2958" t="s">
        <v>318</v>
      </c>
      <c r="F2958" t="s">
        <v>319</v>
      </c>
      <c r="G2958" s="1">
        <v>-10907.072146120579</v>
      </c>
      <c r="H2958" s="1">
        <v>25.28</v>
      </c>
      <c r="I2958" s="2">
        <v>-275730.78385392833</v>
      </c>
      <c r="J2958" s="3">
        <v>-2.9154645948176001E-3</v>
      </c>
      <c r="K2958" s="4">
        <v>94575246.890000001</v>
      </c>
      <c r="L2958" s="5">
        <v>4425001</v>
      </c>
      <c r="M2958" s="6">
        <v>21.37293232</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AB2958" s="8" t="s">
        <v>191</v>
      </c>
      <c r="AG2958">
        <v>-0.14134099999999999</v>
      </c>
    </row>
    <row r="2959" spans="1:33" x14ac:dyDescent="0.25">
      <c r="A2959" t="s">
        <v>6532</v>
      </c>
      <c r="B2959" t="s">
        <v>320</v>
      </c>
      <c r="C2959" t="s">
        <v>321</v>
      </c>
      <c r="D2959" t="s">
        <v>322</v>
      </c>
      <c r="E2959" t="s">
        <v>323</v>
      </c>
      <c r="F2959" t="s">
        <v>324</v>
      </c>
      <c r="G2959" s="1">
        <v>-6205.9302451306712</v>
      </c>
      <c r="H2959" s="1">
        <v>40.299999999999997</v>
      </c>
      <c r="I2959" s="2">
        <v>-250098.98887876599</v>
      </c>
      <c r="J2959" s="3">
        <v>-2.6444444725548001E-3</v>
      </c>
      <c r="K2959" s="4">
        <v>94575246.890000001</v>
      </c>
      <c r="L2959" s="5">
        <v>4425001</v>
      </c>
      <c r="M2959" s="6">
        <v>21.37293232</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AB2959" s="8" t="s">
        <v>191</v>
      </c>
      <c r="AG2959">
        <v>-0.14134099999999999</v>
      </c>
    </row>
    <row r="2960" spans="1:33" x14ac:dyDescent="0.25">
      <c r="A2960" t="s">
        <v>6532</v>
      </c>
      <c r="B2960" t="s">
        <v>325</v>
      </c>
      <c r="C2960" t="s">
        <v>326</v>
      </c>
      <c r="D2960" t="s">
        <v>327</v>
      </c>
      <c r="E2960" t="s">
        <v>328</v>
      </c>
      <c r="F2960" t="s">
        <v>329</v>
      </c>
      <c r="G2960" s="1">
        <v>-8580.7713188136404</v>
      </c>
      <c r="H2960" s="1">
        <v>29.29</v>
      </c>
      <c r="I2960" s="2">
        <v>-251330.79192805151</v>
      </c>
      <c r="J2960" s="3">
        <v>-2.6574690544596E-3</v>
      </c>
      <c r="K2960" s="4">
        <v>94575246.890000001</v>
      </c>
      <c r="L2960" s="5">
        <v>4425001</v>
      </c>
      <c r="M2960" s="6">
        <v>21.37293232</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AB2960" s="8" t="s">
        <v>191</v>
      </c>
      <c r="AG2960">
        <v>-0.14134099999999999</v>
      </c>
    </row>
    <row r="2961" spans="1:33" x14ac:dyDescent="0.25">
      <c r="A2961" t="s">
        <v>6532</v>
      </c>
      <c r="B2961" t="s">
        <v>330</v>
      </c>
      <c r="C2961" t="s">
        <v>331</v>
      </c>
      <c r="D2961" t="s">
        <v>332</v>
      </c>
      <c r="E2961" t="s">
        <v>333</v>
      </c>
      <c r="F2961" t="s">
        <v>334</v>
      </c>
      <c r="G2961" s="1">
        <v>-3962.5381746715711</v>
      </c>
      <c r="H2961" s="1">
        <v>90.31</v>
      </c>
      <c r="I2961" s="2">
        <v>-357856.8225545896</v>
      </c>
      <c r="J2961" s="3">
        <v>-3.7838317564299999E-3</v>
      </c>
      <c r="K2961" s="4">
        <v>94575246.890000001</v>
      </c>
      <c r="L2961" s="5">
        <v>4425001</v>
      </c>
      <c r="M2961" s="6">
        <v>21.37293232</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AB2961" s="8" t="s">
        <v>191</v>
      </c>
      <c r="AG2961">
        <v>-0.14134099999999999</v>
      </c>
    </row>
    <row r="2962" spans="1:33" x14ac:dyDescent="0.25">
      <c r="A2962" t="s">
        <v>6532</v>
      </c>
      <c r="B2962" t="s">
        <v>335</v>
      </c>
      <c r="C2962" t="s">
        <v>336</v>
      </c>
      <c r="D2962" t="s">
        <v>337</v>
      </c>
      <c r="E2962" t="s">
        <v>338</v>
      </c>
      <c r="F2962" t="s">
        <v>339</v>
      </c>
      <c r="G2962" s="1">
        <v>-4807.882167823328</v>
      </c>
      <c r="H2962" s="1">
        <v>73.709999999999994</v>
      </c>
      <c r="I2962" s="2">
        <v>-354388.99459025753</v>
      </c>
      <c r="J2962" s="3">
        <v>-3.7471643611192E-3</v>
      </c>
      <c r="K2962" s="4">
        <v>94575246.890000001</v>
      </c>
      <c r="L2962" s="5">
        <v>4425001</v>
      </c>
      <c r="M2962" s="6">
        <v>21.37293232</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AB2962" s="8" t="s">
        <v>191</v>
      </c>
      <c r="AG2962">
        <v>-0.14134099999999999</v>
      </c>
    </row>
    <row r="2963" spans="1:33" x14ac:dyDescent="0.25">
      <c r="A2963" t="s">
        <v>6532</v>
      </c>
      <c r="B2963" t="s">
        <v>340</v>
      </c>
      <c r="C2963" t="s">
        <v>341</v>
      </c>
      <c r="D2963" t="s">
        <v>342</v>
      </c>
      <c r="E2963" t="s">
        <v>343</v>
      </c>
      <c r="F2963" t="s">
        <v>344</v>
      </c>
      <c r="G2963" s="1">
        <v>-8616.8531600121969</v>
      </c>
      <c r="H2963" s="1">
        <v>28.88</v>
      </c>
      <c r="I2963" s="2">
        <v>-248854.71926115229</v>
      </c>
      <c r="J2963" s="3">
        <v>-2.6312880742526E-3</v>
      </c>
      <c r="K2963" s="4">
        <v>94575246.890000001</v>
      </c>
      <c r="L2963" s="5">
        <v>4425001</v>
      </c>
      <c r="M2963" s="6">
        <v>21.37293232</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AB2963" s="8" t="s">
        <v>191</v>
      </c>
      <c r="AG2963">
        <v>-0.14134099999999999</v>
      </c>
    </row>
    <row r="2964" spans="1:33" x14ac:dyDescent="0.25">
      <c r="A2964" t="s">
        <v>6532</v>
      </c>
      <c r="B2964" t="s">
        <v>345</v>
      </c>
      <c r="C2964" t="s">
        <v>346</v>
      </c>
      <c r="D2964" t="s">
        <v>347</v>
      </c>
      <c r="E2964" t="s">
        <v>348</v>
      </c>
      <c r="F2964" t="s">
        <v>349</v>
      </c>
      <c r="G2964" s="1">
        <v>-17848.44514661303</v>
      </c>
      <c r="H2964" s="1">
        <v>16.2</v>
      </c>
      <c r="I2964" s="2">
        <v>-289144.81137513107</v>
      </c>
      <c r="J2964" s="3">
        <v>-3.0572990384200001E-3</v>
      </c>
      <c r="K2964" s="4">
        <v>94575246.890000001</v>
      </c>
      <c r="L2964" s="5">
        <v>4425001</v>
      </c>
      <c r="M2964" s="6">
        <v>21.37293232</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AB2964" s="8" t="s">
        <v>191</v>
      </c>
      <c r="AG2964">
        <v>-0.14134099999999999</v>
      </c>
    </row>
    <row r="2965" spans="1:33" x14ac:dyDescent="0.25">
      <c r="A2965" t="s">
        <v>6532</v>
      </c>
      <c r="B2965" t="s">
        <v>350</v>
      </c>
      <c r="C2965" t="s">
        <v>351</v>
      </c>
      <c r="D2965" t="s">
        <v>352</v>
      </c>
      <c r="E2965" t="s">
        <v>353</v>
      </c>
      <c r="F2965" t="s">
        <v>354</v>
      </c>
      <c r="G2965" s="1">
        <v>-2138.4907047570969</v>
      </c>
      <c r="H2965" s="1">
        <v>150.88</v>
      </c>
      <c r="I2965" s="2">
        <v>-322655.47753375082</v>
      </c>
      <c r="J2965" s="3">
        <v>-3.4116271238396E-3</v>
      </c>
      <c r="K2965" s="4">
        <v>94575246.890000001</v>
      </c>
      <c r="L2965" s="5">
        <v>4425001</v>
      </c>
      <c r="M2965" s="6">
        <v>21.37293232</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AB2965" s="8" t="s">
        <v>191</v>
      </c>
      <c r="AG2965">
        <v>-0.14134099999999999</v>
      </c>
    </row>
    <row r="2966" spans="1:33" x14ac:dyDescent="0.25">
      <c r="A2966" t="s">
        <v>6532</v>
      </c>
      <c r="B2966" t="s">
        <v>355</v>
      </c>
      <c r="C2966" t="s">
        <v>356</v>
      </c>
      <c r="D2966" t="s">
        <v>357</v>
      </c>
      <c r="E2966" t="s">
        <v>358</v>
      </c>
      <c r="F2966" t="s">
        <v>359</v>
      </c>
      <c r="G2966" s="1">
        <v>-17507.579231419189</v>
      </c>
      <c r="H2966" s="1">
        <v>14.71</v>
      </c>
      <c r="I2966" s="2">
        <v>-257536.49049417631</v>
      </c>
      <c r="J2966" s="3">
        <v>-2.7230855743227999E-3</v>
      </c>
      <c r="K2966" s="4">
        <v>94575246.890000001</v>
      </c>
      <c r="L2966" s="5">
        <v>4425001</v>
      </c>
      <c r="M2966" s="6">
        <v>21.37293232</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AB2966" s="8" t="s">
        <v>191</v>
      </c>
      <c r="AG2966">
        <v>-0.14134099999999999</v>
      </c>
    </row>
    <row r="2967" spans="1:33" x14ac:dyDescent="0.25">
      <c r="A2967" t="s">
        <v>6532</v>
      </c>
      <c r="B2967" t="s">
        <v>360</v>
      </c>
      <c r="C2967" t="s">
        <v>361</v>
      </c>
      <c r="D2967" t="s">
        <v>362</v>
      </c>
      <c r="E2967" t="s">
        <v>363</v>
      </c>
      <c r="F2967" t="s">
        <v>364</v>
      </c>
      <c r="G2967" s="1">
        <v>-28978.079093206721</v>
      </c>
      <c r="H2967" s="1">
        <v>8.68</v>
      </c>
      <c r="I2967" s="2">
        <v>-251529.72652903429</v>
      </c>
      <c r="J2967" s="3">
        <v>-2.6595725076096E-3</v>
      </c>
      <c r="K2967" s="4">
        <v>94575246.890000001</v>
      </c>
      <c r="L2967" s="5">
        <v>4425001</v>
      </c>
      <c r="M2967" s="6">
        <v>21.37293232</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AB2967" s="8" t="s">
        <v>191</v>
      </c>
      <c r="AG2967">
        <v>-0.14134099999999999</v>
      </c>
    </row>
    <row r="2968" spans="1:33" x14ac:dyDescent="0.25">
      <c r="A2968" t="s">
        <v>6532</v>
      </c>
      <c r="B2968" t="s">
        <v>365</v>
      </c>
      <c r="C2968" t="s">
        <v>366</v>
      </c>
      <c r="D2968" t="s">
        <v>367</v>
      </c>
      <c r="E2968" t="s">
        <v>368</v>
      </c>
      <c r="F2968" t="s">
        <v>369</v>
      </c>
      <c r="G2968" s="1">
        <v>-33548.937542714273</v>
      </c>
      <c r="H2968" s="1">
        <v>9.7100000000000009</v>
      </c>
      <c r="I2968" s="2">
        <v>-325760.18353975558</v>
      </c>
      <c r="J2968" s="3">
        <v>-3.4444550160006001E-3</v>
      </c>
      <c r="K2968" s="4">
        <v>94575246.890000001</v>
      </c>
      <c r="L2968" s="5">
        <v>4425001</v>
      </c>
      <c r="M2968" s="6">
        <v>21.37293232</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AB2968" s="8" t="s">
        <v>191</v>
      </c>
      <c r="AG2968">
        <v>-0.14134099999999999</v>
      </c>
    </row>
    <row r="2969" spans="1:33" x14ac:dyDescent="0.25">
      <c r="A2969" t="s">
        <v>6532</v>
      </c>
      <c r="B2969" t="s">
        <v>370</v>
      </c>
      <c r="C2969" t="s">
        <v>371</v>
      </c>
      <c r="D2969" t="s">
        <v>372</v>
      </c>
      <c r="E2969" t="s">
        <v>373</v>
      </c>
      <c r="F2969" t="s">
        <v>374</v>
      </c>
      <c r="G2969" s="1">
        <v>-10262.244789024789</v>
      </c>
      <c r="H2969" s="1">
        <v>23.18</v>
      </c>
      <c r="I2969" s="2">
        <v>-237878.8342095947</v>
      </c>
      <c r="J2969" s="3">
        <v>-2.5152335524566E-3</v>
      </c>
      <c r="K2969" s="4">
        <v>94575246.890000001</v>
      </c>
      <c r="L2969" s="5">
        <v>4425001</v>
      </c>
      <c r="M2969" s="6">
        <v>21.37293232</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AB2969" s="8" t="s">
        <v>191</v>
      </c>
      <c r="AG2969">
        <v>-0.14134099999999999</v>
      </c>
    </row>
    <row r="2970" spans="1:33" x14ac:dyDescent="0.25">
      <c r="A2970" t="s">
        <v>6532</v>
      </c>
      <c r="B2970" t="s">
        <v>375</v>
      </c>
      <c r="C2970" t="s">
        <v>376</v>
      </c>
      <c r="D2970" t="s">
        <v>377</v>
      </c>
      <c r="E2970" t="s">
        <v>378</v>
      </c>
      <c r="F2970" t="s">
        <v>379</v>
      </c>
      <c r="G2970" s="1">
        <v>-7329.2512578572369</v>
      </c>
      <c r="H2970" s="1">
        <v>37.57</v>
      </c>
      <c r="I2970" s="2">
        <v>-275359.96975769638</v>
      </c>
      <c r="J2970" s="3">
        <v>-2.9115437581459999E-3</v>
      </c>
      <c r="K2970" s="4">
        <v>94575246.890000001</v>
      </c>
      <c r="L2970" s="5">
        <v>4425001</v>
      </c>
      <c r="M2970" s="6">
        <v>21.37293232</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AB2970" s="8" t="s">
        <v>191</v>
      </c>
      <c r="AG2970">
        <v>-0.14134099999999999</v>
      </c>
    </row>
    <row r="2971" spans="1:33" x14ac:dyDescent="0.25">
      <c r="A2971" t="s">
        <v>6532</v>
      </c>
      <c r="B2971" t="s">
        <v>380</v>
      </c>
      <c r="C2971" t="s">
        <v>381</v>
      </c>
      <c r="D2971" t="s">
        <v>382</v>
      </c>
      <c r="E2971" t="s">
        <v>383</v>
      </c>
      <c r="F2971" t="s">
        <v>384</v>
      </c>
      <c r="G2971" s="1">
        <v>-31317.898137456381</v>
      </c>
      <c r="H2971" s="1">
        <v>5.36</v>
      </c>
      <c r="I2971" s="2">
        <v>-167863.9340167662</v>
      </c>
      <c r="J2971" s="3">
        <v>-1.7749246186161999E-3</v>
      </c>
      <c r="K2971" s="4">
        <v>94575246.890000001</v>
      </c>
      <c r="L2971" s="5">
        <v>4425001</v>
      </c>
      <c r="M2971" s="6">
        <v>21.37293232</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AB2971" s="8" t="s">
        <v>191</v>
      </c>
      <c r="AG2971">
        <v>-0.14134099999999999</v>
      </c>
    </row>
    <row r="2972" spans="1:33" x14ac:dyDescent="0.25">
      <c r="A2972" t="s">
        <v>6532</v>
      </c>
      <c r="B2972" t="s">
        <v>385</v>
      </c>
      <c r="C2972" t="s">
        <v>386</v>
      </c>
      <c r="D2972" t="s">
        <v>387</v>
      </c>
      <c r="E2972" t="s">
        <v>388</v>
      </c>
      <c r="F2972" t="s">
        <v>389</v>
      </c>
      <c r="G2972" s="1">
        <v>-8265.8825176775645</v>
      </c>
      <c r="H2972" s="1">
        <v>19.25</v>
      </c>
      <c r="I2972" s="2">
        <v>-159118.23846529311</v>
      </c>
      <c r="J2972" s="3">
        <v>-1.6824512089337999E-3</v>
      </c>
      <c r="K2972" s="4">
        <v>94575246.890000001</v>
      </c>
      <c r="L2972" s="5">
        <v>4425001</v>
      </c>
      <c r="M2972" s="6">
        <v>21.37293232</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AB2972" s="8" t="s">
        <v>191</v>
      </c>
      <c r="AG2972">
        <v>-0.14134099999999999</v>
      </c>
    </row>
    <row r="2973" spans="1:33" x14ac:dyDescent="0.25">
      <c r="A2973" t="s">
        <v>6532</v>
      </c>
      <c r="B2973" t="s">
        <v>390</v>
      </c>
      <c r="C2973" t="s">
        <v>391</v>
      </c>
      <c r="D2973" t="s">
        <v>392</v>
      </c>
      <c r="E2973" t="s">
        <v>393</v>
      </c>
      <c r="F2973" t="s">
        <v>394</v>
      </c>
      <c r="G2973" s="1">
        <v>-25231.94834836146</v>
      </c>
      <c r="H2973" s="1">
        <v>14.24</v>
      </c>
      <c r="I2973" s="2">
        <v>-359302.94448066718</v>
      </c>
      <c r="J2973" s="3">
        <v>-3.7991224585284E-3</v>
      </c>
      <c r="K2973" s="4">
        <v>94575246.890000001</v>
      </c>
      <c r="L2973" s="5">
        <v>4425001</v>
      </c>
      <c r="M2973" s="6">
        <v>21.37293232</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AB2973" s="8" t="s">
        <v>191</v>
      </c>
      <c r="AG2973">
        <v>-0.14134099999999999</v>
      </c>
    </row>
    <row r="2974" spans="1:33" x14ac:dyDescent="0.25">
      <c r="A2974" t="s">
        <v>6532</v>
      </c>
      <c r="B2974" t="s">
        <v>395</v>
      </c>
      <c r="C2974" t="s">
        <v>396</v>
      </c>
      <c r="D2974" t="s">
        <v>397</v>
      </c>
      <c r="E2974" t="s">
        <v>398</v>
      </c>
      <c r="F2974" t="s">
        <v>399</v>
      </c>
      <c r="G2974" s="1">
        <v>-7533.1439897571154</v>
      </c>
      <c r="H2974" s="1">
        <v>34.5</v>
      </c>
      <c r="I2974" s="2">
        <v>-259893.4676466205</v>
      </c>
      <c r="J2974" s="3">
        <v>-2.7480072872440001E-3</v>
      </c>
      <c r="K2974" s="4">
        <v>94575246.890000001</v>
      </c>
      <c r="L2974" s="5">
        <v>4425001</v>
      </c>
      <c r="M2974" s="6">
        <v>21.37293232</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AB2974" s="8" t="s">
        <v>191</v>
      </c>
      <c r="AG2974">
        <v>-0.14134099999999999</v>
      </c>
    </row>
    <row r="2975" spans="1:33" x14ac:dyDescent="0.25">
      <c r="A2975" t="s">
        <v>6532</v>
      </c>
      <c r="B2975" t="s">
        <v>400</v>
      </c>
      <c r="C2975" t="s">
        <v>401</v>
      </c>
      <c r="D2975" t="s">
        <v>402</v>
      </c>
      <c r="E2975" t="s">
        <v>403</v>
      </c>
      <c r="F2975" t="s">
        <v>404</v>
      </c>
      <c r="G2975" s="1">
        <v>-51538.524170030971</v>
      </c>
      <c r="H2975" s="1">
        <v>4.42</v>
      </c>
      <c r="I2975" s="2">
        <v>-227800.2768315369</v>
      </c>
      <c r="J2975" s="3">
        <v>-2.4086670066692001E-3</v>
      </c>
      <c r="K2975" s="4">
        <v>94575246.890000001</v>
      </c>
      <c r="L2975" s="5">
        <v>4425001</v>
      </c>
      <c r="M2975" s="6">
        <v>21.37293232</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AB2975" s="8" t="s">
        <v>191</v>
      </c>
      <c r="AG2975">
        <v>-0.14134099999999999</v>
      </c>
    </row>
    <row r="2976" spans="1:33" x14ac:dyDescent="0.25">
      <c r="A2976" t="s">
        <v>6532</v>
      </c>
      <c r="B2976" t="s">
        <v>405</v>
      </c>
      <c r="C2976" t="s">
        <v>406</v>
      </c>
      <c r="D2976" t="s">
        <v>407</v>
      </c>
      <c r="E2976" t="s">
        <v>408</v>
      </c>
      <c r="F2976" t="s">
        <v>409</v>
      </c>
      <c r="G2976" s="1">
        <v>-11803.452991646031</v>
      </c>
      <c r="H2976" s="1">
        <v>16.73</v>
      </c>
      <c r="I2976" s="2">
        <v>-197471.76855023799</v>
      </c>
      <c r="J2976" s="3">
        <v>-2.0879857578369999E-3</v>
      </c>
      <c r="K2976" s="4">
        <v>94575246.890000001</v>
      </c>
      <c r="L2976" s="5">
        <v>4425001</v>
      </c>
      <c r="M2976" s="6">
        <v>21.37293232</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AB2976" s="8" t="s">
        <v>191</v>
      </c>
      <c r="AG2976">
        <v>-0.14134099999999999</v>
      </c>
    </row>
    <row r="2977" spans="1:33" x14ac:dyDescent="0.25">
      <c r="A2977" t="s">
        <v>6532</v>
      </c>
      <c r="B2977" t="s">
        <v>410</v>
      </c>
      <c r="C2977" t="s">
        <v>411</v>
      </c>
      <c r="D2977" t="s">
        <v>412</v>
      </c>
      <c r="E2977" t="s">
        <v>413</v>
      </c>
      <c r="F2977" t="s">
        <v>414</v>
      </c>
      <c r="G2977" s="1">
        <v>-14944.157900055559</v>
      </c>
      <c r="H2977" s="1">
        <v>20.309999999999999</v>
      </c>
      <c r="I2977" s="2">
        <v>-303515.84695012838</v>
      </c>
      <c r="J2977" s="3">
        <v>-3.209252493976E-3</v>
      </c>
      <c r="K2977" s="4">
        <v>94575246.890000001</v>
      </c>
      <c r="L2977" s="5">
        <v>4425001</v>
      </c>
      <c r="M2977" s="6">
        <v>21.37293232</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AB2977" s="8" t="s">
        <v>191</v>
      </c>
      <c r="AG2977">
        <v>-0.14134099999999999</v>
      </c>
    </row>
    <row r="2978" spans="1:33" x14ac:dyDescent="0.25">
      <c r="A2978" t="s">
        <v>6532</v>
      </c>
      <c r="B2978" t="s">
        <v>415</v>
      </c>
      <c r="C2978" t="s">
        <v>416</v>
      </c>
      <c r="D2978" t="s">
        <v>417</v>
      </c>
      <c r="E2978" t="s">
        <v>418</v>
      </c>
      <c r="F2978" t="s">
        <v>419</v>
      </c>
      <c r="G2978" s="1">
        <v>-36897.959661422406</v>
      </c>
      <c r="H2978" s="1">
        <v>3.7</v>
      </c>
      <c r="I2978" s="2">
        <v>-136522.45074726289</v>
      </c>
      <c r="J2978" s="3">
        <v>-1.4435325863441999E-3</v>
      </c>
      <c r="K2978" s="4">
        <v>94575246.890000001</v>
      </c>
      <c r="L2978" s="5">
        <v>4425001</v>
      </c>
      <c r="M2978" s="6">
        <v>21.37293232</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AB2978" s="8" t="s">
        <v>191</v>
      </c>
      <c r="AG2978">
        <v>-0.14134099999999999</v>
      </c>
    </row>
    <row r="2979" spans="1:33" x14ac:dyDescent="0.25">
      <c r="A2979" t="s">
        <v>6532</v>
      </c>
      <c r="B2979" t="s">
        <v>420</v>
      </c>
      <c r="C2979" t="s">
        <v>421</v>
      </c>
      <c r="D2979" t="s">
        <v>422</v>
      </c>
      <c r="E2979" t="s">
        <v>423</v>
      </c>
      <c r="F2979" t="s">
        <v>424</v>
      </c>
      <c r="G2979" s="1">
        <v>-8577.5712661569705</v>
      </c>
      <c r="H2979" s="1">
        <v>29.85</v>
      </c>
      <c r="I2979" s="2">
        <v>-256040.50229478561</v>
      </c>
      <c r="J2979" s="3">
        <v>-2.7072676066347999E-3</v>
      </c>
      <c r="K2979" s="4">
        <v>94575246.890000001</v>
      </c>
      <c r="L2979" s="5">
        <v>4425001</v>
      </c>
      <c r="M2979" s="6">
        <v>21.37293232</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AB2979" s="8" t="s">
        <v>191</v>
      </c>
      <c r="AG2979">
        <v>-0.14134099999999999</v>
      </c>
    </row>
    <row r="2980" spans="1:33" x14ac:dyDescent="0.25">
      <c r="A2980" t="s">
        <v>6532</v>
      </c>
      <c r="B2980" t="s">
        <v>425</v>
      </c>
      <c r="C2980" t="s">
        <v>426</v>
      </c>
      <c r="D2980" t="s">
        <v>427</v>
      </c>
      <c r="E2980" t="s">
        <v>428</v>
      </c>
      <c r="F2980" t="s">
        <v>429</v>
      </c>
      <c r="G2980" s="1">
        <v>-54808.371444750032</v>
      </c>
      <c r="H2980" s="1">
        <v>1.65</v>
      </c>
      <c r="I2980" s="2">
        <v>-90433.812883837541</v>
      </c>
      <c r="J2980" s="3">
        <v>-9.5621016976059987E-4</v>
      </c>
      <c r="K2980" s="4">
        <v>94575246.890000001</v>
      </c>
      <c r="L2980" s="5">
        <v>4425001</v>
      </c>
      <c r="M2980" s="6">
        <v>21.37293232</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AB2980" s="8" t="s">
        <v>191</v>
      </c>
      <c r="AG2980">
        <v>-0.14134099999999999</v>
      </c>
    </row>
    <row r="2981" spans="1:33" x14ac:dyDescent="0.25">
      <c r="A2981" t="s">
        <v>6532</v>
      </c>
      <c r="B2981" t="s">
        <v>430</v>
      </c>
      <c r="C2981" t="s">
        <v>431</v>
      </c>
      <c r="D2981" t="s">
        <v>432</v>
      </c>
      <c r="E2981" t="s">
        <v>433</v>
      </c>
      <c r="F2981" t="s">
        <v>434</v>
      </c>
      <c r="G2981" s="1">
        <v>-936.73963203218568</v>
      </c>
      <c r="H2981" s="1">
        <v>290.98</v>
      </c>
      <c r="I2981" s="2">
        <v>-272572.49812872539</v>
      </c>
      <c r="J2981" s="3">
        <v>-2.882070172608199E-3</v>
      </c>
      <c r="K2981" s="4">
        <v>94575246.890000001</v>
      </c>
      <c r="L2981" s="5">
        <v>4425001</v>
      </c>
      <c r="M2981" s="6">
        <v>21.37293232</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AB2981" s="8" t="s">
        <v>191</v>
      </c>
      <c r="AG2981">
        <v>-0.14134099999999999</v>
      </c>
    </row>
    <row r="2982" spans="1:33" x14ac:dyDescent="0.25">
      <c r="A2982" t="s">
        <v>6532</v>
      </c>
      <c r="B2982" t="s">
        <v>435</v>
      </c>
      <c r="C2982" t="s">
        <v>436</v>
      </c>
      <c r="D2982" t="s">
        <v>437</v>
      </c>
      <c r="E2982" t="s">
        <v>438</v>
      </c>
      <c r="G2982" s="1">
        <v>-15060.83199757673</v>
      </c>
      <c r="H2982" s="1">
        <v>10.51</v>
      </c>
      <c r="I2982" s="2">
        <v>-158289.34429453139</v>
      </c>
      <c r="J2982" s="3">
        <v>-1.6736868208088E-3</v>
      </c>
      <c r="K2982" s="4">
        <v>94575246.890000001</v>
      </c>
      <c r="L2982" s="5">
        <v>4425001</v>
      </c>
      <c r="M2982" s="6">
        <v>21.37293232</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AB2982" s="8" t="s">
        <v>191</v>
      </c>
      <c r="AG2982">
        <v>-0.14134099999999999</v>
      </c>
    </row>
    <row r="2983" spans="1:33" x14ac:dyDescent="0.25">
      <c r="A2983" t="s">
        <v>6532</v>
      </c>
      <c r="B2983" t="s">
        <v>435</v>
      </c>
      <c r="C2983" t="s">
        <v>439</v>
      </c>
      <c r="D2983" t="s">
        <v>440</v>
      </c>
      <c r="E2983" t="s">
        <v>441</v>
      </c>
      <c r="G2983" s="1">
        <v>-10738.209914212141</v>
      </c>
      <c r="H2983" s="1">
        <v>10.9</v>
      </c>
      <c r="I2983" s="2">
        <v>-117046.4880649124</v>
      </c>
      <c r="J2983" s="3">
        <v>-1.2376017183549999E-3</v>
      </c>
      <c r="K2983" s="4">
        <v>94575246.890000001</v>
      </c>
      <c r="L2983" s="5">
        <v>4425001</v>
      </c>
      <c r="M2983" s="6">
        <v>21.37293232</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AB2983" s="8" t="s">
        <v>191</v>
      </c>
      <c r="AG2983">
        <v>-0.14134099999999999</v>
      </c>
    </row>
    <row r="2984" spans="1:33" x14ac:dyDescent="0.25">
      <c r="A2984" t="s">
        <v>6532</v>
      </c>
      <c r="B2984" t="s">
        <v>442</v>
      </c>
      <c r="C2984" t="s">
        <v>443</v>
      </c>
      <c r="D2984" t="s">
        <v>444</v>
      </c>
      <c r="E2984" t="s">
        <v>445</v>
      </c>
      <c r="F2984" t="s">
        <v>446</v>
      </c>
      <c r="G2984" s="1">
        <v>-37303.446306871163</v>
      </c>
      <c r="H2984" s="1">
        <v>6.82</v>
      </c>
      <c r="I2984" s="2">
        <v>-254409.50381286131</v>
      </c>
      <c r="J2984" s="3">
        <v>-2.690022095409E-3</v>
      </c>
      <c r="K2984" s="4">
        <v>94575246.890000001</v>
      </c>
      <c r="L2984" s="5">
        <v>4425001</v>
      </c>
      <c r="M2984" s="6">
        <v>21.37293232</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AB2984" s="8" t="s">
        <v>191</v>
      </c>
      <c r="AG2984">
        <v>-0.14134099999999999</v>
      </c>
    </row>
    <row r="2985" spans="1:33" x14ac:dyDescent="0.25">
      <c r="A2985" t="s">
        <v>6532</v>
      </c>
      <c r="B2985" t="s">
        <v>447</v>
      </c>
      <c r="C2985" t="s">
        <v>448</v>
      </c>
      <c r="D2985" t="s">
        <v>449</v>
      </c>
      <c r="E2985" t="s">
        <v>450</v>
      </c>
      <c r="F2985" t="s">
        <v>451</v>
      </c>
      <c r="G2985" s="1">
        <v>-4756.0313792589277</v>
      </c>
      <c r="H2985" s="1">
        <v>52.36</v>
      </c>
      <c r="I2985" s="2">
        <v>-249025.8030179975</v>
      </c>
      <c r="J2985" s="3">
        <v>-2.6330970439616E-3</v>
      </c>
      <c r="K2985" s="4">
        <v>94575246.890000001</v>
      </c>
      <c r="L2985" s="5">
        <v>4425001</v>
      </c>
      <c r="M2985" s="6">
        <v>21.37293232</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AB2985" s="8" t="s">
        <v>191</v>
      </c>
      <c r="AG2985">
        <v>-0.14134099999999999</v>
      </c>
    </row>
    <row r="2986" spans="1:33" x14ac:dyDescent="0.25">
      <c r="A2986" t="s">
        <v>6532</v>
      </c>
      <c r="B2986" t="s">
        <v>452</v>
      </c>
      <c r="C2986" t="s">
        <v>453</v>
      </c>
      <c r="D2986" t="s">
        <v>454</v>
      </c>
      <c r="E2986" t="s">
        <v>455</v>
      </c>
      <c r="F2986" t="s">
        <v>456</v>
      </c>
      <c r="G2986" s="1">
        <v>-9896.8563041047873</v>
      </c>
      <c r="H2986" s="1">
        <v>25.56</v>
      </c>
      <c r="I2986" s="2">
        <v>-252963.64713291841</v>
      </c>
      <c r="J2986" s="3">
        <v>-2.6747341979147998E-3</v>
      </c>
      <c r="K2986" s="4">
        <v>94575246.890000001</v>
      </c>
      <c r="L2986" s="5">
        <v>4425001</v>
      </c>
      <c r="M2986" s="6">
        <v>21.37293232</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AB2986" s="8" t="s">
        <v>191</v>
      </c>
      <c r="AG2986">
        <v>-0.14134099999999999</v>
      </c>
    </row>
    <row r="2987" spans="1:33" x14ac:dyDescent="0.25">
      <c r="A2987" t="s">
        <v>6532</v>
      </c>
      <c r="B2987" t="s">
        <v>457</v>
      </c>
      <c r="C2987" t="s">
        <v>458</v>
      </c>
      <c r="D2987" t="s">
        <v>459</v>
      </c>
      <c r="E2987" t="s">
        <v>460</v>
      </c>
      <c r="F2987" t="s">
        <v>461</v>
      </c>
      <c r="G2987" s="1">
        <v>-23129.27548783465</v>
      </c>
      <c r="H2987" s="1">
        <v>11.32</v>
      </c>
      <c r="I2987" s="2">
        <v>-261823.39852228819</v>
      </c>
      <c r="J2987" s="3">
        <v>-2.7684135874031998E-3</v>
      </c>
      <c r="K2987" s="4">
        <v>94575246.890000001</v>
      </c>
      <c r="L2987" s="5">
        <v>4425001</v>
      </c>
      <c r="M2987" s="6">
        <v>21.37293232</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AB2987" s="8" t="s">
        <v>191</v>
      </c>
      <c r="AG2987">
        <v>-0.14134099999999999</v>
      </c>
    </row>
    <row r="2988" spans="1:33" x14ac:dyDescent="0.25">
      <c r="A2988" t="s">
        <v>6532</v>
      </c>
      <c r="B2988" t="s">
        <v>462</v>
      </c>
      <c r="C2988" t="s">
        <v>463</v>
      </c>
      <c r="D2988" t="s">
        <v>464</v>
      </c>
      <c r="E2988" t="s">
        <v>465</v>
      </c>
      <c r="F2988" t="s">
        <v>466</v>
      </c>
      <c r="G2988" s="1">
        <v>-15986.50914725568</v>
      </c>
      <c r="H2988" s="1">
        <v>13.41</v>
      </c>
      <c r="I2988" s="2">
        <v>-214379.08766469869</v>
      </c>
      <c r="J2988" s="3">
        <v>-2.2667568387534E-3</v>
      </c>
      <c r="K2988" s="4">
        <v>94575246.890000001</v>
      </c>
      <c r="L2988" s="5">
        <v>4425001</v>
      </c>
      <c r="M2988" s="6">
        <v>21.37293232</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AB2988" s="8" t="s">
        <v>191</v>
      </c>
      <c r="AG2988">
        <v>-0.14134099999999999</v>
      </c>
    </row>
    <row r="2989" spans="1:33" x14ac:dyDescent="0.25">
      <c r="A2989" t="s">
        <v>6532</v>
      </c>
      <c r="B2989" t="s">
        <v>467</v>
      </c>
      <c r="C2989" t="s">
        <v>468</v>
      </c>
      <c r="D2989" t="s">
        <v>469</v>
      </c>
      <c r="E2989" t="s">
        <v>470</v>
      </c>
      <c r="F2989" t="s">
        <v>471</v>
      </c>
      <c r="G2989" s="1">
        <v>-9668.4186170469839</v>
      </c>
      <c r="H2989" s="1">
        <v>29.62</v>
      </c>
      <c r="I2989" s="2">
        <v>-286378.55943693168</v>
      </c>
      <c r="J2989" s="3">
        <v>-3.0280498212181999E-3</v>
      </c>
      <c r="K2989" s="4">
        <v>94575246.890000001</v>
      </c>
      <c r="L2989" s="5">
        <v>4425001</v>
      </c>
      <c r="M2989" s="6">
        <v>21.37293232</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AB2989" s="8" t="s">
        <v>191</v>
      </c>
      <c r="AG2989">
        <v>-0.14134099999999999</v>
      </c>
    </row>
    <row r="2990" spans="1:33" x14ac:dyDescent="0.25">
      <c r="A2990" t="s">
        <v>6532</v>
      </c>
      <c r="B2990" t="s">
        <v>472</v>
      </c>
      <c r="C2990" t="s">
        <v>473</v>
      </c>
      <c r="D2990" t="s">
        <v>474</v>
      </c>
      <c r="E2990" t="s">
        <v>475</v>
      </c>
      <c r="F2990" t="s">
        <v>476</v>
      </c>
      <c r="G2990" s="1">
        <v>-3504.7620941798682</v>
      </c>
      <c r="H2990" s="1">
        <v>68.48</v>
      </c>
      <c r="I2990" s="2">
        <v>-240006.1082094374</v>
      </c>
      <c r="J2990" s="3">
        <v>-2.5377264781406002E-3</v>
      </c>
      <c r="K2990" s="4">
        <v>94575246.890000001</v>
      </c>
      <c r="L2990" s="5">
        <v>4425001</v>
      </c>
      <c r="M2990" s="6">
        <v>21.37293232</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AB2990" s="8" t="s">
        <v>191</v>
      </c>
      <c r="AG2990">
        <v>-0.14134099999999999</v>
      </c>
    </row>
    <row r="2991" spans="1:33" x14ac:dyDescent="0.25">
      <c r="A2991" t="s">
        <v>6532</v>
      </c>
      <c r="B2991" t="s">
        <v>477</v>
      </c>
      <c r="C2991" t="s">
        <v>478</v>
      </c>
      <c r="D2991" t="s">
        <v>479</v>
      </c>
      <c r="E2991" t="s">
        <v>480</v>
      </c>
      <c r="F2991" t="s">
        <v>481</v>
      </c>
      <c r="G2991" s="1">
        <v>-11879.30460449129</v>
      </c>
      <c r="H2991" s="1">
        <v>26.58</v>
      </c>
      <c r="I2991" s="2">
        <v>-315751.91638737841</v>
      </c>
      <c r="J2991" s="3">
        <v>-3.3386316903262002E-3</v>
      </c>
      <c r="K2991" s="4">
        <v>94575246.890000001</v>
      </c>
      <c r="L2991" s="5">
        <v>4425001</v>
      </c>
      <c r="M2991" s="6">
        <v>21.37293232</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AB2991" s="8" t="s">
        <v>191</v>
      </c>
      <c r="AG2991">
        <v>-0.14134099999999999</v>
      </c>
    </row>
    <row r="2992" spans="1:33" x14ac:dyDescent="0.25">
      <c r="A2992" t="s">
        <v>6532</v>
      </c>
      <c r="B2992" t="s">
        <v>482</v>
      </c>
      <c r="C2992" t="s">
        <v>483</v>
      </c>
      <c r="D2992" t="s">
        <v>484</v>
      </c>
      <c r="E2992" t="s">
        <v>485</v>
      </c>
      <c r="F2992" t="s">
        <v>486</v>
      </c>
      <c r="G2992" s="1">
        <v>-61864.539849886009</v>
      </c>
      <c r="H2992" s="1">
        <v>1.77</v>
      </c>
      <c r="I2992" s="2">
        <v>-109500.2355342982</v>
      </c>
      <c r="J2992" s="3">
        <v>-1.157810728865E-3</v>
      </c>
      <c r="K2992" s="4">
        <v>94575246.890000001</v>
      </c>
      <c r="L2992" s="5">
        <v>4425001</v>
      </c>
      <c r="M2992" s="6">
        <v>21.37293232</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AB2992" s="8" t="s">
        <v>191</v>
      </c>
      <c r="AG2992">
        <v>-0.14134099999999999</v>
      </c>
    </row>
    <row r="2993" spans="1:33" x14ac:dyDescent="0.25">
      <c r="A2993" t="s">
        <v>6532</v>
      </c>
      <c r="B2993" t="s">
        <v>487</v>
      </c>
      <c r="C2993" t="s">
        <v>488</v>
      </c>
      <c r="D2993" t="s">
        <v>489</v>
      </c>
      <c r="E2993" t="s">
        <v>490</v>
      </c>
      <c r="G2993" s="1">
        <v>-16048.806876848421</v>
      </c>
      <c r="H2993" s="1">
        <v>16.3</v>
      </c>
      <c r="I2993" s="2">
        <v>-261595.55209262931</v>
      </c>
      <c r="J2993" s="3">
        <v>-2.7660044323954002E-3</v>
      </c>
      <c r="K2993" s="4">
        <v>94575246.890000001</v>
      </c>
      <c r="L2993" s="5">
        <v>4425001</v>
      </c>
      <c r="M2993" s="6">
        <v>21.37293232</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AB2993" s="8" t="s">
        <v>191</v>
      </c>
      <c r="AG2993">
        <v>-0.14134099999999999</v>
      </c>
    </row>
    <row r="2994" spans="1:33" x14ac:dyDescent="0.25">
      <c r="A2994" t="s">
        <v>6532</v>
      </c>
      <c r="B2994" t="s">
        <v>491</v>
      </c>
      <c r="C2994" t="s">
        <v>492</v>
      </c>
      <c r="D2994" t="s">
        <v>493</v>
      </c>
      <c r="E2994" t="s">
        <v>494</v>
      </c>
      <c r="F2994" t="s">
        <v>495</v>
      </c>
      <c r="G2994" s="1">
        <v>-16334.86565384481</v>
      </c>
      <c r="H2994" s="1">
        <v>15.62</v>
      </c>
      <c r="I2994" s="2">
        <v>-255150.60151305591</v>
      </c>
      <c r="J2994" s="3">
        <v>-2.6978581595438001E-3</v>
      </c>
      <c r="K2994" s="4">
        <v>94575246.890000001</v>
      </c>
      <c r="L2994" s="5">
        <v>4425001</v>
      </c>
      <c r="M2994" s="6">
        <v>21.37293232</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AB2994" s="8" t="s">
        <v>191</v>
      </c>
      <c r="AG2994">
        <v>-0.14134099999999999</v>
      </c>
    </row>
    <row r="2995" spans="1:33" x14ac:dyDescent="0.25">
      <c r="A2995" t="s">
        <v>6532</v>
      </c>
      <c r="B2995" t="s">
        <v>496</v>
      </c>
      <c r="C2995" t="s">
        <v>497</v>
      </c>
      <c r="D2995" t="s">
        <v>498</v>
      </c>
      <c r="E2995" t="s">
        <v>499</v>
      </c>
      <c r="F2995" t="s">
        <v>500</v>
      </c>
      <c r="G2995" s="1">
        <v>-46187.963238630327</v>
      </c>
      <c r="H2995" s="1">
        <v>4.99</v>
      </c>
      <c r="I2995" s="2">
        <v>-230477.93656076529</v>
      </c>
      <c r="J2995" s="3">
        <v>-2.4369794860682002E-3</v>
      </c>
      <c r="K2995" s="4">
        <v>94575246.890000001</v>
      </c>
      <c r="L2995" s="5">
        <v>4425001</v>
      </c>
      <c r="M2995" s="6">
        <v>21.37293232</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AB2995" s="8" t="s">
        <v>191</v>
      </c>
      <c r="AG2995">
        <v>-0.14134099999999999</v>
      </c>
    </row>
    <row r="2996" spans="1:33" x14ac:dyDescent="0.25">
      <c r="A2996" t="s">
        <v>6532</v>
      </c>
      <c r="B2996" t="s">
        <v>501</v>
      </c>
      <c r="C2996" t="s">
        <v>502</v>
      </c>
      <c r="D2996" t="s">
        <v>503</v>
      </c>
      <c r="E2996" t="s">
        <v>504</v>
      </c>
      <c r="F2996" t="s">
        <v>505</v>
      </c>
      <c r="G2996" s="1">
        <v>-1780.8511410579069</v>
      </c>
      <c r="H2996" s="1">
        <v>152.54</v>
      </c>
      <c r="I2996" s="2">
        <v>-271651.03305697307</v>
      </c>
      <c r="J2996" s="3">
        <v>-2.8723269776173991E-3</v>
      </c>
      <c r="K2996" s="4">
        <v>94575246.890000001</v>
      </c>
      <c r="L2996" s="5">
        <v>4425001</v>
      </c>
      <c r="M2996" s="6">
        <v>21.37293232</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AB2996" s="8" t="s">
        <v>191</v>
      </c>
      <c r="AG2996">
        <v>-0.14134099999999999</v>
      </c>
    </row>
    <row r="2997" spans="1:33" x14ac:dyDescent="0.25">
      <c r="A2997" t="s">
        <v>6532</v>
      </c>
      <c r="B2997" t="s">
        <v>506</v>
      </c>
      <c r="C2997" t="s">
        <v>507</v>
      </c>
      <c r="D2997" t="s">
        <v>508</v>
      </c>
      <c r="E2997" t="s">
        <v>509</v>
      </c>
      <c r="F2997" t="s">
        <v>510</v>
      </c>
      <c r="G2997" s="1">
        <v>-19760.367568772741</v>
      </c>
      <c r="H2997" s="1">
        <v>11.3</v>
      </c>
      <c r="I2997" s="2">
        <v>-223292.153527132</v>
      </c>
      <c r="J2997" s="3">
        <v>-2.3609999536859999E-3</v>
      </c>
      <c r="K2997" s="4">
        <v>94575246.890000001</v>
      </c>
      <c r="L2997" s="5">
        <v>4425001</v>
      </c>
      <c r="M2997" s="6">
        <v>21.37293232</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AB2997" s="8" t="s">
        <v>191</v>
      </c>
      <c r="AG2997">
        <v>-0.14134099999999999</v>
      </c>
    </row>
    <row r="2998" spans="1:33" x14ac:dyDescent="0.25">
      <c r="A2998" t="s">
        <v>6532</v>
      </c>
      <c r="B2998" t="s">
        <v>511</v>
      </c>
      <c r="C2998" t="s">
        <v>512</v>
      </c>
      <c r="D2998" t="s">
        <v>513</v>
      </c>
      <c r="E2998" t="s">
        <v>514</v>
      </c>
      <c r="F2998" t="s">
        <v>515</v>
      </c>
      <c r="G2998" s="1">
        <v>-13921.097928713791</v>
      </c>
      <c r="H2998" s="1">
        <v>10.98</v>
      </c>
      <c r="I2998" s="2">
        <v>-152853.65525727751</v>
      </c>
      <c r="J2998" s="3">
        <v>-1.6162120669381999E-3</v>
      </c>
      <c r="K2998" s="4">
        <v>94575246.890000001</v>
      </c>
      <c r="L2998" s="5">
        <v>4425001</v>
      </c>
      <c r="M2998" s="6">
        <v>21.37293232</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AB2998" s="8" t="s">
        <v>191</v>
      </c>
      <c r="AG2998">
        <v>-0.14134099999999999</v>
      </c>
    </row>
    <row r="2999" spans="1:33" x14ac:dyDescent="0.25">
      <c r="A2999" t="s">
        <v>6532</v>
      </c>
      <c r="B2999" t="s">
        <v>516</v>
      </c>
      <c r="C2999" t="s">
        <v>517</v>
      </c>
      <c r="D2999" t="s">
        <v>518</v>
      </c>
      <c r="E2999" t="s">
        <v>519</v>
      </c>
      <c r="F2999" t="s">
        <v>520</v>
      </c>
      <c r="G2999" s="1">
        <v>-12278.05048160244</v>
      </c>
      <c r="H2999" s="1">
        <v>20.88</v>
      </c>
      <c r="I2999" s="2">
        <v>-256365.69405585891</v>
      </c>
      <c r="J2999" s="3">
        <v>-2.7107060513840001E-3</v>
      </c>
      <c r="K2999" s="4">
        <v>94575246.890000001</v>
      </c>
      <c r="L2999" s="5">
        <v>4425001</v>
      </c>
      <c r="M2999" s="6">
        <v>21.37293232</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AB2999" s="8" t="s">
        <v>191</v>
      </c>
      <c r="AG2999">
        <v>-0.14134099999999999</v>
      </c>
    </row>
    <row r="3000" spans="1:33" x14ac:dyDescent="0.25">
      <c r="A3000" t="s">
        <v>6532</v>
      </c>
      <c r="B3000" t="s">
        <v>521</v>
      </c>
      <c r="C3000" t="s">
        <v>522</v>
      </c>
      <c r="D3000" t="s">
        <v>523</v>
      </c>
      <c r="E3000" t="s">
        <v>524</v>
      </c>
      <c r="F3000" t="s">
        <v>525</v>
      </c>
      <c r="G3000" s="1">
        <v>-6432.7984420934717</v>
      </c>
      <c r="H3000" s="1">
        <v>15.1</v>
      </c>
      <c r="I3000" s="2">
        <v>-97135.256475611415</v>
      </c>
      <c r="J3000" s="3">
        <v>-1.0270684948735999E-3</v>
      </c>
      <c r="K3000" s="4">
        <v>94575246.890000001</v>
      </c>
      <c r="L3000" s="5">
        <v>4425001</v>
      </c>
      <c r="M3000" s="6">
        <v>21.37293232</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AB3000" s="8" t="s">
        <v>191</v>
      </c>
      <c r="AG3000">
        <v>-0.14134099999999999</v>
      </c>
    </row>
    <row r="3001" spans="1:33" x14ac:dyDescent="0.25">
      <c r="A3001" t="s">
        <v>6532</v>
      </c>
      <c r="B3001" t="s">
        <v>526</v>
      </c>
      <c r="C3001" t="s">
        <v>527</v>
      </c>
      <c r="D3001" t="s">
        <v>528</v>
      </c>
      <c r="E3001" t="s">
        <v>529</v>
      </c>
      <c r="F3001" t="s">
        <v>530</v>
      </c>
      <c r="G3001" s="1">
        <v>-17702.21890255122</v>
      </c>
      <c r="H3001" s="1">
        <v>14.29</v>
      </c>
      <c r="I3001" s="2">
        <v>-252964.7081174569</v>
      </c>
      <c r="J3001" s="3">
        <v>-2.6747454163315999E-3</v>
      </c>
      <c r="K3001" s="4">
        <v>94575246.890000001</v>
      </c>
      <c r="L3001" s="5">
        <v>4425001</v>
      </c>
      <c r="M3001" s="6">
        <v>21.37293232</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AB3001" s="8" t="s">
        <v>191</v>
      </c>
      <c r="AG3001">
        <v>-0.14134099999999999</v>
      </c>
    </row>
    <row r="3002" spans="1:33" x14ac:dyDescent="0.25">
      <c r="A3002" t="s">
        <v>6532</v>
      </c>
      <c r="B3002" t="s">
        <v>531</v>
      </c>
      <c r="C3002" t="s">
        <v>532</v>
      </c>
      <c r="D3002" t="s">
        <v>533</v>
      </c>
      <c r="E3002" t="s">
        <v>534</v>
      </c>
      <c r="F3002" t="s">
        <v>535</v>
      </c>
      <c r="G3002" s="1">
        <v>-7146.9643164055979</v>
      </c>
      <c r="H3002" s="1">
        <v>34.020000000000003</v>
      </c>
      <c r="I3002" s="2">
        <v>-243139.72604411849</v>
      </c>
      <c r="J3002" s="3">
        <v>-2.5708600721593999E-3</v>
      </c>
      <c r="K3002" s="4">
        <v>94575246.890000001</v>
      </c>
      <c r="L3002" s="5">
        <v>4425001</v>
      </c>
      <c r="M3002" s="6">
        <v>21.37293232</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AB3002" s="8" t="s">
        <v>191</v>
      </c>
      <c r="AG3002">
        <v>-0.14134099999999999</v>
      </c>
    </row>
    <row r="3003" spans="1:33" x14ac:dyDescent="0.25">
      <c r="A3003" t="s">
        <v>6532</v>
      </c>
      <c r="B3003" t="s">
        <v>536</v>
      </c>
      <c r="C3003" t="s">
        <v>537</v>
      </c>
      <c r="D3003" t="s">
        <v>538</v>
      </c>
      <c r="E3003" t="s">
        <v>539</v>
      </c>
      <c r="G3003" s="1">
        <v>-11097.983152256789</v>
      </c>
      <c r="H3003" s="1">
        <v>25</v>
      </c>
      <c r="I3003" s="2">
        <v>-277449.57880641968</v>
      </c>
      <c r="J3003" s="3">
        <v>-2.9336384300336E-3</v>
      </c>
      <c r="K3003" s="4">
        <v>94575246.890000001</v>
      </c>
      <c r="L3003" s="5">
        <v>4425001</v>
      </c>
      <c r="M3003" s="6">
        <v>21.37293232</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AB3003" s="8" t="s">
        <v>191</v>
      </c>
      <c r="AG3003">
        <v>-0.14134099999999999</v>
      </c>
    </row>
    <row r="3004" spans="1:33" x14ac:dyDescent="0.25">
      <c r="A3004" t="s">
        <v>6532</v>
      </c>
      <c r="B3004" t="s">
        <v>540</v>
      </c>
      <c r="C3004" t="s">
        <v>541</v>
      </c>
      <c r="D3004" t="s">
        <v>542</v>
      </c>
      <c r="E3004" t="s">
        <v>543</v>
      </c>
      <c r="F3004" t="s">
        <v>544</v>
      </c>
      <c r="G3004" s="1">
        <v>-4698.4528211555598</v>
      </c>
      <c r="H3004" s="1">
        <v>70.290000000000006</v>
      </c>
      <c r="I3004" s="2">
        <v>-330254.24879902432</v>
      </c>
      <c r="J3004" s="3">
        <v>-3.4919734249612001E-3</v>
      </c>
      <c r="K3004" s="4">
        <v>94575246.890000001</v>
      </c>
      <c r="L3004" s="5">
        <v>4425001</v>
      </c>
      <c r="M3004" s="6">
        <v>21.37293232</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AB3004" s="8" t="s">
        <v>191</v>
      </c>
      <c r="AG3004">
        <v>-0.14134099999999999</v>
      </c>
    </row>
    <row r="3005" spans="1:33" x14ac:dyDescent="0.25">
      <c r="A3005" t="s">
        <v>6532</v>
      </c>
      <c r="B3005" t="s">
        <v>545</v>
      </c>
      <c r="C3005" t="s">
        <v>546</v>
      </c>
      <c r="D3005" t="s">
        <v>547</v>
      </c>
      <c r="E3005" t="s">
        <v>548</v>
      </c>
      <c r="F3005" t="s">
        <v>549</v>
      </c>
      <c r="G3005" s="1">
        <v>-8375.720364203662</v>
      </c>
      <c r="H3005" s="1">
        <v>27.28</v>
      </c>
      <c r="I3005" s="2">
        <v>-228489.65153547589</v>
      </c>
      <c r="J3005" s="3">
        <v>-2.4159561729849999E-3</v>
      </c>
      <c r="K3005" s="4">
        <v>94575246.890000001</v>
      </c>
      <c r="L3005" s="5">
        <v>4425001</v>
      </c>
      <c r="M3005" s="6">
        <v>21.37293232</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AB3005" s="8" t="s">
        <v>191</v>
      </c>
      <c r="AG3005">
        <v>-0.14134099999999999</v>
      </c>
    </row>
    <row r="3006" spans="1:33" x14ac:dyDescent="0.25">
      <c r="A3006" t="s">
        <v>6532</v>
      </c>
      <c r="B3006" t="s">
        <v>550</v>
      </c>
      <c r="C3006" t="s">
        <v>551</v>
      </c>
      <c r="D3006" t="s">
        <v>552</v>
      </c>
      <c r="E3006" t="s">
        <v>553</v>
      </c>
      <c r="F3006" t="s">
        <v>554</v>
      </c>
      <c r="G3006" s="1">
        <v>-2150.7963313202781</v>
      </c>
      <c r="H3006" s="1">
        <v>140.88</v>
      </c>
      <c r="I3006" s="2">
        <v>-303004.1871564007</v>
      </c>
      <c r="J3006" s="3">
        <v>-3.2038424124741999E-3</v>
      </c>
      <c r="K3006" s="4">
        <v>94575246.890000001</v>
      </c>
      <c r="L3006" s="5">
        <v>4425001</v>
      </c>
      <c r="M3006" s="6">
        <v>21.37293232</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AB3006" s="8" t="s">
        <v>191</v>
      </c>
      <c r="AG3006">
        <v>-0.14134099999999999</v>
      </c>
    </row>
    <row r="3007" spans="1:33" x14ac:dyDescent="0.25">
      <c r="A3007" t="s">
        <v>6532</v>
      </c>
      <c r="B3007" t="s">
        <v>555</v>
      </c>
      <c r="C3007" t="s">
        <v>555</v>
      </c>
      <c r="D3007" t="s">
        <v>556</v>
      </c>
      <c r="E3007" t="s">
        <v>557</v>
      </c>
      <c r="F3007" t="s">
        <v>558</v>
      </c>
      <c r="G3007" s="1">
        <v>-1293.1437362863589</v>
      </c>
      <c r="H3007" s="1">
        <v>163.78</v>
      </c>
      <c r="I3007" s="2">
        <v>-211791.08112897989</v>
      </c>
      <c r="J3007" s="3">
        <v>-2.2393923155739999E-3</v>
      </c>
      <c r="K3007" s="4">
        <v>94575246.890000001</v>
      </c>
      <c r="L3007" s="5">
        <v>4425001</v>
      </c>
      <c r="M3007" s="6">
        <v>21.37293232</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AB3007" s="8" t="s">
        <v>191</v>
      </c>
      <c r="AG3007">
        <v>-0.14134099999999999</v>
      </c>
    </row>
    <row r="3008" spans="1:33" x14ac:dyDescent="0.25">
      <c r="A3008" t="s">
        <v>6532</v>
      </c>
      <c r="B3008" t="s">
        <v>559</v>
      </c>
      <c r="C3008" t="s">
        <v>560</v>
      </c>
      <c r="D3008" t="s">
        <v>561</v>
      </c>
      <c r="E3008" t="s">
        <v>562</v>
      </c>
      <c r="F3008" t="s">
        <v>563</v>
      </c>
      <c r="G3008" s="1">
        <v>-25750.32846767451</v>
      </c>
      <c r="H3008" s="1">
        <v>12.03</v>
      </c>
      <c r="I3008" s="2">
        <v>-309776.45146612439</v>
      </c>
      <c r="J3008" s="3">
        <v>-3.2754495669086001E-3</v>
      </c>
      <c r="K3008" s="4">
        <v>94575246.890000001</v>
      </c>
      <c r="L3008" s="5">
        <v>4425001</v>
      </c>
      <c r="M3008" s="6">
        <v>21.37293232</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191</v>
      </c>
      <c r="AG3008">
        <v>-0.14134099999999999</v>
      </c>
    </row>
    <row r="3009" spans="1:33" x14ac:dyDescent="0.25">
      <c r="A3009" t="s">
        <v>6532</v>
      </c>
      <c r="B3009" t="s">
        <v>564</v>
      </c>
      <c r="C3009" t="s">
        <v>565</v>
      </c>
      <c r="D3009" t="s">
        <v>566</v>
      </c>
      <c r="E3009" t="s">
        <v>567</v>
      </c>
      <c r="F3009" t="s">
        <v>568</v>
      </c>
      <c r="G3009" s="1">
        <v>-11204.85001584444</v>
      </c>
      <c r="H3009" s="1">
        <v>22.63</v>
      </c>
      <c r="I3009" s="2">
        <v>-253565.7558585596</v>
      </c>
      <c r="J3009" s="3">
        <v>-2.6811006494487999E-3</v>
      </c>
      <c r="K3009" s="4">
        <v>94575246.890000001</v>
      </c>
      <c r="L3009" s="5">
        <v>4425001</v>
      </c>
      <c r="M3009" s="6">
        <v>21.37293232</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191</v>
      </c>
      <c r="AG3009">
        <v>-0.14134099999999999</v>
      </c>
    </row>
    <row r="3010" spans="1:33" x14ac:dyDescent="0.25">
      <c r="A3010" t="s">
        <v>6532</v>
      </c>
      <c r="B3010" t="s">
        <v>569</v>
      </c>
      <c r="C3010" t="s">
        <v>570</v>
      </c>
      <c r="D3010" t="s">
        <v>571</v>
      </c>
      <c r="E3010" t="s">
        <v>572</v>
      </c>
      <c r="F3010" t="s">
        <v>573</v>
      </c>
      <c r="G3010" s="1">
        <v>-18151.858645296499</v>
      </c>
      <c r="H3010" s="1">
        <v>6.82</v>
      </c>
      <c r="I3010" s="2">
        <v>-123795.6759609221</v>
      </c>
      <c r="J3010" s="3">
        <v>-1.308964872224E-3</v>
      </c>
      <c r="K3010" s="4">
        <v>94575246.890000001</v>
      </c>
      <c r="L3010" s="5">
        <v>4425001</v>
      </c>
      <c r="M3010" s="6">
        <v>21.37293232</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191</v>
      </c>
      <c r="AG3010">
        <v>-0.14134099999999999</v>
      </c>
    </row>
    <row r="3011" spans="1:33" x14ac:dyDescent="0.25">
      <c r="A3011" t="s">
        <v>6532</v>
      </c>
      <c r="B3011" t="s">
        <v>574</v>
      </c>
      <c r="C3011" t="s">
        <v>575</v>
      </c>
      <c r="D3011" t="s">
        <v>576</v>
      </c>
      <c r="E3011" t="s">
        <v>577</v>
      </c>
      <c r="F3011" t="s">
        <v>578</v>
      </c>
      <c r="G3011" s="1">
        <v>-65321.239719562378</v>
      </c>
      <c r="H3011" s="1">
        <v>2.12</v>
      </c>
      <c r="I3011" s="2">
        <v>-138481.02820547219</v>
      </c>
      <c r="J3011" s="3">
        <v>-1.4642417837570001E-3</v>
      </c>
      <c r="K3011" s="4">
        <v>94575246.890000001</v>
      </c>
      <c r="L3011" s="5">
        <v>4425001</v>
      </c>
      <c r="M3011" s="6">
        <v>21.37293232</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191</v>
      </c>
      <c r="AG3011">
        <v>-0.14134099999999999</v>
      </c>
    </row>
    <row r="3012" spans="1:33" x14ac:dyDescent="0.25">
      <c r="A3012" t="s">
        <v>6532</v>
      </c>
      <c r="B3012" t="s">
        <v>579</v>
      </c>
      <c r="C3012" t="s">
        <v>580</v>
      </c>
      <c r="D3012" t="s">
        <v>581</v>
      </c>
      <c r="E3012" t="s">
        <v>582</v>
      </c>
      <c r="F3012" t="s">
        <v>583</v>
      </c>
      <c r="G3012" s="1">
        <v>-9733.2548468001369</v>
      </c>
      <c r="H3012" s="1">
        <v>26.56</v>
      </c>
      <c r="I3012" s="2">
        <v>-258515.24873101161</v>
      </c>
      <c r="J3012" s="3">
        <v>-2.7334345638207998E-3</v>
      </c>
      <c r="K3012" s="4">
        <v>94575246.890000001</v>
      </c>
      <c r="L3012" s="5">
        <v>4425001</v>
      </c>
      <c r="M3012" s="6">
        <v>21.37293232</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191</v>
      </c>
      <c r="AG3012">
        <v>-0.14134099999999999</v>
      </c>
    </row>
    <row r="3013" spans="1:33" x14ac:dyDescent="0.25">
      <c r="A3013" t="s">
        <v>6532</v>
      </c>
      <c r="B3013" t="s">
        <v>584</v>
      </c>
      <c r="C3013" t="s">
        <v>585</v>
      </c>
      <c r="D3013" t="s">
        <v>586</v>
      </c>
      <c r="E3013" t="s">
        <v>587</v>
      </c>
      <c r="F3013" t="s">
        <v>588</v>
      </c>
      <c r="G3013" s="1">
        <v>-26102.767210688289</v>
      </c>
      <c r="H3013" s="1">
        <v>10.62</v>
      </c>
      <c r="I3013" s="2">
        <v>-277211.38777750958</v>
      </c>
      <c r="J3013" s="3">
        <v>-2.9311198954619999E-3</v>
      </c>
      <c r="K3013" s="4">
        <v>94575246.890000001</v>
      </c>
      <c r="L3013" s="5">
        <v>4425001</v>
      </c>
      <c r="M3013" s="6">
        <v>21.37293232</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191</v>
      </c>
      <c r="AG3013">
        <v>-0.14134099999999999</v>
      </c>
    </row>
    <row r="3014" spans="1:33" x14ac:dyDescent="0.25">
      <c r="A3014" t="s">
        <v>6532</v>
      </c>
      <c r="B3014" t="s">
        <v>589</v>
      </c>
      <c r="C3014" t="s">
        <v>590</v>
      </c>
      <c r="D3014" t="s">
        <v>591</v>
      </c>
      <c r="E3014" t="s">
        <v>592</v>
      </c>
      <c r="F3014" t="s">
        <v>593</v>
      </c>
      <c r="G3014" s="1">
        <v>-13344.99132599272</v>
      </c>
      <c r="H3014" s="1">
        <v>20.72</v>
      </c>
      <c r="I3014" s="2">
        <v>-276508.22027456912</v>
      </c>
      <c r="J3014" s="3">
        <v>-2.9236848897277999E-3</v>
      </c>
      <c r="K3014" s="4">
        <v>94575246.890000001</v>
      </c>
      <c r="L3014" s="5">
        <v>4425001</v>
      </c>
      <c r="M3014" s="6">
        <v>21.37293232</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191</v>
      </c>
      <c r="AG3014">
        <v>-0.14134099999999999</v>
      </c>
    </row>
    <row r="3015" spans="1:33" x14ac:dyDescent="0.25">
      <c r="A3015" t="s">
        <v>6532</v>
      </c>
      <c r="B3015" t="s">
        <v>594</v>
      </c>
      <c r="C3015" t="s">
        <v>595</v>
      </c>
      <c r="D3015" t="s">
        <v>596</v>
      </c>
      <c r="E3015" t="s">
        <v>597</v>
      </c>
      <c r="G3015" s="1">
        <v>-11130.651327958671</v>
      </c>
      <c r="H3015" s="1">
        <v>19.989999999999998</v>
      </c>
      <c r="I3015" s="2">
        <v>-222501.72004589369</v>
      </c>
      <c r="J3015" s="3">
        <v>-2.3526422331700001E-3</v>
      </c>
      <c r="K3015" s="4">
        <v>94575246.890000001</v>
      </c>
      <c r="L3015" s="5">
        <v>4425001</v>
      </c>
      <c r="M3015" s="6">
        <v>21.37293232</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191</v>
      </c>
      <c r="AG3015">
        <v>-0.14134099999999999</v>
      </c>
    </row>
    <row r="3016" spans="1:33" x14ac:dyDescent="0.25">
      <c r="A3016" t="s">
        <v>6532</v>
      </c>
      <c r="B3016" t="s">
        <v>598</v>
      </c>
      <c r="C3016" t="s">
        <v>599</v>
      </c>
      <c r="D3016" t="s">
        <v>600</v>
      </c>
      <c r="E3016" t="s">
        <v>601</v>
      </c>
      <c r="F3016" t="s">
        <v>602</v>
      </c>
      <c r="G3016" s="1">
        <v>-25269.42039544645</v>
      </c>
      <c r="H3016" s="1">
        <v>7.24</v>
      </c>
      <c r="I3016" s="2">
        <v>-182950.60366303229</v>
      </c>
      <c r="J3016" s="3">
        <v>-1.9344448963038001E-3</v>
      </c>
      <c r="K3016" s="4">
        <v>94575246.890000001</v>
      </c>
      <c r="L3016" s="5">
        <v>4425001</v>
      </c>
      <c r="M3016" s="6">
        <v>21.37293232</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191</v>
      </c>
      <c r="AG3016">
        <v>-0.14134099999999999</v>
      </c>
    </row>
    <row r="3017" spans="1:33" x14ac:dyDescent="0.25">
      <c r="A3017" t="s">
        <v>6532</v>
      </c>
      <c r="B3017" t="s">
        <v>603</v>
      </c>
      <c r="C3017" t="s">
        <v>604</v>
      </c>
      <c r="D3017" t="s">
        <v>605</v>
      </c>
      <c r="E3017" t="s">
        <v>606</v>
      </c>
      <c r="F3017" t="s">
        <v>607</v>
      </c>
      <c r="G3017" s="1">
        <v>-2466.2199547238479</v>
      </c>
      <c r="H3017" s="1">
        <v>124.91</v>
      </c>
      <c r="I3017" s="2">
        <v>-308055.53454455588</v>
      </c>
      <c r="J3017" s="3">
        <v>-3.2572532948589999E-3</v>
      </c>
      <c r="K3017" s="4">
        <v>94575246.890000001</v>
      </c>
      <c r="L3017" s="5">
        <v>4425001</v>
      </c>
      <c r="M3017" s="6">
        <v>21.37293232</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ref="S3017:S3080" si="46">IF(ISNUMBER(N3017),Q3017*N3017,IF(ISNUMBER(R3017),J3017*R3017," "))</f>
        <v xml:space="preserve"> </v>
      </c>
      <c r="AB3017" s="8" t="s">
        <v>191</v>
      </c>
      <c r="AG3017">
        <v>-0.14134099999999999</v>
      </c>
    </row>
    <row r="3018" spans="1:33" x14ac:dyDescent="0.25">
      <c r="A3018" t="s">
        <v>6532</v>
      </c>
      <c r="B3018" t="s">
        <v>608</v>
      </c>
      <c r="C3018" t="s">
        <v>609</v>
      </c>
      <c r="D3018" t="s">
        <v>610</v>
      </c>
      <c r="E3018" t="s">
        <v>611</v>
      </c>
      <c r="F3018" t="s">
        <v>612</v>
      </c>
      <c r="G3018" s="1">
        <v>-6305.3563522572231</v>
      </c>
      <c r="H3018" s="1">
        <v>41.44</v>
      </c>
      <c r="I3018" s="2">
        <v>-261293.9672375393</v>
      </c>
      <c r="J3018" s="3">
        <v>-2.7628155974199998E-3</v>
      </c>
      <c r="K3018" s="4">
        <v>94575246.890000001</v>
      </c>
      <c r="L3018" s="5">
        <v>4425001</v>
      </c>
      <c r="M3018" s="6">
        <v>21.37293232</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AB3018" s="8" t="s">
        <v>191</v>
      </c>
      <c r="AG3018">
        <v>-0.14134099999999999</v>
      </c>
    </row>
    <row r="3019" spans="1:33" x14ac:dyDescent="0.25">
      <c r="A3019" t="s">
        <v>6532</v>
      </c>
      <c r="B3019" t="s">
        <v>613</v>
      </c>
      <c r="C3019" t="s">
        <v>614</v>
      </c>
      <c r="D3019" t="s">
        <v>615</v>
      </c>
      <c r="E3019" t="s">
        <v>616</v>
      </c>
      <c r="F3019" t="s">
        <v>617</v>
      </c>
      <c r="G3019" s="1">
        <v>-19607.69193135708</v>
      </c>
      <c r="H3019" s="1">
        <v>11.71</v>
      </c>
      <c r="I3019" s="2">
        <v>-229606.0725161914</v>
      </c>
      <c r="J3019" s="3">
        <v>-2.4277607520627998E-3</v>
      </c>
      <c r="K3019" s="4">
        <v>94575246.890000001</v>
      </c>
      <c r="L3019" s="5">
        <v>4425001</v>
      </c>
      <c r="M3019" s="6">
        <v>21.37293232</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AB3019" s="8" t="s">
        <v>191</v>
      </c>
      <c r="AG3019">
        <v>-0.14134099999999999</v>
      </c>
    </row>
    <row r="3020" spans="1:33" x14ac:dyDescent="0.25">
      <c r="A3020" t="s">
        <v>6532</v>
      </c>
      <c r="B3020" t="s">
        <v>618</v>
      </c>
      <c r="C3020" t="s">
        <v>619</v>
      </c>
      <c r="D3020" t="s">
        <v>620</v>
      </c>
      <c r="E3020" t="s">
        <v>621</v>
      </c>
      <c r="F3020" t="s">
        <v>622</v>
      </c>
      <c r="G3020" s="1">
        <v>-14565.766550564371</v>
      </c>
      <c r="H3020" s="1">
        <v>18.16</v>
      </c>
      <c r="I3020" s="2">
        <v>-264514.3205582489</v>
      </c>
      <c r="J3020" s="3">
        <v>-2.7968662970121998E-3</v>
      </c>
      <c r="K3020" s="4">
        <v>94575246.890000001</v>
      </c>
      <c r="L3020" s="5">
        <v>4425001</v>
      </c>
      <c r="M3020" s="6">
        <v>21.37293232</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AB3020" s="8" t="s">
        <v>191</v>
      </c>
      <c r="AG3020">
        <v>-0.14134099999999999</v>
      </c>
    </row>
    <row r="3021" spans="1:33" x14ac:dyDescent="0.25">
      <c r="A3021" t="s">
        <v>6532</v>
      </c>
      <c r="B3021" t="s">
        <v>623</v>
      </c>
      <c r="C3021" t="s">
        <v>624</v>
      </c>
      <c r="D3021" t="s">
        <v>625</v>
      </c>
      <c r="E3021" t="s">
        <v>626</v>
      </c>
      <c r="F3021" t="s">
        <v>627</v>
      </c>
      <c r="G3021" s="1">
        <v>-4311.8991482438059</v>
      </c>
      <c r="H3021" s="1">
        <v>65.69</v>
      </c>
      <c r="I3021" s="2">
        <v>-283248.65504813561</v>
      </c>
      <c r="J3021" s="3">
        <v>-2.9949554916581999E-3</v>
      </c>
      <c r="K3021" s="4">
        <v>94575246.890000001</v>
      </c>
      <c r="L3021" s="5">
        <v>4425001</v>
      </c>
      <c r="M3021" s="6">
        <v>21.37293232</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AB3021" s="8" t="s">
        <v>191</v>
      </c>
      <c r="AG3021">
        <v>-0.14134099999999999</v>
      </c>
    </row>
    <row r="3022" spans="1:33" x14ac:dyDescent="0.25">
      <c r="A3022" t="s">
        <v>6532</v>
      </c>
      <c r="B3022" t="s">
        <v>628</v>
      </c>
      <c r="C3022" t="s">
        <v>629</v>
      </c>
      <c r="D3022" t="s">
        <v>630</v>
      </c>
      <c r="E3022" t="s">
        <v>631</v>
      </c>
      <c r="F3022" t="s">
        <v>632</v>
      </c>
      <c r="G3022" s="1">
        <v>-4546.6061921109203</v>
      </c>
      <c r="H3022" s="1">
        <v>53.89</v>
      </c>
      <c r="I3022" s="2">
        <v>-245016.60769285751</v>
      </c>
      <c r="J3022" s="3">
        <v>-2.5907054514786002E-3</v>
      </c>
      <c r="K3022" s="4">
        <v>94575246.890000001</v>
      </c>
      <c r="L3022" s="5">
        <v>4425001</v>
      </c>
      <c r="M3022" s="6">
        <v>21.37293232</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AB3022" s="8" t="s">
        <v>191</v>
      </c>
      <c r="AG3022">
        <v>-0.14134099999999999</v>
      </c>
    </row>
    <row r="3023" spans="1:33" x14ac:dyDescent="0.25">
      <c r="A3023" t="s">
        <v>6532</v>
      </c>
      <c r="B3023" t="s">
        <v>633</v>
      </c>
      <c r="C3023" t="s">
        <v>634</v>
      </c>
      <c r="D3023" t="s">
        <v>635</v>
      </c>
      <c r="E3023" t="s">
        <v>636</v>
      </c>
      <c r="F3023" t="s">
        <v>637</v>
      </c>
      <c r="G3023" s="1">
        <v>-13906.97016377718</v>
      </c>
      <c r="H3023" s="1">
        <v>11.27</v>
      </c>
      <c r="I3023" s="2">
        <v>-156731.55374576879</v>
      </c>
      <c r="J3023" s="3">
        <v>-1.6572153803422001E-3</v>
      </c>
      <c r="K3023" s="4">
        <v>94575246.890000001</v>
      </c>
      <c r="L3023" s="5">
        <v>4425001</v>
      </c>
      <c r="M3023" s="6">
        <v>21.37293232</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AB3023" s="8" t="s">
        <v>191</v>
      </c>
      <c r="AG3023">
        <v>-0.14134099999999999</v>
      </c>
    </row>
    <row r="3024" spans="1:33" x14ac:dyDescent="0.25">
      <c r="A3024" t="s">
        <v>6532</v>
      </c>
      <c r="B3024" t="s">
        <v>638</v>
      </c>
      <c r="C3024" t="s">
        <v>639</v>
      </c>
      <c r="D3024" t="s">
        <v>640</v>
      </c>
      <c r="E3024" t="s">
        <v>641</v>
      </c>
      <c r="F3024" t="s">
        <v>642</v>
      </c>
      <c r="G3024" s="1">
        <v>-14896.21660244637</v>
      </c>
      <c r="H3024" s="1">
        <v>8.3949999999999996</v>
      </c>
      <c r="I3024" s="2">
        <v>-125053.7383775373</v>
      </c>
      <c r="J3024" s="3">
        <v>-1.3222671099446001E-3</v>
      </c>
      <c r="K3024" s="4">
        <v>94575246.890000001</v>
      </c>
      <c r="L3024" s="5">
        <v>4425001</v>
      </c>
      <c r="M3024" s="6">
        <v>21.37293232</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191</v>
      </c>
      <c r="AG3024">
        <v>-0.14134099999999999</v>
      </c>
    </row>
    <row r="3025" spans="1:33" x14ac:dyDescent="0.25">
      <c r="A3025" t="s">
        <v>6532</v>
      </c>
      <c r="B3025" t="s">
        <v>643</v>
      </c>
      <c r="C3025" t="s">
        <v>644</v>
      </c>
      <c r="D3025" t="s">
        <v>645</v>
      </c>
      <c r="E3025" t="s">
        <v>646</v>
      </c>
      <c r="F3025" t="s">
        <v>647</v>
      </c>
      <c r="G3025" s="1">
        <v>-7656.9455428235733</v>
      </c>
      <c r="H3025" s="1">
        <v>16.28</v>
      </c>
      <c r="I3025" s="2">
        <v>-124655.0734371678</v>
      </c>
      <c r="J3025" s="3">
        <v>-1.3180517898319999E-3</v>
      </c>
      <c r="K3025" s="4">
        <v>94575246.890000001</v>
      </c>
      <c r="L3025" s="5">
        <v>4425001</v>
      </c>
      <c r="M3025" s="6">
        <v>21.37293232</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191</v>
      </c>
      <c r="AG3025">
        <v>-0.14134099999999999</v>
      </c>
    </row>
    <row r="3026" spans="1:33" x14ac:dyDescent="0.25">
      <c r="A3026" t="s">
        <v>6532</v>
      </c>
      <c r="B3026" t="s">
        <v>648</v>
      </c>
      <c r="C3026" t="s">
        <v>649</v>
      </c>
      <c r="D3026" t="s">
        <v>650</v>
      </c>
      <c r="E3026" t="s">
        <v>651</v>
      </c>
      <c r="F3026" t="s">
        <v>652</v>
      </c>
      <c r="G3026" s="1">
        <v>-18191.031962417339</v>
      </c>
      <c r="H3026" s="1">
        <v>7.98</v>
      </c>
      <c r="I3026" s="2">
        <v>-145164.43506009041</v>
      </c>
      <c r="J3026" s="3">
        <v>-1.5349093957843999E-3</v>
      </c>
      <c r="K3026" s="4">
        <v>94575246.890000001</v>
      </c>
      <c r="L3026" s="5">
        <v>4425001</v>
      </c>
      <c r="M3026" s="6">
        <v>21.37293232</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191</v>
      </c>
      <c r="AG3026">
        <v>-0.14134099999999999</v>
      </c>
    </row>
    <row r="3027" spans="1:33" x14ac:dyDescent="0.25">
      <c r="A3027" t="s">
        <v>6532</v>
      </c>
      <c r="B3027" t="s">
        <v>653</v>
      </c>
      <c r="C3027" t="s">
        <v>654</v>
      </c>
      <c r="D3027" t="s">
        <v>655</v>
      </c>
      <c r="E3027" t="s">
        <v>656</v>
      </c>
      <c r="F3027" t="s">
        <v>657</v>
      </c>
      <c r="G3027" s="1">
        <v>-34009.803762287149</v>
      </c>
      <c r="H3027" s="1">
        <v>7.63</v>
      </c>
      <c r="I3027" s="2">
        <v>-259494.80270625089</v>
      </c>
      <c r="J3027" s="3">
        <v>-2.7437919671313999E-3</v>
      </c>
      <c r="K3027" s="4">
        <v>94575246.890000001</v>
      </c>
      <c r="L3027" s="5">
        <v>4425001</v>
      </c>
      <c r="M3027" s="6">
        <v>21.37293232</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191</v>
      </c>
      <c r="AG3027">
        <v>-0.14134099999999999</v>
      </c>
    </row>
    <row r="3028" spans="1:33" x14ac:dyDescent="0.25">
      <c r="A3028" t="s">
        <v>6532</v>
      </c>
      <c r="B3028" t="s">
        <v>658</v>
      </c>
      <c r="C3028" t="s">
        <v>659</v>
      </c>
      <c r="D3028" t="s">
        <v>660</v>
      </c>
      <c r="E3028" t="s">
        <v>661</v>
      </c>
      <c r="F3028" t="s">
        <v>662</v>
      </c>
      <c r="G3028" s="1">
        <v>-23814.938398554899</v>
      </c>
      <c r="H3028" s="1">
        <v>8.2799999999999994</v>
      </c>
      <c r="I3028" s="2">
        <v>-197187.68994003459</v>
      </c>
      <c r="J3028" s="3">
        <v>-2.0849820267388E-3</v>
      </c>
      <c r="K3028" s="4">
        <v>94575246.890000001</v>
      </c>
      <c r="L3028" s="5">
        <v>4425001</v>
      </c>
      <c r="M3028" s="6">
        <v>21.37293232</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191</v>
      </c>
      <c r="AG3028">
        <v>-0.14134099999999999</v>
      </c>
    </row>
    <row r="3029" spans="1:33" x14ac:dyDescent="0.25">
      <c r="A3029" t="s">
        <v>6532</v>
      </c>
      <c r="B3029" t="s">
        <v>663</v>
      </c>
      <c r="C3029" t="s">
        <v>664</v>
      </c>
      <c r="D3029" t="s">
        <v>665</v>
      </c>
      <c r="E3029" t="s">
        <v>666</v>
      </c>
      <c r="F3029" t="s">
        <v>667</v>
      </c>
      <c r="G3029" s="1">
        <v>-7409.1143239005714</v>
      </c>
      <c r="H3029" s="1">
        <v>27.17</v>
      </c>
      <c r="I3029" s="2">
        <v>-201305.6361803785</v>
      </c>
      <c r="J3029" s="3">
        <v>-2.1285235069438001E-3</v>
      </c>
      <c r="K3029" s="4">
        <v>94575246.890000001</v>
      </c>
      <c r="L3029" s="5">
        <v>4425001</v>
      </c>
      <c r="M3029" s="6">
        <v>21.37293232</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191</v>
      </c>
      <c r="AG3029">
        <v>-0.14134099999999999</v>
      </c>
    </row>
    <row r="3030" spans="1:33" x14ac:dyDescent="0.25">
      <c r="A3030" t="s">
        <v>6532</v>
      </c>
      <c r="B3030" t="s">
        <v>668</v>
      </c>
      <c r="C3030" t="s">
        <v>669</v>
      </c>
      <c r="D3030" t="s">
        <v>670</v>
      </c>
      <c r="E3030" t="s">
        <v>671</v>
      </c>
      <c r="F3030" t="s">
        <v>672</v>
      </c>
      <c r="G3030" s="1">
        <v>-31143.76575801607</v>
      </c>
      <c r="H3030" s="1">
        <v>8.02</v>
      </c>
      <c r="I3030" s="2">
        <v>-249773.00137928891</v>
      </c>
      <c r="J3030" s="3">
        <v>-2.6409976139930001E-3</v>
      </c>
      <c r="K3030" s="4">
        <v>94575246.890000001</v>
      </c>
      <c r="L3030" s="5">
        <v>4425001</v>
      </c>
      <c r="M3030" s="6">
        <v>21.37293232</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191</v>
      </c>
      <c r="AG3030">
        <v>-0.14134099999999999</v>
      </c>
    </row>
    <row r="3031" spans="1:33" x14ac:dyDescent="0.25">
      <c r="A3031" t="s">
        <v>6532</v>
      </c>
      <c r="B3031" t="s">
        <v>673</v>
      </c>
      <c r="C3031" t="s">
        <v>674</v>
      </c>
      <c r="D3031" t="s">
        <v>675</v>
      </c>
      <c r="E3031" t="s">
        <v>676</v>
      </c>
      <c r="F3031" t="s">
        <v>677</v>
      </c>
      <c r="G3031" s="1">
        <v>-1794.4552905702369</v>
      </c>
      <c r="H3031" s="1">
        <v>150.13999999999999</v>
      </c>
      <c r="I3031" s="2">
        <v>-269419.51732621528</v>
      </c>
      <c r="J3031" s="3">
        <v>-2.848731842482799E-3</v>
      </c>
      <c r="K3031" s="4">
        <v>94575246.890000001</v>
      </c>
      <c r="L3031" s="5">
        <v>4425001</v>
      </c>
      <c r="M3031" s="6">
        <v>21.37293232</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191</v>
      </c>
      <c r="AG3031">
        <v>-0.14134099999999999</v>
      </c>
    </row>
    <row r="3032" spans="1:33" x14ac:dyDescent="0.25">
      <c r="A3032" t="s">
        <v>6532</v>
      </c>
      <c r="B3032" t="s">
        <v>678</v>
      </c>
      <c r="C3032" t="s">
        <v>679</v>
      </c>
      <c r="D3032" t="s">
        <v>680</v>
      </c>
      <c r="E3032" t="s">
        <v>681</v>
      </c>
      <c r="F3032" t="s">
        <v>682</v>
      </c>
      <c r="G3032" s="1">
        <v>-7004.4824873718417</v>
      </c>
      <c r="H3032" s="1">
        <v>35.82</v>
      </c>
      <c r="I3032" s="2">
        <v>-250900.56269765939</v>
      </c>
      <c r="J3032" s="3">
        <v>-2.6529199864472001E-3</v>
      </c>
      <c r="K3032" s="4">
        <v>94575246.890000001</v>
      </c>
      <c r="L3032" s="5">
        <v>4425001</v>
      </c>
      <c r="M3032" s="6">
        <v>21.37293232</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191</v>
      </c>
      <c r="AG3032">
        <v>-0.14134099999999999</v>
      </c>
    </row>
    <row r="3033" spans="1:33" x14ac:dyDescent="0.25">
      <c r="A3033" t="s">
        <v>6532</v>
      </c>
      <c r="B3033" t="s">
        <v>683</v>
      </c>
      <c r="C3033" t="s">
        <v>684</v>
      </c>
      <c r="D3033" t="s">
        <v>685</v>
      </c>
      <c r="E3033" t="s">
        <v>686</v>
      </c>
      <c r="F3033" t="s">
        <v>687</v>
      </c>
      <c r="G3033" s="1">
        <v>-19708.87126025241</v>
      </c>
      <c r="H3033" s="1">
        <v>13.22</v>
      </c>
      <c r="I3033" s="2">
        <v>-260551.27806053689</v>
      </c>
      <c r="J3033" s="3">
        <v>-2.7549627056600002E-3</v>
      </c>
      <c r="K3033" s="4">
        <v>94575246.890000001</v>
      </c>
      <c r="L3033" s="5">
        <v>4425001</v>
      </c>
      <c r="M3033" s="6">
        <v>21.37293232</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191</v>
      </c>
      <c r="AG3033">
        <v>-0.14134099999999999</v>
      </c>
    </row>
    <row r="3034" spans="1:33" x14ac:dyDescent="0.25">
      <c r="A3034" t="s">
        <v>6532</v>
      </c>
      <c r="B3034" t="s">
        <v>688</v>
      </c>
      <c r="C3034" t="s">
        <v>689</v>
      </c>
      <c r="D3034" t="s">
        <v>690</v>
      </c>
      <c r="E3034" t="s">
        <v>691</v>
      </c>
      <c r="G3034" s="1">
        <v>-5058.3273441527208</v>
      </c>
      <c r="H3034" s="1">
        <v>43.49</v>
      </c>
      <c r="I3034" s="2">
        <v>-219986.65619720181</v>
      </c>
      <c r="J3034" s="3">
        <v>-2.3260489761455999E-3</v>
      </c>
      <c r="K3034" s="4">
        <v>94575246.890000001</v>
      </c>
      <c r="L3034" s="5">
        <v>4425001</v>
      </c>
      <c r="M3034" s="6">
        <v>21.37293232</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191</v>
      </c>
      <c r="AG3034">
        <v>-0.14134099999999999</v>
      </c>
    </row>
    <row r="3035" spans="1:33" x14ac:dyDescent="0.25">
      <c r="A3035" t="s">
        <v>6532</v>
      </c>
      <c r="B3035" t="s">
        <v>692</v>
      </c>
      <c r="C3035" t="s">
        <v>693</v>
      </c>
      <c r="D3035" t="s">
        <v>694</v>
      </c>
      <c r="E3035" t="s">
        <v>695</v>
      </c>
      <c r="F3035" t="s">
        <v>696</v>
      </c>
      <c r="G3035" s="1">
        <v>-3325.2481483150609</v>
      </c>
      <c r="H3035" s="1">
        <v>80.22</v>
      </c>
      <c r="I3035" s="2">
        <v>-266751.40645783418</v>
      </c>
      <c r="J3035" s="3">
        <v>-2.820520328835E-3</v>
      </c>
      <c r="K3035" s="4">
        <v>94575246.890000001</v>
      </c>
      <c r="L3035" s="5">
        <v>4425001</v>
      </c>
      <c r="M3035" s="6">
        <v>21.37293232</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191</v>
      </c>
      <c r="AG3035">
        <v>-0.14134099999999999</v>
      </c>
    </row>
    <row r="3036" spans="1:33" x14ac:dyDescent="0.25">
      <c r="A3036" t="s">
        <v>6532</v>
      </c>
      <c r="B3036" t="s">
        <v>697</v>
      </c>
      <c r="C3036" t="s">
        <v>698</v>
      </c>
      <c r="D3036" t="s">
        <v>699</v>
      </c>
      <c r="E3036" t="s">
        <v>700</v>
      </c>
      <c r="F3036" t="s">
        <v>701</v>
      </c>
      <c r="G3036" s="1">
        <v>-45457.265703766687</v>
      </c>
      <c r="H3036" s="1">
        <v>2.15</v>
      </c>
      <c r="I3036" s="2">
        <v>-97733.121263098394</v>
      </c>
      <c r="J3036" s="3">
        <v>-1.0333900727404E-3</v>
      </c>
      <c r="K3036" s="4">
        <v>94575246.890000001</v>
      </c>
      <c r="L3036" s="5">
        <v>4425001</v>
      </c>
      <c r="M3036" s="6">
        <v>21.37293232</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191</v>
      </c>
      <c r="AG3036">
        <v>-0.14134099999999999</v>
      </c>
    </row>
    <row r="3037" spans="1:33" x14ac:dyDescent="0.25">
      <c r="A3037" t="s">
        <v>6532</v>
      </c>
      <c r="B3037" t="s">
        <v>702</v>
      </c>
      <c r="C3037" t="s">
        <v>703</v>
      </c>
      <c r="D3037" t="s">
        <v>704</v>
      </c>
      <c r="E3037" t="s">
        <v>705</v>
      </c>
      <c r="F3037" t="s">
        <v>706</v>
      </c>
      <c r="G3037" s="1">
        <v>-90632.744250111413</v>
      </c>
      <c r="H3037" s="1">
        <v>3.28</v>
      </c>
      <c r="I3037" s="2">
        <v>-297275.4011403654</v>
      </c>
      <c r="J3037" s="3">
        <v>-3.1432685709626E-3</v>
      </c>
      <c r="K3037" s="4">
        <v>94575246.890000001</v>
      </c>
      <c r="L3037" s="5">
        <v>4425001</v>
      </c>
      <c r="M3037" s="6">
        <v>21.37293232</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191</v>
      </c>
      <c r="AG3037">
        <v>-0.14134099999999999</v>
      </c>
    </row>
    <row r="3038" spans="1:33" x14ac:dyDescent="0.25">
      <c r="A3038" t="s">
        <v>6532</v>
      </c>
      <c r="B3038" t="s">
        <v>707</v>
      </c>
      <c r="C3038" t="s">
        <v>708</v>
      </c>
      <c r="D3038" t="s">
        <v>709</v>
      </c>
      <c r="E3038" t="s">
        <v>710</v>
      </c>
      <c r="F3038" t="s">
        <v>711</v>
      </c>
      <c r="G3038" s="1">
        <v>-2615.2893765754879</v>
      </c>
      <c r="H3038" s="1">
        <v>73.540000000000006</v>
      </c>
      <c r="I3038" s="2">
        <v>-192328.38075336139</v>
      </c>
      <c r="J3038" s="3">
        <v>-2.0336016777947998E-3</v>
      </c>
      <c r="K3038" s="4">
        <v>94575246.890000001</v>
      </c>
      <c r="L3038" s="5">
        <v>4425001</v>
      </c>
      <c r="M3038" s="6">
        <v>21.37293232</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191</v>
      </c>
      <c r="AG3038">
        <v>-0.14134099999999999</v>
      </c>
    </row>
    <row r="3039" spans="1:33" x14ac:dyDescent="0.25">
      <c r="A3039" t="s">
        <v>6532</v>
      </c>
      <c r="B3039" t="s">
        <v>712</v>
      </c>
      <c r="C3039" t="s">
        <v>713</v>
      </c>
      <c r="D3039" t="s">
        <v>714</v>
      </c>
      <c r="E3039" t="s">
        <v>715</v>
      </c>
      <c r="F3039" t="s">
        <v>716</v>
      </c>
      <c r="G3039" s="1">
        <v>-18898.46263326229</v>
      </c>
      <c r="H3039" s="1">
        <v>13.08</v>
      </c>
      <c r="I3039" s="2">
        <v>-247191.89124307071</v>
      </c>
      <c r="J3039" s="3">
        <v>-2.6137060105228E-3</v>
      </c>
      <c r="K3039" s="4">
        <v>94575246.890000001</v>
      </c>
      <c r="L3039" s="5">
        <v>4425001</v>
      </c>
      <c r="M3039" s="6">
        <v>21.37293232</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191</v>
      </c>
      <c r="AG3039">
        <v>-0.14134099999999999</v>
      </c>
    </row>
    <row r="3040" spans="1:33" x14ac:dyDescent="0.25">
      <c r="A3040" t="s">
        <v>6532</v>
      </c>
      <c r="B3040" t="s">
        <v>717</v>
      </c>
      <c r="C3040" t="s">
        <v>718</v>
      </c>
      <c r="D3040" t="s">
        <v>719</v>
      </c>
      <c r="E3040" t="s">
        <v>720</v>
      </c>
      <c r="F3040" t="s">
        <v>721</v>
      </c>
      <c r="G3040" s="1">
        <v>-18757.960537343639</v>
      </c>
      <c r="H3040" s="1">
        <v>3.88</v>
      </c>
      <c r="I3040" s="2">
        <v>-72780.886884893334</v>
      </c>
      <c r="J3040" s="3">
        <v>-7.6955534643800003E-4</v>
      </c>
      <c r="K3040" s="4">
        <v>94575246.890000001</v>
      </c>
      <c r="L3040" s="5">
        <v>4425001</v>
      </c>
      <c r="M3040" s="6">
        <v>21.37293232</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191</v>
      </c>
      <c r="AG3040">
        <v>-0.14134099999999999</v>
      </c>
    </row>
    <row r="3041" spans="1:33" x14ac:dyDescent="0.25">
      <c r="A3041" t="s">
        <v>6532</v>
      </c>
      <c r="B3041" t="s">
        <v>722</v>
      </c>
      <c r="C3041" t="s">
        <v>723</v>
      </c>
      <c r="D3041" t="s">
        <v>724</v>
      </c>
      <c r="E3041" t="s">
        <v>725</v>
      </c>
      <c r="F3041" t="s">
        <v>726</v>
      </c>
      <c r="G3041" s="1">
        <v>-28950.355677223681</v>
      </c>
      <c r="H3041" s="1">
        <v>8</v>
      </c>
      <c r="I3041" s="2">
        <v>-231602.84541778939</v>
      </c>
      <c r="J3041" s="3">
        <v>-2.4488738124804001E-3</v>
      </c>
      <c r="K3041" s="4">
        <v>94575246.890000001</v>
      </c>
      <c r="L3041" s="5">
        <v>4425001</v>
      </c>
      <c r="M3041" s="6">
        <v>21.37293232</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191</v>
      </c>
      <c r="AG3041">
        <v>-0.14134099999999999</v>
      </c>
    </row>
    <row r="3042" spans="1:33" x14ac:dyDescent="0.25">
      <c r="A3042" t="s">
        <v>6532</v>
      </c>
      <c r="B3042" t="s">
        <v>727</v>
      </c>
      <c r="C3042" t="s">
        <v>727</v>
      </c>
      <c r="F3042" t="s">
        <v>727</v>
      </c>
      <c r="G3042" s="1">
        <v>43005</v>
      </c>
      <c r="H3042" s="1">
        <v>1126.02</v>
      </c>
      <c r="I3042" s="2">
        <v>48424490.100000001</v>
      </c>
      <c r="J3042" s="3">
        <v>0.51202075999999996</v>
      </c>
      <c r="K3042" s="4">
        <v>94575246.890000001</v>
      </c>
      <c r="L3042" s="5">
        <v>4425001</v>
      </c>
      <c r="M3042" s="6">
        <v>21.37293232</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727</v>
      </c>
      <c r="U3042" t="s">
        <v>60</v>
      </c>
      <c r="AC3042" s="8" t="s">
        <v>179</v>
      </c>
      <c r="AD3042" s="8" t="s">
        <v>180</v>
      </c>
      <c r="AE3042" s="8">
        <v>35</v>
      </c>
      <c r="AF3042" s="8" t="s">
        <v>727</v>
      </c>
      <c r="AG3042">
        <v>-0.14134099999999999</v>
      </c>
    </row>
    <row r="3043" spans="1:33" x14ac:dyDescent="0.25">
      <c r="A3043" t="s">
        <v>6532</v>
      </c>
      <c r="B3043" t="s">
        <v>728</v>
      </c>
      <c r="C3043" t="s">
        <v>729</v>
      </c>
      <c r="D3043" t="s">
        <v>730</v>
      </c>
      <c r="E3043" t="s">
        <v>731</v>
      </c>
      <c r="F3043" t="s">
        <v>732</v>
      </c>
      <c r="G3043" s="1">
        <v>2293.5351450425528</v>
      </c>
      <c r="H3043" s="1">
        <v>202.52</v>
      </c>
      <c r="I3043" s="2">
        <v>464486.73757401801</v>
      </c>
      <c r="J3043" s="3">
        <v>4.9112928895047999E-3</v>
      </c>
      <c r="K3043" s="4">
        <v>94575246.890000001</v>
      </c>
      <c r="L3043" s="5">
        <v>4425001</v>
      </c>
      <c r="M3043" s="6">
        <v>21.37293232</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733</v>
      </c>
      <c r="AG3043">
        <v>-0.14134099999999999</v>
      </c>
    </row>
    <row r="3044" spans="1:33" x14ac:dyDescent="0.25">
      <c r="A3044" t="s">
        <v>6532</v>
      </c>
      <c r="B3044" t="s">
        <v>734</v>
      </c>
      <c r="C3044" t="s">
        <v>735</v>
      </c>
      <c r="D3044" t="s">
        <v>736</v>
      </c>
      <c r="E3044" t="s">
        <v>737</v>
      </c>
      <c r="F3044" t="s">
        <v>738</v>
      </c>
      <c r="G3044" s="1">
        <v>2312.165292384655</v>
      </c>
      <c r="H3044" s="1">
        <v>179.1</v>
      </c>
      <c r="I3044" s="2">
        <v>414108.80386609182</v>
      </c>
      <c r="J3044" s="3">
        <v>4.3786172120464E-3</v>
      </c>
      <c r="K3044" s="4">
        <v>94575246.890000001</v>
      </c>
      <c r="L3044" s="5">
        <v>4425001</v>
      </c>
      <c r="M3044" s="6">
        <v>21.37293232</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733</v>
      </c>
      <c r="AG3044">
        <v>-0.14134099999999999</v>
      </c>
    </row>
    <row r="3045" spans="1:33" x14ac:dyDescent="0.25">
      <c r="A3045" t="s">
        <v>6532</v>
      </c>
      <c r="B3045" t="s">
        <v>739</v>
      </c>
      <c r="C3045" t="s">
        <v>740</v>
      </c>
      <c r="D3045" t="s">
        <v>741</v>
      </c>
      <c r="E3045" t="s">
        <v>742</v>
      </c>
      <c r="G3045" s="1">
        <v>1535.809455069648</v>
      </c>
      <c r="H3045" s="1">
        <v>289.79000000000002</v>
      </c>
      <c r="I3045" s="2">
        <v>445062.2219846333</v>
      </c>
      <c r="J3045" s="3">
        <v>4.7059060020459998E-3</v>
      </c>
      <c r="K3045" s="4">
        <v>94575246.890000001</v>
      </c>
      <c r="L3045" s="5">
        <v>4425001</v>
      </c>
      <c r="M3045" s="6">
        <v>21.37293232</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733</v>
      </c>
      <c r="AG3045">
        <v>-0.14134099999999999</v>
      </c>
    </row>
    <row r="3046" spans="1:33" x14ac:dyDescent="0.25">
      <c r="A3046" t="s">
        <v>6532</v>
      </c>
      <c r="B3046" t="s">
        <v>743</v>
      </c>
      <c r="C3046" t="s">
        <v>744</v>
      </c>
      <c r="D3046" t="s">
        <v>745</v>
      </c>
      <c r="E3046" t="s">
        <v>746</v>
      </c>
      <c r="F3046" t="s">
        <v>747</v>
      </c>
      <c r="G3046" s="1">
        <v>1240.429233457008</v>
      </c>
      <c r="H3046" s="1">
        <v>350.91</v>
      </c>
      <c r="I3046" s="2">
        <v>435279.02231239888</v>
      </c>
      <c r="J3046" s="3">
        <v>4.6024624479031996E-3</v>
      </c>
      <c r="K3046" s="4">
        <v>94575246.890000001</v>
      </c>
      <c r="L3046" s="5">
        <v>4425001</v>
      </c>
      <c r="M3046" s="6">
        <v>21.37293232</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733</v>
      </c>
      <c r="AG3046">
        <v>-0.14134099999999999</v>
      </c>
    </row>
    <row r="3047" spans="1:33" x14ac:dyDescent="0.25">
      <c r="A3047" t="s">
        <v>6532</v>
      </c>
      <c r="B3047" t="s">
        <v>748</v>
      </c>
      <c r="C3047" t="s">
        <v>749</v>
      </c>
      <c r="D3047" t="s">
        <v>750</v>
      </c>
      <c r="E3047" t="s">
        <v>751</v>
      </c>
      <c r="F3047" t="s">
        <v>752</v>
      </c>
      <c r="G3047" s="1">
        <v>6368.9742746249367</v>
      </c>
      <c r="H3047" s="1">
        <v>76.59</v>
      </c>
      <c r="I3047" s="2">
        <v>487799.73969352391</v>
      </c>
      <c r="J3047" s="3">
        <v>5.1577950439915992E-3</v>
      </c>
      <c r="K3047" s="4">
        <v>94575246.890000001</v>
      </c>
      <c r="L3047" s="5">
        <v>4425001</v>
      </c>
      <c r="M3047" s="6">
        <v>21.37293232</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733</v>
      </c>
      <c r="AG3047">
        <v>-0.14134099999999999</v>
      </c>
    </row>
    <row r="3048" spans="1:33" x14ac:dyDescent="0.25">
      <c r="A3048" t="s">
        <v>6532</v>
      </c>
      <c r="B3048" t="s">
        <v>753</v>
      </c>
      <c r="C3048" t="s">
        <v>754</v>
      </c>
      <c r="D3048" t="s">
        <v>755</v>
      </c>
      <c r="E3048" t="s">
        <v>756</v>
      </c>
      <c r="F3048" t="s">
        <v>757</v>
      </c>
      <c r="G3048" s="1">
        <v>1505.4943982178629</v>
      </c>
      <c r="H3048" s="1">
        <v>342.92</v>
      </c>
      <c r="I3048" s="2">
        <v>516264.13903686951</v>
      </c>
      <c r="J3048" s="3">
        <v>5.4587659669271997E-3</v>
      </c>
      <c r="K3048" s="4">
        <v>94575246.890000001</v>
      </c>
      <c r="L3048" s="5">
        <v>4425001</v>
      </c>
      <c r="M3048" s="6">
        <v>21.37293232</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733</v>
      </c>
      <c r="AG3048">
        <v>-0.14134099999999999</v>
      </c>
    </row>
    <row r="3049" spans="1:33" x14ac:dyDescent="0.25">
      <c r="A3049" t="s">
        <v>6532</v>
      </c>
      <c r="B3049" t="s">
        <v>758</v>
      </c>
      <c r="C3049" t="s">
        <v>759</v>
      </c>
      <c r="D3049" t="s">
        <v>760</v>
      </c>
      <c r="E3049" t="s">
        <v>761</v>
      </c>
      <c r="G3049" s="1">
        <v>3865.837948773571</v>
      </c>
      <c r="H3049" s="1">
        <v>126.29</v>
      </c>
      <c r="I3049" s="2">
        <v>488216.67455061432</v>
      </c>
      <c r="J3049" s="3">
        <v>5.1622035427352003E-3</v>
      </c>
      <c r="K3049" s="4">
        <v>94575246.890000001</v>
      </c>
      <c r="L3049" s="5">
        <v>4425001</v>
      </c>
      <c r="M3049" s="6">
        <v>21.37293232</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733</v>
      </c>
      <c r="AG3049">
        <v>-0.14134099999999999</v>
      </c>
    </row>
    <row r="3050" spans="1:33" x14ac:dyDescent="0.25">
      <c r="A3050" t="s">
        <v>6532</v>
      </c>
      <c r="B3050" t="s">
        <v>762</v>
      </c>
      <c r="C3050" t="s">
        <v>763</v>
      </c>
      <c r="D3050" t="s">
        <v>764</v>
      </c>
      <c r="E3050" t="s">
        <v>765</v>
      </c>
      <c r="F3050" t="s">
        <v>766</v>
      </c>
      <c r="G3050" s="1">
        <v>5093.5944902257133</v>
      </c>
      <c r="H3050" s="1">
        <v>89.41</v>
      </c>
      <c r="I3050" s="2">
        <v>455418.28337108111</v>
      </c>
      <c r="J3050" s="3">
        <v>4.8154067617795998E-3</v>
      </c>
      <c r="K3050" s="4">
        <v>94575246.890000001</v>
      </c>
      <c r="L3050" s="5">
        <v>4425001</v>
      </c>
      <c r="M3050" s="6">
        <v>21.37293232</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733</v>
      </c>
      <c r="AG3050">
        <v>-0.14134099999999999</v>
      </c>
    </row>
    <row r="3051" spans="1:33" x14ac:dyDescent="0.25">
      <c r="A3051" t="s">
        <v>6532</v>
      </c>
      <c r="B3051" t="s">
        <v>767</v>
      </c>
      <c r="C3051" t="s">
        <v>768</v>
      </c>
      <c r="D3051" t="s">
        <v>769</v>
      </c>
      <c r="E3051" t="s">
        <v>770</v>
      </c>
      <c r="F3051" t="s">
        <v>771</v>
      </c>
      <c r="G3051" s="1">
        <v>28785.82517013805</v>
      </c>
      <c r="H3051" s="1">
        <v>16.53</v>
      </c>
      <c r="I3051" s="2">
        <v>475829.69006238203</v>
      </c>
      <c r="J3051" s="3">
        <v>5.0312286323271997E-3</v>
      </c>
      <c r="K3051" s="4">
        <v>94575246.890000001</v>
      </c>
      <c r="L3051" s="5">
        <v>4425001</v>
      </c>
      <c r="M3051" s="6">
        <v>21.37293232</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733</v>
      </c>
      <c r="AG3051">
        <v>-0.14134099999999999</v>
      </c>
    </row>
    <row r="3052" spans="1:33" x14ac:dyDescent="0.25">
      <c r="A3052" t="s">
        <v>6532</v>
      </c>
      <c r="B3052" t="s">
        <v>772</v>
      </c>
      <c r="C3052" t="s">
        <v>773</v>
      </c>
      <c r="D3052" t="s">
        <v>774</v>
      </c>
      <c r="E3052" t="s">
        <v>775</v>
      </c>
      <c r="F3052" t="s">
        <v>776</v>
      </c>
      <c r="G3052" s="1">
        <v>3145.618403521592</v>
      </c>
      <c r="H3052" s="1">
        <v>144.53</v>
      </c>
      <c r="I3052" s="2">
        <v>454636.22786097578</v>
      </c>
      <c r="J3052" s="3">
        <v>4.8071376265056004E-3</v>
      </c>
      <c r="K3052" s="4">
        <v>94575246.890000001</v>
      </c>
      <c r="L3052" s="5">
        <v>4425001</v>
      </c>
      <c r="M3052" s="6">
        <v>21.37293232</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733</v>
      </c>
      <c r="AG3052">
        <v>-0.14134099999999999</v>
      </c>
    </row>
    <row r="3053" spans="1:33" x14ac:dyDescent="0.25">
      <c r="A3053" t="s">
        <v>6532</v>
      </c>
      <c r="B3053" t="s">
        <v>777</v>
      </c>
      <c r="C3053" t="s">
        <v>778</v>
      </c>
      <c r="D3053" t="s">
        <v>779</v>
      </c>
      <c r="E3053" t="s">
        <v>780</v>
      </c>
      <c r="G3053" s="1">
        <v>50066.151056872419</v>
      </c>
      <c r="H3053" s="1">
        <v>9.5399999999999991</v>
      </c>
      <c r="I3053" s="2">
        <v>477631.0810825628</v>
      </c>
      <c r="J3053" s="3">
        <v>5.0502758045992014E-3</v>
      </c>
      <c r="K3053" s="4">
        <v>94575246.890000001</v>
      </c>
      <c r="L3053" s="5">
        <v>4425001</v>
      </c>
      <c r="M3053" s="6">
        <v>21.37293232</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733</v>
      </c>
      <c r="AG3053">
        <v>-0.14134099999999999</v>
      </c>
    </row>
    <row r="3054" spans="1:33" x14ac:dyDescent="0.25">
      <c r="A3054" t="s">
        <v>6532</v>
      </c>
      <c r="B3054" t="s">
        <v>781</v>
      </c>
      <c r="C3054" t="s">
        <v>782</v>
      </c>
      <c r="D3054" t="s">
        <v>783</v>
      </c>
      <c r="E3054" t="s">
        <v>784</v>
      </c>
      <c r="F3054" t="s">
        <v>785</v>
      </c>
      <c r="G3054" s="1">
        <v>2779.873618784387</v>
      </c>
      <c r="H3054" s="1">
        <v>161.36000000000001</v>
      </c>
      <c r="I3054" s="2">
        <v>448560.40712704882</v>
      </c>
      <c r="J3054" s="3">
        <v>4.7428943817483986E-3</v>
      </c>
      <c r="K3054" s="4">
        <v>94575246.890000001</v>
      </c>
      <c r="L3054" s="5">
        <v>4425001</v>
      </c>
      <c r="M3054" s="6">
        <v>21.37293232</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733</v>
      </c>
      <c r="AG3054">
        <v>-0.14134099999999999</v>
      </c>
    </row>
    <row r="3055" spans="1:33" x14ac:dyDescent="0.25">
      <c r="A3055" t="s">
        <v>6532</v>
      </c>
      <c r="B3055" t="s">
        <v>786</v>
      </c>
      <c r="C3055" t="s">
        <v>787</v>
      </c>
      <c r="D3055" t="s">
        <v>788</v>
      </c>
      <c r="E3055" t="s">
        <v>789</v>
      </c>
      <c r="G3055" s="1">
        <v>1227.831829018364</v>
      </c>
      <c r="H3055" s="1">
        <v>384.34</v>
      </c>
      <c r="I3055" s="2">
        <v>471904.8851649182</v>
      </c>
      <c r="J3055" s="3">
        <v>4.9897293497291996E-3</v>
      </c>
      <c r="K3055" s="4">
        <v>94575246.890000001</v>
      </c>
      <c r="L3055" s="5">
        <v>4425001</v>
      </c>
      <c r="M3055" s="6">
        <v>21.37293232</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733</v>
      </c>
      <c r="AG3055">
        <v>-0.14134099999999999</v>
      </c>
    </row>
    <row r="3056" spans="1:33" x14ac:dyDescent="0.25">
      <c r="A3056" t="s">
        <v>6532</v>
      </c>
      <c r="B3056" t="s">
        <v>790</v>
      </c>
      <c r="C3056" t="s">
        <v>791</v>
      </c>
      <c r="D3056" t="s">
        <v>792</v>
      </c>
      <c r="E3056" t="s">
        <v>793</v>
      </c>
      <c r="F3056" t="s">
        <v>794</v>
      </c>
      <c r="G3056" s="1">
        <v>7772.1749966806292</v>
      </c>
      <c r="H3056" s="1">
        <v>65.459999999999994</v>
      </c>
      <c r="I3056" s="2">
        <v>508766.57528271392</v>
      </c>
      <c r="J3056" s="3">
        <v>5.3794897926564E-3</v>
      </c>
      <c r="K3056" s="4">
        <v>94575246.890000001</v>
      </c>
      <c r="L3056" s="5">
        <v>4425001</v>
      </c>
      <c r="M3056" s="6">
        <v>21.37293232</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733</v>
      </c>
      <c r="AG3056">
        <v>-0.14134099999999999</v>
      </c>
    </row>
    <row r="3057" spans="1:33" x14ac:dyDescent="0.25">
      <c r="A3057" t="s">
        <v>6532</v>
      </c>
      <c r="B3057" t="s">
        <v>795</v>
      </c>
      <c r="C3057" t="s">
        <v>796</v>
      </c>
      <c r="D3057" t="s">
        <v>797</v>
      </c>
      <c r="E3057" t="s">
        <v>798</v>
      </c>
      <c r="F3057" t="s">
        <v>799</v>
      </c>
      <c r="G3057" s="1">
        <v>3391.845410758413</v>
      </c>
      <c r="H3057" s="1">
        <v>138.38</v>
      </c>
      <c r="I3057" s="2">
        <v>469363.56794074923</v>
      </c>
      <c r="J3057" s="3">
        <v>4.9628585002443994E-3</v>
      </c>
      <c r="K3057" s="4">
        <v>94575246.890000001</v>
      </c>
      <c r="L3057" s="5">
        <v>4425001</v>
      </c>
      <c r="M3057" s="6">
        <v>21.37293232</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733</v>
      </c>
      <c r="AG3057">
        <v>-0.14134099999999999</v>
      </c>
    </row>
    <row r="3058" spans="1:33" x14ac:dyDescent="0.25">
      <c r="A3058" t="s">
        <v>6532</v>
      </c>
      <c r="B3058" t="s">
        <v>800</v>
      </c>
      <c r="C3058" t="s">
        <v>801</v>
      </c>
      <c r="D3058" t="s">
        <v>802</v>
      </c>
      <c r="E3058" t="s">
        <v>803</v>
      </c>
      <c r="F3058" t="s">
        <v>804</v>
      </c>
      <c r="G3058" s="1">
        <v>30039.708993637199</v>
      </c>
      <c r="H3058" s="1">
        <v>15.56</v>
      </c>
      <c r="I3058" s="2">
        <v>467417.87194099493</v>
      </c>
      <c r="J3058" s="3">
        <v>4.9422855061075997E-3</v>
      </c>
      <c r="K3058" s="4">
        <v>94575246.890000001</v>
      </c>
      <c r="L3058" s="5">
        <v>4425001</v>
      </c>
      <c r="M3058" s="6">
        <v>21.37293232</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733</v>
      </c>
      <c r="AG3058">
        <v>-0.14134099999999999</v>
      </c>
    </row>
    <row r="3059" spans="1:33" x14ac:dyDescent="0.25">
      <c r="A3059" t="s">
        <v>6532</v>
      </c>
      <c r="B3059" t="s">
        <v>805</v>
      </c>
      <c r="C3059" t="s">
        <v>806</v>
      </c>
      <c r="D3059" t="s">
        <v>807</v>
      </c>
      <c r="E3059" t="s">
        <v>808</v>
      </c>
      <c r="F3059" t="s">
        <v>809</v>
      </c>
      <c r="G3059" s="1">
        <v>2740.9700351443871</v>
      </c>
      <c r="H3059" s="1">
        <v>172.28</v>
      </c>
      <c r="I3059" s="2">
        <v>472214.31765467499</v>
      </c>
      <c r="J3059" s="3">
        <v>4.9930011623855993E-3</v>
      </c>
      <c r="K3059" s="4">
        <v>94575246.890000001</v>
      </c>
      <c r="L3059" s="5">
        <v>4425001</v>
      </c>
      <c r="M3059" s="6">
        <v>21.37293232</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733</v>
      </c>
      <c r="AG3059">
        <v>-0.14134099999999999</v>
      </c>
    </row>
    <row r="3060" spans="1:33" x14ac:dyDescent="0.25">
      <c r="A3060" t="s">
        <v>6532</v>
      </c>
      <c r="B3060" t="s">
        <v>810</v>
      </c>
      <c r="C3060" t="s">
        <v>811</v>
      </c>
      <c r="D3060" t="s">
        <v>812</v>
      </c>
      <c r="E3060" t="s">
        <v>813</v>
      </c>
      <c r="F3060" t="s">
        <v>814</v>
      </c>
      <c r="G3060" s="1">
        <v>137.73821576229801</v>
      </c>
      <c r="H3060" s="1">
        <v>3680.78</v>
      </c>
      <c r="I3060" s="2">
        <v>506984.06981355132</v>
      </c>
      <c r="J3060" s="3">
        <v>5.3606423084807996E-3</v>
      </c>
      <c r="K3060" s="4">
        <v>94575246.890000001</v>
      </c>
      <c r="L3060" s="5">
        <v>4425001</v>
      </c>
      <c r="M3060" s="6">
        <v>21.37293232</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733</v>
      </c>
      <c r="AG3060">
        <v>-0.14134099999999999</v>
      </c>
    </row>
    <row r="3061" spans="1:33" x14ac:dyDescent="0.25">
      <c r="A3061" t="s">
        <v>6532</v>
      </c>
      <c r="B3061" t="s">
        <v>815</v>
      </c>
      <c r="C3061" t="s">
        <v>816</v>
      </c>
      <c r="D3061" t="s">
        <v>817</v>
      </c>
      <c r="E3061" t="s">
        <v>818</v>
      </c>
      <c r="G3061" s="1">
        <v>11220.13733907238</v>
      </c>
      <c r="H3061" s="1">
        <v>48.41</v>
      </c>
      <c r="I3061" s="2">
        <v>543166.84858449374</v>
      </c>
      <c r="J3061" s="3">
        <v>5.7432242203527993E-3</v>
      </c>
      <c r="K3061" s="4">
        <v>94575246.890000001</v>
      </c>
      <c r="L3061" s="5">
        <v>4425001</v>
      </c>
      <c r="M3061" s="6">
        <v>21.37293232</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733</v>
      </c>
      <c r="AG3061">
        <v>-0.14134099999999999</v>
      </c>
    </row>
    <row r="3062" spans="1:33" x14ac:dyDescent="0.25">
      <c r="A3062" t="s">
        <v>6532</v>
      </c>
      <c r="B3062" t="s">
        <v>819</v>
      </c>
      <c r="C3062" t="s">
        <v>820</v>
      </c>
      <c r="D3062" t="s">
        <v>821</v>
      </c>
      <c r="E3062" t="s">
        <v>822</v>
      </c>
      <c r="F3062" t="s">
        <v>823</v>
      </c>
      <c r="G3062" s="1">
        <v>11429.66523990892</v>
      </c>
      <c r="H3062" s="1">
        <v>37.81</v>
      </c>
      <c r="I3062" s="2">
        <v>432155.64272095641</v>
      </c>
      <c r="J3062" s="3">
        <v>4.5694371088831993E-3</v>
      </c>
      <c r="K3062" s="4">
        <v>94575246.890000001</v>
      </c>
      <c r="L3062" s="5">
        <v>4425001</v>
      </c>
      <c r="M3062" s="6">
        <v>21.37293232</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733</v>
      </c>
      <c r="AG3062">
        <v>-0.14134099999999999</v>
      </c>
    </row>
    <row r="3063" spans="1:33" x14ac:dyDescent="0.25">
      <c r="A3063" t="s">
        <v>6532</v>
      </c>
      <c r="B3063" t="s">
        <v>824</v>
      </c>
      <c r="C3063" t="s">
        <v>825</v>
      </c>
      <c r="D3063" t="s">
        <v>826</v>
      </c>
      <c r="E3063" t="s">
        <v>827</v>
      </c>
      <c r="F3063" t="s">
        <v>828</v>
      </c>
      <c r="G3063" s="1">
        <v>1636.247617630492</v>
      </c>
      <c r="H3063" s="1">
        <v>292.20999999999998</v>
      </c>
      <c r="I3063" s="2">
        <v>478127.91634780611</v>
      </c>
      <c r="J3063" s="3">
        <v>5.0555291375967999E-3</v>
      </c>
      <c r="K3063" s="4">
        <v>94575246.890000001</v>
      </c>
      <c r="L3063" s="5">
        <v>4425001</v>
      </c>
      <c r="M3063" s="6">
        <v>21.37293232</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733</v>
      </c>
      <c r="AG3063">
        <v>-0.14134099999999999</v>
      </c>
    </row>
    <row r="3064" spans="1:33" x14ac:dyDescent="0.25">
      <c r="A3064" t="s">
        <v>6532</v>
      </c>
      <c r="B3064" t="s">
        <v>829</v>
      </c>
      <c r="C3064" t="s">
        <v>830</v>
      </c>
      <c r="D3064" t="s">
        <v>831</v>
      </c>
      <c r="E3064" t="s">
        <v>832</v>
      </c>
      <c r="F3064" t="s">
        <v>833</v>
      </c>
      <c r="G3064" s="1">
        <v>2150.876088622585</v>
      </c>
      <c r="H3064" s="1">
        <v>236.53</v>
      </c>
      <c r="I3064" s="2">
        <v>508746.72124190012</v>
      </c>
      <c r="J3064" s="3">
        <v>5.3792798641447998E-3</v>
      </c>
      <c r="K3064" s="4">
        <v>94575246.890000001</v>
      </c>
      <c r="L3064" s="5">
        <v>4425001</v>
      </c>
      <c r="M3064" s="6">
        <v>21.37293232</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733</v>
      </c>
      <c r="AG3064">
        <v>-0.14134099999999999</v>
      </c>
    </row>
    <row r="3065" spans="1:33" x14ac:dyDescent="0.25">
      <c r="A3065" t="s">
        <v>6532</v>
      </c>
      <c r="B3065" t="s">
        <v>834</v>
      </c>
      <c r="C3065" t="s">
        <v>835</v>
      </c>
      <c r="D3065" t="s">
        <v>836</v>
      </c>
      <c r="E3065" t="s">
        <v>837</v>
      </c>
      <c r="F3065" t="s">
        <v>838</v>
      </c>
      <c r="G3065" s="1">
        <v>4142.5288534802021</v>
      </c>
      <c r="H3065" s="1">
        <v>120.9</v>
      </c>
      <c r="I3065" s="2">
        <v>500831.73838575638</v>
      </c>
      <c r="J3065" s="3">
        <v>5.2955900709227999E-3</v>
      </c>
      <c r="K3065" s="4">
        <v>94575246.890000001</v>
      </c>
      <c r="L3065" s="5">
        <v>4425001</v>
      </c>
      <c r="M3065" s="6">
        <v>21.37293232</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733</v>
      </c>
      <c r="AG3065">
        <v>-0.14134099999999999</v>
      </c>
    </row>
    <row r="3066" spans="1:33" x14ac:dyDescent="0.25">
      <c r="A3066" t="s">
        <v>6532</v>
      </c>
      <c r="B3066" t="s">
        <v>839</v>
      </c>
      <c r="C3066" t="s">
        <v>840</v>
      </c>
      <c r="D3066" t="s">
        <v>841</v>
      </c>
      <c r="E3066" t="s">
        <v>842</v>
      </c>
      <c r="F3066" t="s">
        <v>843</v>
      </c>
      <c r="G3066" s="1">
        <v>11815.800738897589</v>
      </c>
      <c r="H3066" s="1">
        <v>43</v>
      </c>
      <c r="I3066" s="2">
        <v>508079.43177259661</v>
      </c>
      <c r="J3066" s="3">
        <v>5.3722242180719998E-3</v>
      </c>
      <c r="K3066" s="4">
        <v>94575246.890000001</v>
      </c>
      <c r="L3066" s="5">
        <v>4425001</v>
      </c>
      <c r="M3066" s="6">
        <v>21.37293232</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733</v>
      </c>
      <c r="AG3066">
        <v>-0.14134099999999999</v>
      </c>
    </row>
    <row r="3067" spans="1:33" x14ac:dyDescent="0.25">
      <c r="A3067" t="s">
        <v>6532</v>
      </c>
      <c r="B3067" t="s">
        <v>844</v>
      </c>
      <c r="C3067" t="s">
        <v>845</v>
      </c>
      <c r="D3067" t="s">
        <v>846</v>
      </c>
      <c r="E3067" t="s">
        <v>847</v>
      </c>
      <c r="F3067" t="s">
        <v>848</v>
      </c>
      <c r="G3067" s="1">
        <v>1311.566543055895</v>
      </c>
      <c r="H3067" s="1">
        <v>424.05</v>
      </c>
      <c r="I3067" s="2">
        <v>556169.7925828523</v>
      </c>
      <c r="J3067" s="3">
        <v>5.8807120348279996E-3</v>
      </c>
      <c r="K3067" s="4">
        <v>94575246.890000001</v>
      </c>
      <c r="L3067" s="5">
        <v>4425001</v>
      </c>
      <c r="M3067" s="6">
        <v>21.37293232</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733</v>
      </c>
      <c r="AG3067">
        <v>-0.14134099999999999</v>
      </c>
    </row>
    <row r="3068" spans="1:33" x14ac:dyDescent="0.25">
      <c r="A3068" t="s">
        <v>6532</v>
      </c>
      <c r="B3068" t="s">
        <v>849</v>
      </c>
      <c r="C3068" t="s">
        <v>850</v>
      </c>
      <c r="D3068" t="s">
        <v>851</v>
      </c>
      <c r="E3068" t="s">
        <v>852</v>
      </c>
      <c r="F3068" t="s">
        <v>853</v>
      </c>
      <c r="G3068" s="1">
        <v>2288.6040505176938</v>
      </c>
      <c r="H3068" s="1">
        <v>217.15</v>
      </c>
      <c r="I3068" s="2">
        <v>496970.36956991733</v>
      </c>
      <c r="J3068" s="3">
        <v>5.254761535520399E-3</v>
      </c>
      <c r="K3068" s="4">
        <v>94575246.890000001</v>
      </c>
      <c r="L3068" s="5">
        <v>4425001</v>
      </c>
      <c r="M3068" s="6">
        <v>21.37293232</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733</v>
      </c>
      <c r="AG3068">
        <v>-0.14134099999999999</v>
      </c>
    </row>
    <row r="3069" spans="1:33" x14ac:dyDescent="0.25">
      <c r="A3069" t="s">
        <v>6532</v>
      </c>
      <c r="B3069" t="s">
        <v>854</v>
      </c>
      <c r="C3069" t="s">
        <v>855</v>
      </c>
      <c r="D3069" t="s">
        <v>856</v>
      </c>
      <c r="E3069" t="s">
        <v>857</v>
      </c>
      <c r="F3069" t="s">
        <v>858</v>
      </c>
      <c r="G3069" s="1">
        <v>5497.9468261259472</v>
      </c>
      <c r="H3069" s="1">
        <v>86.04</v>
      </c>
      <c r="I3069" s="2">
        <v>473043.34491987649</v>
      </c>
      <c r="J3069" s="3">
        <v>5.0017669577967997E-3</v>
      </c>
      <c r="K3069" s="4">
        <v>94575246.890000001</v>
      </c>
      <c r="L3069" s="5">
        <v>4425001</v>
      </c>
      <c r="M3069" s="6">
        <v>21.37293232</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733</v>
      </c>
      <c r="AG3069">
        <v>-0.14134099999999999</v>
      </c>
    </row>
    <row r="3070" spans="1:33" x14ac:dyDescent="0.25">
      <c r="A3070" t="s">
        <v>6532</v>
      </c>
      <c r="B3070" t="s">
        <v>859</v>
      </c>
      <c r="C3070" t="s">
        <v>860</v>
      </c>
      <c r="D3070" t="s">
        <v>861</v>
      </c>
      <c r="E3070" t="s">
        <v>862</v>
      </c>
      <c r="F3070" t="s">
        <v>863</v>
      </c>
      <c r="G3070" s="1">
        <v>2932.0176495842788</v>
      </c>
      <c r="H3070" s="1">
        <v>151.74</v>
      </c>
      <c r="I3070" s="2">
        <v>444904.35814791848</v>
      </c>
      <c r="J3070" s="3">
        <v>4.7042368143683996E-3</v>
      </c>
      <c r="K3070" s="4">
        <v>94575246.890000001</v>
      </c>
      <c r="L3070" s="5">
        <v>4425001</v>
      </c>
      <c r="M3070" s="6">
        <v>21.37293232</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733</v>
      </c>
      <c r="AG3070">
        <v>-0.14134099999999999</v>
      </c>
    </row>
    <row r="3071" spans="1:33" x14ac:dyDescent="0.25">
      <c r="A3071" t="s">
        <v>6532</v>
      </c>
      <c r="B3071" t="s">
        <v>864</v>
      </c>
      <c r="C3071" t="s">
        <v>865</v>
      </c>
      <c r="D3071" t="s">
        <v>866</v>
      </c>
      <c r="E3071" t="s">
        <v>867</v>
      </c>
      <c r="F3071" t="s">
        <v>868</v>
      </c>
      <c r="G3071" s="1">
        <v>1564.8671012481379</v>
      </c>
      <c r="H3071" s="1">
        <v>329.2</v>
      </c>
      <c r="I3071" s="2">
        <v>515154.24973088712</v>
      </c>
      <c r="J3071" s="3">
        <v>5.4470304511079993E-3</v>
      </c>
      <c r="K3071" s="4">
        <v>94575246.890000001</v>
      </c>
      <c r="L3071" s="5">
        <v>4425001</v>
      </c>
      <c r="M3071" s="6">
        <v>21.37293232</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733</v>
      </c>
      <c r="AG3071">
        <v>-0.14134099999999999</v>
      </c>
    </row>
    <row r="3072" spans="1:33" x14ac:dyDescent="0.25">
      <c r="A3072" t="s">
        <v>6532</v>
      </c>
      <c r="B3072" t="s">
        <v>869</v>
      </c>
      <c r="C3072" t="s">
        <v>870</v>
      </c>
      <c r="D3072" t="s">
        <v>871</v>
      </c>
      <c r="E3072" t="s">
        <v>872</v>
      </c>
      <c r="F3072" t="s">
        <v>873</v>
      </c>
      <c r="G3072" s="1">
        <v>5451.4259407560021</v>
      </c>
      <c r="H3072" s="1">
        <v>94.98</v>
      </c>
      <c r="I3072" s="2">
        <v>517776.4358530051</v>
      </c>
      <c r="J3072" s="3">
        <v>5.4747563752619993E-3</v>
      </c>
      <c r="K3072" s="4">
        <v>94575246.890000001</v>
      </c>
      <c r="L3072" s="5">
        <v>4425001</v>
      </c>
      <c r="M3072" s="6">
        <v>21.37293232</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733</v>
      </c>
      <c r="AG3072">
        <v>-0.14134099999999999</v>
      </c>
    </row>
    <row r="3073" spans="1:33" x14ac:dyDescent="0.25">
      <c r="A3073" t="s">
        <v>6532</v>
      </c>
      <c r="B3073" t="s">
        <v>874</v>
      </c>
      <c r="C3073" t="s">
        <v>875</v>
      </c>
      <c r="D3073" t="s">
        <v>876</v>
      </c>
      <c r="E3073" t="s">
        <v>877</v>
      </c>
      <c r="F3073" t="s">
        <v>878</v>
      </c>
      <c r="G3073" s="1">
        <v>10269.4472216958</v>
      </c>
      <c r="H3073" s="1">
        <v>49.33</v>
      </c>
      <c r="I3073" s="2">
        <v>506591.83144625381</v>
      </c>
      <c r="J3073" s="3">
        <v>5.3564949403247996E-3</v>
      </c>
      <c r="K3073" s="4">
        <v>94575246.890000001</v>
      </c>
      <c r="L3073" s="5">
        <v>4425001</v>
      </c>
      <c r="M3073" s="6">
        <v>21.37293232</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733</v>
      </c>
      <c r="AG3073">
        <v>-0.14134099999999999</v>
      </c>
    </row>
    <row r="3074" spans="1:33" x14ac:dyDescent="0.25">
      <c r="A3074" t="s">
        <v>6532</v>
      </c>
      <c r="B3074" t="s">
        <v>879</v>
      </c>
      <c r="C3074" t="s">
        <v>880</v>
      </c>
      <c r="D3074" t="s">
        <v>881</v>
      </c>
      <c r="E3074" t="s">
        <v>882</v>
      </c>
      <c r="F3074" t="s">
        <v>883</v>
      </c>
      <c r="G3074" s="1">
        <v>13800.654418930229</v>
      </c>
      <c r="H3074" s="1">
        <v>37.229999999999997</v>
      </c>
      <c r="I3074" s="2">
        <v>513798.36401677248</v>
      </c>
      <c r="J3074" s="3">
        <v>5.4326938698279993E-3</v>
      </c>
      <c r="K3074" s="4">
        <v>94575246.890000001</v>
      </c>
      <c r="L3074" s="5">
        <v>4425001</v>
      </c>
      <c r="M3074" s="6">
        <v>21.37293232</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733</v>
      </c>
      <c r="AG3074">
        <v>-0.14134099999999999</v>
      </c>
    </row>
    <row r="3075" spans="1:33" x14ac:dyDescent="0.25">
      <c r="A3075" t="s">
        <v>6532</v>
      </c>
      <c r="B3075" t="s">
        <v>884</v>
      </c>
      <c r="C3075" t="s">
        <v>885</v>
      </c>
      <c r="D3075" t="s">
        <v>886</v>
      </c>
      <c r="E3075" t="s">
        <v>887</v>
      </c>
      <c r="F3075" t="s">
        <v>888</v>
      </c>
      <c r="G3075" s="1">
        <v>4965.9954250676183</v>
      </c>
      <c r="H3075" s="1">
        <v>90.8</v>
      </c>
      <c r="I3075" s="2">
        <v>450912.38459613972</v>
      </c>
      <c r="J3075" s="3">
        <v>4.7677632300616004E-3</v>
      </c>
      <c r="K3075" s="4">
        <v>94575246.890000001</v>
      </c>
      <c r="L3075" s="5">
        <v>4425001</v>
      </c>
      <c r="M3075" s="6">
        <v>21.37293232</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733</v>
      </c>
      <c r="AG3075">
        <v>-0.14134099999999999</v>
      </c>
    </row>
    <row r="3076" spans="1:33" x14ac:dyDescent="0.25">
      <c r="A3076" t="s">
        <v>6532</v>
      </c>
      <c r="B3076" t="s">
        <v>889</v>
      </c>
      <c r="C3076" t="s">
        <v>890</v>
      </c>
      <c r="D3076" t="s">
        <v>891</v>
      </c>
      <c r="E3076" t="s">
        <v>892</v>
      </c>
      <c r="F3076" t="s">
        <v>893</v>
      </c>
      <c r="G3076" s="1">
        <v>8093.3424572715203</v>
      </c>
      <c r="H3076" s="1">
        <v>57.41</v>
      </c>
      <c r="I3076" s="2">
        <v>464638.79047195788</v>
      </c>
      <c r="J3076" s="3">
        <v>4.9129006346912002E-3</v>
      </c>
      <c r="K3076" s="4">
        <v>94575246.890000001</v>
      </c>
      <c r="L3076" s="5">
        <v>4425001</v>
      </c>
      <c r="M3076" s="6">
        <v>21.37293232</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733</v>
      </c>
      <c r="AG3076">
        <v>-0.14134099999999999</v>
      </c>
    </row>
    <row r="3077" spans="1:33" x14ac:dyDescent="0.25">
      <c r="A3077" t="s">
        <v>6532</v>
      </c>
      <c r="B3077" t="s">
        <v>894</v>
      </c>
      <c r="C3077" t="s">
        <v>895</v>
      </c>
      <c r="D3077" t="s">
        <v>896</v>
      </c>
      <c r="E3077" t="s">
        <v>897</v>
      </c>
      <c r="F3077" t="s">
        <v>898</v>
      </c>
      <c r="G3077" s="1">
        <v>2539.1370363775559</v>
      </c>
      <c r="H3077" s="1">
        <v>209.62</v>
      </c>
      <c r="I3077" s="2">
        <v>532253.90556546324</v>
      </c>
      <c r="J3077" s="3">
        <v>5.6278352218791993E-3</v>
      </c>
      <c r="K3077" s="4">
        <v>94575246.890000001</v>
      </c>
      <c r="L3077" s="5">
        <v>4425001</v>
      </c>
      <c r="M3077" s="6">
        <v>21.37293232</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733</v>
      </c>
      <c r="AG3077">
        <v>-0.14134099999999999</v>
      </c>
    </row>
    <row r="3078" spans="1:33" x14ac:dyDescent="0.25">
      <c r="A3078" t="s">
        <v>6532</v>
      </c>
      <c r="B3078" t="s">
        <v>899</v>
      </c>
      <c r="C3078" t="s">
        <v>900</v>
      </c>
      <c r="D3078" t="s">
        <v>901</v>
      </c>
      <c r="E3078" t="s">
        <v>902</v>
      </c>
      <c r="F3078" t="s">
        <v>903</v>
      </c>
      <c r="G3078" s="1">
        <v>6188.664840169974</v>
      </c>
      <c r="H3078" s="1">
        <v>70.81</v>
      </c>
      <c r="I3078" s="2">
        <v>438219.35733243579</v>
      </c>
      <c r="J3078" s="3">
        <v>4.6335523484503996E-3</v>
      </c>
      <c r="K3078" s="4">
        <v>94575246.890000001</v>
      </c>
      <c r="L3078" s="5">
        <v>4425001</v>
      </c>
      <c r="M3078" s="6">
        <v>21.37293232</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733</v>
      </c>
      <c r="AG3078">
        <v>-0.14134099999999999</v>
      </c>
    </row>
    <row r="3079" spans="1:33" x14ac:dyDescent="0.25">
      <c r="A3079" t="s">
        <v>6532</v>
      </c>
      <c r="B3079" t="s">
        <v>904</v>
      </c>
      <c r="C3079" t="s">
        <v>905</v>
      </c>
      <c r="D3079" t="s">
        <v>906</v>
      </c>
      <c r="E3079" t="s">
        <v>907</v>
      </c>
      <c r="F3079" t="s">
        <v>908</v>
      </c>
      <c r="G3079" s="1">
        <v>8971.1769716042854</v>
      </c>
      <c r="H3079" s="1">
        <v>45.49</v>
      </c>
      <c r="I3079" s="2">
        <v>408098.84043827897</v>
      </c>
      <c r="J3079" s="3">
        <v>4.3150703155227996E-3</v>
      </c>
      <c r="K3079" s="4">
        <v>94575246.890000001</v>
      </c>
      <c r="L3079" s="5">
        <v>4425001</v>
      </c>
      <c r="M3079" s="6">
        <v>21.37293232</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733</v>
      </c>
      <c r="AG3079">
        <v>-0.14134099999999999</v>
      </c>
    </row>
    <row r="3080" spans="1:33" x14ac:dyDescent="0.25">
      <c r="A3080" t="s">
        <v>6532</v>
      </c>
      <c r="B3080" t="s">
        <v>909</v>
      </c>
      <c r="C3080" t="s">
        <v>910</v>
      </c>
      <c r="D3080" t="s">
        <v>911</v>
      </c>
      <c r="E3080" t="s">
        <v>912</v>
      </c>
      <c r="F3080" t="s">
        <v>913</v>
      </c>
      <c r="G3080" s="1">
        <v>4125.7755687269409</v>
      </c>
      <c r="H3080" s="1">
        <v>107.15</v>
      </c>
      <c r="I3080" s="2">
        <v>442076.85218909167</v>
      </c>
      <c r="J3080" s="3">
        <v>4.6743399221919994E-3</v>
      </c>
      <c r="K3080" s="4">
        <v>94575246.890000001</v>
      </c>
      <c r="L3080" s="5">
        <v>4425001</v>
      </c>
      <c r="M3080" s="6">
        <v>21.37293232</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733</v>
      </c>
      <c r="AG3080">
        <v>-0.14134099999999999</v>
      </c>
    </row>
    <row r="3081" spans="1:33" x14ac:dyDescent="0.25">
      <c r="A3081" t="s">
        <v>6532</v>
      </c>
      <c r="B3081" t="s">
        <v>914</v>
      </c>
      <c r="C3081" t="s">
        <v>915</v>
      </c>
      <c r="D3081" t="s">
        <v>916</v>
      </c>
      <c r="E3081" t="s">
        <v>917</v>
      </c>
      <c r="F3081" t="s">
        <v>918</v>
      </c>
      <c r="G3081" s="1">
        <v>3295.7315218340318</v>
      </c>
      <c r="H3081" s="1">
        <v>146.31</v>
      </c>
      <c r="I3081" s="2">
        <v>482198.47895953723</v>
      </c>
      <c r="J3081" s="3">
        <v>5.0985696026823986E-3</v>
      </c>
      <c r="K3081" s="4">
        <v>94575246.890000001</v>
      </c>
      <c r="L3081" s="5">
        <v>4425001</v>
      </c>
      <c r="M3081" s="6">
        <v>21.37293232</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ref="S3081:S3144" si="47">IF(ISNUMBER(N3081),Q3081*N3081,IF(ISNUMBER(R3081),J3081*R3081," "))</f>
        <v xml:space="preserve"> </v>
      </c>
      <c r="AB3081" s="8" t="s">
        <v>733</v>
      </c>
      <c r="AG3081">
        <v>-0.14134099999999999</v>
      </c>
    </row>
    <row r="3082" spans="1:33" x14ac:dyDescent="0.25">
      <c r="A3082" t="s">
        <v>6532</v>
      </c>
      <c r="B3082" t="s">
        <v>919</v>
      </c>
      <c r="C3082" t="s">
        <v>920</v>
      </c>
      <c r="D3082" t="s">
        <v>921</v>
      </c>
      <c r="E3082" t="s">
        <v>922</v>
      </c>
      <c r="F3082" t="s">
        <v>923</v>
      </c>
      <c r="G3082" s="1">
        <v>1150.540315315636</v>
      </c>
      <c r="H3082" s="1">
        <v>475.87</v>
      </c>
      <c r="I3082" s="2">
        <v>547507.61984925193</v>
      </c>
      <c r="J3082" s="3">
        <v>5.7891217612791989E-3</v>
      </c>
      <c r="K3082" s="4">
        <v>94575246.890000001</v>
      </c>
      <c r="L3082" s="5">
        <v>4425001</v>
      </c>
      <c r="M3082" s="6">
        <v>21.37293232</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AB3082" s="8" t="s">
        <v>733</v>
      </c>
      <c r="AG3082">
        <v>-0.14134099999999999</v>
      </c>
    </row>
    <row r="3083" spans="1:33" x14ac:dyDescent="0.25">
      <c r="A3083" t="s">
        <v>6532</v>
      </c>
      <c r="B3083" t="s">
        <v>924</v>
      </c>
      <c r="C3083" t="s">
        <v>925</v>
      </c>
      <c r="D3083" t="s">
        <v>926</v>
      </c>
      <c r="E3083" t="s">
        <v>927</v>
      </c>
      <c r="F3083" t="s">
        <v>928</v>
      </c>
      <c r="G3083" s="1">
        <v>5111.6690166817543</v>
      </c>
      <c r="H3083" s="1">
        <v>94.32</v>
      </c>
      <c r="I3083" s="2">
        <v>482132.62165342312</v>
      </c>
      <c r="J3083" s="3">
        <v>5.0978732544487999E-3</v>
      </c>
      <c r="K3083" s="4">
        <v>94575246.890000001</v>
      </c>
      <c r="L3083" s="5">
        <v>4425001</v>
      </c>
      <c r="M3083" s="6">
        <v>21.37293232</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AB3083" s="8" t="s">
        <v>733</v>
      </c>
      <c r="AG3083">
        <v>-0.14134099999999999</v>
      </c>
    </row>
    <row r="3084" spans="1:33" x14ac:dyDescent="0.25">
      <c r="A3084" t="s">
        <v>6532</v>
      </c>
      <c r="B3084" t="s">
        <v>929</v>
      </c>
      <c r="C3084" t="s">
        <v>930</v>
      </c>
      <c r="D3084" t="s">
        <v>931</v>
      </c>
      <c r="E3084" t="s">
        <v>932</v>
      </c>
      <c r="F3084" t="s">
        <v>933</v>
      </c>
      <c r="G3084" s="1">
        <v>1951.0957910297279</v>
      </c>
      <c r="H3084" s="1">
        <v>238.62</v>
      </c>
      <c r="I3084" s="2">
        <v>465570.47765551368</v>
      </c>
      <c r="J3084" s="3">
        <v>4.9227519141135986E-3</v>
      </c>
      <c r="K3084" s="4">
        <v>94575246.890000001</v>
      </c>
      <c r="L3084" s="5">
        <v>4425001</v>
      </c>
      <c r="M3084" s="6">
        <v>21.37293232</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AB3084" s="8" t="s">
        <v>733</v>
      </c>
      <c r="AG3084">
        <v>-0.14134099999999999</v>
      </c>
    </row>
    <row r="3085" spans="1:33" x14ac:dyDescent="0.25">
      <c r="A3085" t="s">
        <v>6532</v>
      </c>
      <c r="B3085" t="s">
        <v>934</v>
      </c>
      <c r="C3085" t="s">
        <v>935</v>
      </c>
      <c r="D3085" t="s">
        <v>936</v>
      </c>
      <c r="E3085" t="s">
        <v>937</v>
      </c>
      <c r="F3085" t="s">
        <v>938</v>
      </c>
      <c r="G3085" s="1">
        <v>8590.2946097623771</v>
      </c>
      <c r="H3085" s="1">
        <v>57.22</v>
      </c>
      <c r="I3085" s="2">
        <v>491536.65757060319</v>
      </c>
      <c r="J3085" s="3">
        <v>5.1973076860407997E-3</v>
      </c>
      <c r="K3085" s="4">
        <v>94575246.890000001</v>
      </c>
      <c r="L3085" s="5">
        <v>4425001</v>
      </c>
      <c r="M3085" s="6">
        <v>21.37293232</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733</v>
      </c>
      <c r="AG3085">
        <v>-0.14134099999999999</v>
      </c>
    </row>
    <row r="3086" spans="1:33" x14ac:dyDescent="0.25">
      <c r="A3086" t="s">
        <v>6532</v>
      </c>
      <c r="B3086" t="s">
        <v>939</v>
      </c>
      <c r="C3086" t="s">
        <v>940</v>
      </c>
      <c r="D3086" t="s">
        <v>941</v>
      </c>
      <c r="E3086" t="s">
        <v>942</v>
      </c>
      <c r="F3086" t="s">
        <v>943</v>
      </c>
      <c r="G3086" s="1">
        <v>1163.2228274641541</v>
      </c>
      <c r="H3086" s="1">
        <v>441.17</v>
      </c>
      <c r="I3086" s="2">
        <v>513179.01479236101</v>
      </c>
      <c r="J3086" s="3">
        <v>5.4261451243076001E-3</v>
      </c>
      <c r="K3086" s="4">
        <v>94575246.890000001</v>
      </c>
      <c r="L3086" s="5">
        <v>4425001</v>
      </c>
      <c r="M3086" s="6">
        <v>21.37293232</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733</v>
      </c>
      <c r="AG3086">
        <v>-0.14134099999999999</v>
      </c>
    </row>
    <row r="3087" spans="1:33" x14ac:dyDescent="0.25">
      <c r="A3087" t="s">
        <v>6532</v>
      </c>
      <c r="B3087" t="s">
        <v>944</v>
      </c>
      <c r="C3087" t="s">
        <v>945</v>
      </c>
      <c r="D3087" t="s">
        <v>946</v>
      </c>
      <c r="E3087" t="s">
        <v>947</v>
      </c>
      <c r="F3087" t="s">
        <v>948</v>
      </c>
      <c r="G3087" s="1">
        <v>584.52739724818503</v>
      </c>
      <c r="H3087" s="1">
        <v>783.87</v>
      </c>
      <c r="I3087" s="2">
        <v>458193.49088093481</v>
      </c>
      <c r="J3087" s="3">
        <v>4.8447506715351999E-3</v>
      </c>
      <c r="K3087" s="4">
        <v>94575246.890000001</v>
      </c>
      <c r="L3087" s="5">
        <v>4425001</v>
      </c>
      <c r="M3087" s="6">
        <v>21.37293232</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733</v>
      </c>
      <c r="AG3087">
        <v>-0.14134099999999999</v>
      </c>
    </row>
    <row r="3088" spans="1:33" x14ac:dyDescent="0.25">
      <c r="A3088" t="s">
        <v>6532</v>
      </c>
      <c r="B3088" t="s">
        <v>949</v>
      </c>
      <c r="C3088" t="s">
        <v>950</v>
      </c>
      <c r="D3088" t="s">
        <v>951</v>
      </c>
      <c r="E3088" t="s">
        <v>952</v>
      </c>
      <c r="F3088" t="s">
        <v>953</v>
      </c>
      <c r="G3088" s="1">
        <v>18760.42234170451</v>
      </c>
      <c r="H3088" s="1">
        <v>18.87</v>
      </c>
      <c r="I3088" s="2">
        <v>354009.16958796419</v>
      </c>
      <c r="J3088" s="3">
        <v>3.7431482468104002E-3</v>
      </c>
      <c r="K3088" s="4">
        <v>94575246.890000001</v>
      </c>
      <c r="L3088" s="5">
        <v>4425001</v>
      </c>
      <c r="M3088" s="6">
        <v>21.37293232</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733</v>
      </c>
      <c r="AG3088">
        <v>-0.14134099999999999</v>
      </c>
    </row>
    <row r="3089" spans="1:33" x14ac:dyDescent="0.25">
      <c r="A3089" t="s">
        <v>6532</v>
      </c>
      <c r="B3089" t="s">
        <v>954</v>
      </c>
      <c r="C3089" t="s">
        <v>955</v>
      </c>
      <c r="D3089" t="s">
        <v>956</v>
      </c>
      <c r="E3089" t="s">
        <v>957</v>
      </c>
      <c r="F3089" t="s">
        <v>958</v>
      </c>
      <c r="G3089" s="1">
        <v>2281.5660158508181</v>
      </c>
      <c r="H3089" s="1">
        <v>212.24</v>
      </c>
      <c r="I3089" s="2">
        <v>484239.57120417751</v>
      </c>
      <c r="J3089" s="3">
        <v>5.1201512777164001E-3</v>
      </c>
      <c r="K3089" s="4">
        <v>94575246.890000001</v>
      </c>
      <c r="L3089" s="5">
        <v>4425001</v>
      </c>
      <c r="M3089" s="6">
        <v>21.37293232</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733</v>
      </c>
      <c r="AG3089">
        <v>-0.14134099999999999</v>
      </c>
    </row>
    <row r="3090" spans="1:33" x14ac:dyDescent="0.25">
      <c r="A3090" t="s">
        <v>6532</v>
      </c>
      <c r="B3090" t="s">
        <v>959</v>
      </c>
      <c r="C3090" t="s">
        <v>960</v>
      </c>
      <c r="D3090" t="s">
        <v>961</v>
      </c>
      <c r="E3090" t="s">
        <v>962</v>
      </c>
      <c r="F3090" t="s">
        <v>963</v>
      </c>
      <c r="G3090" s="1">
        <v>1435.3674349839971</v>
      </c>
      <c r="H3090" s="1">
        <v>351.6</v>
      </c>
      <c r="I3090" s="2">
        <v>504675.19014037319</v>
      </c>
      <c r="J3090" s="3">
        <v>5.3362291586439986E-3</v>
      </c>
      <c r="K3090" s="4">
        <v>94575246.890000001</v>
      </c>
      <c r="L3090" s="5">
        <v>4425001</v>
      </c>
      <c r="M3090" s="6">
        <v>21.37293232</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733</v>
      </c>
      <c r="AG3090">
        <v>-0.14134099999999999</v>
      </c>
    </row>
    <row r="3091" spans="1:33" x14ac:dyDescent="0.25">
      <c r="A3091" t="s">
        <v>6532</v>
      </c>
      <c r="B3091" t="s">
        <v>964</v>
      </c>
      <c r="C3091" t="s">
        <v>965</v>
      </c>
      <c r="D3091" t="s">
        <v>966</v>
      </c>
      <c r="E3091" t="s">
        <v>967</v>
      </c>
      <c r="F3091" t="s">
        <v>968</v>
      </c>
      <c r="G3091" s="1">
        <v>9365.8614243812499</v>
      </c>
      <c r="H3091" s="1">
        <v>49.53</v>
      </c>
      <c r="I3091" s="2">
        <v>463891.11634960328</v>
      </c>
      <c r="J3091" s="3">
        <v>4.9049950341567986E-3</v>
      </c>
      <c r="K3091" s="4">
        <v>94575246.890000001</v>
      </c>
      <c r="L3091" s="5">
        <v>4425001</v>
      </c>
      <c r="M3091" s="6">
        <v>21.37293232</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733</v>
      </c>
      <c r="AG3091">
        <v>-0.14134099999999999</v>
      </c>
    </row>
    <row r="3092" spans="1:33" x14ac:dyDescent="0.25">
      <c r="A3092" t="s">
        <v>6532</v>
      </c>
      <c r="B3092" t="s">
        <v>969</v>
      </c>
      <c r="C3092" t="s">
        <v>970</v>
      </c>
      <c r="D3092" t="s">
        <v>971</v>
      </c>
      <c r="E3092" t="s">
        <v>972</v>
      </c>
      <c r="F3092" t="s">
        <v>973</v>
      </c>
      <c r="G3092" s="1">
        <v>8221.074876859122</v>
      </c>
      <c r="H3092" s="1">
        <v>59</v>
      </c>
      <c r="I3092" s="2">
        <v>485043.41773468821</v>
      </c>
      <c r="J3092" s="3">
        <v>5.1286508223323986E-3</v>
      </c>
      <c r="K3092" s="4">
        <v>94575246.890000001</v>
      </c>
      <c r="L3092" s="5">
        <v>4425001</v>
      </c>
      <c r="M3092" s="6">
        <v>21.37293232</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733</v>
      </c>
      <c r="AG3092">
        <v>-0.14134099999999999</v>
      </c>
    </row>
    <row r="3093" spans="1:33" x14ac:dyDescent="0.25">
      <c r="A3093" t="s">
        <v>6532</v>
      </c>
      <c r="B3093" t="s">
        <v>974</v>
      </c>
      <c r="C3093" t="s">
        <v>975</v>
      </c>
      <c r="D3093" t="s">
        <v>976</v>
      </c>
      <c r="E3093" t="s">
        <v>977</v>
      </c>
      <c r="F3093" t="s">
        <v>978</v>
      </c>
      <c r="G3093" s="1">
        <v>1393.7753016043409</v>
      </c>
      <c r="H3093" s="1">
        <v>357.2</v>
      </c>
      <c r="I3093" s="2">
        <v>497856.53773307073</v>
      </c>
      <c r="J3093" s="3">
        <v>5.2641315154283996E-3</v>
      </c>
      <c r="K3093" s="4">
        <v>94575246.890000001</v>
      </c>
      <c r="L3093" s="5">
        <v>4425001</v>
      </c>
      <c r="M3093" s="6">
        <v>21.37293232</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733</v>
      </c>
      <c r="AG3093">
        <v>-0.14134099999999999</v>
      </c>
    </row>
    <row r="3094" spans="1:33" x14ac:dyDescent="0.25">
      <c r="A3094" t="s">
        <v>6532</v>
      </c>
      <c r="B3094" t="s">
        <v>979</v>
      </c>
      <c r="C3094" t="s">
        <v>980</v>
      </c>
      <c r="D3094" t="s">
        <v>981</v>
      </c>
      <c r="E3094" t="s">
        <v>982</v>
      </c>
      <c r="F3094" t="s">
        <v>983</v>
      </c>
      <c r="G3094" s="1">
        <v>6937.4779570014898</v>
      </c>
      <c r="H3094" s="1">
        <v>65.61</v>
      </c>
      <c r="I3094" s="2">
        <v>455167.92875886773</v>
      </c>
      <c r="J3094" s="3">
        <v>4.8127596144503992E-3</v>
      </c>
      <c r="K3094" s="4">
        <v>94575246.890000001</v>
      </c>
      <c r="L3094" s="5">
        <v>4425001</v>
      </c>
      <c r="M3094" s="6">
        <v>21.37293232</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733</v>
      </c>
      <c r="AG3094">
        <v>-0.14134099999999999</v>
      </c>
    </row>
    <row r="3095" spans="1:33" x14ac:dyDescent="0.25">
      <c r="A3095" t="s">
        <v>6532</v>
      </c>
      <c r="B3095" t="s">
        <v>984</v>
      </c>
      <c r="C3095" t="s">
        <v>985</v>
      </c>
      <c r="D3095" t="s">
        <v>986</v>
      </c>
      <c r="E3095" t="s">
        <v>987</v>
      </c>
      <c r="F3095" t="s">
        <v>988</v>
      </c>
      <c r="G3095" s="1">
        <v>32840.167668612878</v>
      </c>
      <c r="H3095" s="1">
        <v>13.78</v>
      </c>
      <c r="I3095" s="2">
        <v>452537.51047348551</v>
      </c>
      <c r="J3095" s="3">
        <v>4.7849466467671997E-3</v>
      </c>
      <c r="K3095" s="4">
        <v>94575246.890000001</v>
      </c>
      <c r="L3095" s="5">
        <v>4425001</v>
      </c>
      <c r="M3095" s="6">
        <v>21.37293232</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733</v>
      </c>
      <c r="AG3095">
        <v>-0.14134099999999999</v>
      </c>
    </row>
    <row r="3096" spans="1:33" x14ac:dyDescent="0.25">
      <c r="A3096" t="s">
        <v>6532</v>
      </c>
      <c r="B3096" t="s">
        <v>989</v>
      </c>
      <c r="C3096" t="s">
        <v>990</v>
      </c>
      <c r="D3096" t="s">
        <v>991</v>
      </c>
      <c r="E3096" t="s">
        <v>992</v>
      </c>
      <c r="F3096" t="s">
        <v>993</v>
      </c>
      <c r="G3096" s="1">
        <v>2876.5540241074959</v>
      </c>
      <c r="H3096" s="1">
        <v>170.3</v>
      </c>
      <c r="I3096" s="2">
        <v>489877.1503055066</v>
      </c>
      <c r="J3096" s="3">
        <v>5.1797607345955999E-3</v>
      </c>
      <c r="K3096" s="4">
        <v>94575246.890000001</v>
      </c>
      <c r="L3096" s="5">
        <v>4425001</v>
      </c>
      <c r="M3096" s="6">
        <v>21.37293232</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733</v>
      </c>
      <c r="AG3096">
        <v>-0.14134099999999999</v>
      </c>
    </row>
    <row r="3097" spans="1:33" x14ac:dyDescent="0.25">
      <c r="A3097" t="s">
        <v>6532</v>
      </c>
      <c r="B3097" t="s">
        <v>994</v>
      </c>
      <c r="C3097" t="s">
        <v>995</v>
      </c>
      <c r="D3097" t="s">
        <v>996</v>
      </c>
      <c r="E3097" t="s">
        <v>997</v>
      </c>
      <c r="F3097" t="s">
        <v>998</v>
      </c>
      <c r="G3097" s="1">
        <v>2862.4270800796949</v>
      </c>
      <c r="H3097" s="1">
        <v>159.79</v>
      </c>
      <c r="I3097" s="2">
        <v>457387.22312593448</v>
      </c>
      <c r="J3097" s="3">
        <v>4.8362255258811992E-3</v>
      </c>
      <c r="K3097" s="4">
        <v>94575246.890000001</v>
      </c>
      <c r="L3097" s="5">
        <v>4425001</v>
      </c>
      <c r="M3097" s="6">
        <v>21.37293232</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733</v>
      </c>
      <c r="AG3097">
        <v>-0.14134099999999999</v>
      </c>
    </row>
    <row r="3098" spans="1:33" x14ac:dyDescent="0.25">
      <c r="A3098" t="s">
        <v>6532</v>
      </c>
      <c r="B3098" t="s">
        <v>999</v>
      </c>
      <c r="C3098" t="s">
        <v>1000</v>
      </c>
      <c r="D3098" t="s">
        <v>1001</v>
      </c>
      <c r="E3098" t="s">
        <v>1002</v>
      </c>
      <c r="F3098" t="s">
        <v>1003</v>
      </c>
      <c r="G3098" s="1">
        <v>1179.020545598687</v>
      </c>
      <c r="H3098" s="1">
        <v>404.65</v>
      </c>
      <c r="I3098" s="2">
        <v>477090.66377650847</v>
      </c>
      <c r="J3098" s="3">
        <v>5.0445616529175997E-3</v>
      </c>
      <c r="K3098" s="4">
        <v>94575246.890000001</v>
      </c>
      <c r="L3098" s="5">
        <v>4425001</v>
      </c>
      <c r="M3098" s="6">
        <v>21.37293232</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733</v>
      </c>
      <c r="AG3098">
        <v>-0.14134099999999999</v>
      </c>
    </row>
    <row r="3099" spans="1:33" x14ac:dyDescent="0.25">
      <c r="A3099" t="s">
        <v>6532</v>
      </c>
      <c r="B3099" t="s">
        <v>1004</v>
      </c>
      <c r="C3099" t="s">
        <v>1005</v>
      </c>
      <c r="D3099" t="s">
        <v>1006</v>
      </c>
      <c r="E3099" t="s">
        <v>1007</v>
      </c>
      <c r="F3099" t="s">
        <v>1008</v>
      </c>
      <c r="G3099" s="1">
        <v>817.71345078635488</v>
      </c>
      <c r="H3099" s="1">
        <v>593.54999999999995</v>
      </c>
      <c r="I3099" s="2">
        <v>485353.81871424092</v>
      </c>
      <c r="J3099" s="3">
        <v>5.1319328754039998E-3</v>
      </c>
      <c r="K3099" s="4">
        <v>94575246.890000001</v>
      </c>
      <c r="L3099" s="5">
        <v>4425001</v>
      </c>
      <c r="M3099" s="6">
        <v>21.37293232</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733</v>
      </c>
      <c r="AG3099">
        <v>-0.14134099999999999</v>
      </c>
    </row>
    <row r="3100" spans="1:33" x14ac:dyDescent="0.25">
      <c r="A3100" t="s">
        <v>6532</v>
      </c>
      <c r="B3100" t="s">
        <v>1009</v>
      </c>
      <c r="C3100" t="s">
        <v>1010</v>
      </c>
      <c r="D3100" t="s">
        <v>1011</v>
      </c>
      <c r="E3100" t="s">
        <v>1012</v>
      </c>
      <c r="F3100" t="s">
        <v>1013</v>
      </c>
      <c r="G3100" s="1">
        <v>16197.390591024739</v>
      </c>
      <c r="H3100" s="1">
        <v>29.8</v>
      </c>
      <c r="I3100" s="2">
        <v>482682.23961253738</v>
      </c>
      <c r="J3100" s="3">
        <v>5.1036846900748001E-3</v>
      </c>
      <c r="K3100" s="4">
        <v>94575246.890000001</v>
      </c>
      <c r="L3100" s="5">
        <v>4425001</v>
      </c>
      <c r="M3100" s="6">
        <v>21.37293232</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733</v>
      </c>
      <c r="AG3100">
        <v>-0.14134099999999999</v>
      </c>
    </row>
    <row r="3101" spans="1:33" x14ac:dyDescent="0.25">
      <c r="A3101" t="s">
        <v>6532</v>
      </c>
      <c r="B3101" t="s">
        <v>1014</v>
      </c>
      <c r="C3101" t="s">
        <v>1015</v>
      </c>
      <c r="D3101" t="s">
        <v>1016</v>
      </c>
      <c r="E3101" t="s">
        <v>1017</v>
      </c>
      <c r="F3101" t="s">
        <v>1018</v>
      </c>
      <c r="G3101" s="1">
        <v>21466.33537413575</v>
      </c>
      <c r="H3101" s="1">
        <v>22.71</v>
      </c>
      <c r="I3101" s="2">
        <v>487500.47634662292</v>
      </c>
      <c r="J3101" s="3">
        <v>5.1546307556947996E-3</v>
      </c>
      <c r="K3101" s="4">
        <v>94575246.890000001</v>
      </c>
      <c r="L3101" s="5">
        <v>4425001</v>
      </c>
      <c r="M3101" s="6">
        <v>21.37293232</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733</v>
      </c>
      <c r="AG3101">
        <v>-0.14134099999999999</v>
      </c>
    </row>
    <row r="3102" spans="1:33" x14ac:dyDescent="0.25">
      <c r="A3102" t="s">
        <v>6532</v>
      </c>
      <c r="B3102" t="s">
        <v>1019</v>
      </c>
      <c r="C3102" t="s">
        <v>1020</v>
      </c>
      <c r="D3102" t="s">
        <v>1021</v>
      </c>
      <c r="E3102" t="s">
        <v>1022</v>
      </c>
      <c r="F3102" t="s">
        <v>1023</v>
      </c>
      <c r="G3102" s="1">
        <v>3639.145452165636</v>
      </c>
      <c r="H3102" s="1">
        <v>142.97999999999999</v>
      </c>
      <c r="I3102" s="2">
        <v>520325.01675064262</v>
      </c>
      <c r="J3102" s="3">
        <v>5.5017040278608001E-3</v>
      </c>
      <c r="K3102" s="4">
        <v>94575246.890000001</v>
      </c>
      <c r="L3102" s="5">
        <v>4425001</v>
      </c>
      <c r="M3102" s="6">
        <v>21.37293232</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733</v>
      </c>
      <c r="AG3102">
        <v>-0.14134099999999999</v>
      </c>
    </row>
    <row r="3103" spans="1:33" x14ac:dyDescent="0.25">
      <c r="A3103" t="s">
        <v>6532</v>
      </c>
      <c r="B3103" t="s">
        <v>1024</v>
      </c>
      <c r="C3103" t="s">
        <v>1025</v>
      </c>
      <c r="D3103" t="s">
        <v>1026</v>
      </c>
      <c r="E3103" t="s">
        <v>1027</v>
      </c>
      <c r="F3103" t="s">
        <v>1028</v>
      </c>
      <c r="G3103" s="1">
        <v>11753.40738109913</v>
      </c>
      <c r="H3103" s="1">
        <v>42.14</v>
      </c>
      <c r="I3103" s="2">
        <v>495288.58703951741</v>
      </c>
      <c r="J3103" s="3">
        <v>5.2369790545256003E-3</v>
      </c>
      <c r="K3103" s="4">
        <v>94575246.890000001</v>
      </c>
      <c r="L3103" s="5">
        <v>4425001</v>
      </c>
      <c r="M3103" s="6">
        <v>21.37293232</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733</v>
      </c>
      <c r="AG3103">
        <v>-0.14134099999999999</v>
      </c>
    </row>
    <row r="3104" spans="1:33" x14ac:dyDescent="0.25">
      <c r="A3104" t="s">
        <v>6532</v>
      </c>
      <c r="B3104" t="s">
        <v>1029</v>
      </c>
      <c r="C3104" t="s">
        <v>1030</v>
      </c>
      <c r="D3104" t="s">
        <v>1031</v>
      </c>
      <c r="E3104" t="s">
        <v>1032</v>
      </c>
      <c r="F3104" t="s">
        <v>1033</v>
      </c>
      <c r="G3104" s="1">
        <v>7778.3472158015829</v>
      </c>
      <c r="H3104" s="1">
        <v>61.81</v>
      </c>
      <c r="I3104" s="2">
        <v>480779.64140869578</v>
      </c>
      <c r="J3104" s="3">
        <v>5.0835673944143994E-3</v>
      </c>
      <c r="K3104" s="4">
        <v>94575246.890000001</v>
      </c>
      <c r="L3104" s="5">
        <v>4425001</v>
      </c>
      <c r="M3104" s="6">
        <v>21.37293232</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733</v>
      </c>
      <c r="AG3104">
        <v>-0.14134099999999999</v>
      </c>
    </row>
    <row r="3105" spans="1:33" x14ac:dyDescent="0.25">
      <c r="A3105" t="s">
        <v>6532</v>
      </c>
      <c r="B3105" t="s">
        <v>1034</v>
      </c>
      <c r="C3105" t="s">
        <v>1035</v>
      </c>
      <c r="D3105" t="s">
        <v>1036</v>
      </c>
      <c r="E3105" t="s">
        <v>1037</v>
      </c>
      <c r="F3105" t="s">
        <v>1038</v>
      </c>
      <c r="G3105" s="1">
        <v>7435.7947360629287</v>
      </c>
      <c r="H3105" s="1">
        <v>87.55</v>
      </c>
      <c r="I3105" s="2">
        <v>651003.82914230938</v>
      </c>
      <c r="J3105" s="3">
        <v>6.8834483710043994E-3</v>
      </c>
      <c r="K3105" s="4">
        <v>94575246.890000001</v>
      </c>
      <c r="L3105" s="5">
        <v>4425001</v>
      </c>
      <c r="M3105" s="6">
        <v>21.37293232</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733</v>
      </c>
      <c r="AG3105">
        <v>-0.14134099999999999</v>
      </c>
    </row>
    <row r="3106" spans="1:33" x14ac:dyDescent="0.25">
      <c r="A3106" t="s">
        <v>6532</v>
      </c>
      <c r="B3106" t="s">
        <v>1039</v>
      </c>
      <c r="C3106" t="s">
        <v>1040</v>
      </c>
      <c r="D3106" t="s">
        <v>1041</v>
      </c>
      <c r="E3106" t="s">
        <v>1042</v>
      </c>
      <c r="F3106" t="s">
        <v>1043</v>
      </c>
      <c r="G3106" s="1">
        <v>2898.8638987173249</v>
      </c>
      <c r="H3106" s="1">
        <v>174.11</v>
      </c>
      <c r="I3106" s="2">
        <v>504721.19340567349</v>
      </c>
      <c r="J3106" s="3">
        <v>5.3367155783659989E-3</v>
      </c>
      <c r="K3106" s="4">
        <v>94575246.890000001</v>
      </c>
      <c r="L3106" s="5">
        <v>4425001</v>
      </c>
      <c r="M3106" s="6">
        <v>21.37293232</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733</v>
      </c>
      <c r="AG3106">
        <v>-0.14134099999999999</v>
      </c>
    </row>
    <row r="3107" spans="1:33" x14ac:dyDescent="0.25">
      <c r="A3107" t="s">
        <v>6532</v>
      </c>
      <c r="B3107" t="s">
        <v>1044</v>
      </c>
      <c r="C3107" t="s">
        <v>1045</v>
      </c>
      <c r="D3107" t="s">
        <v>1046</v>
      </c>
      <c r="E3107" t="s">
        <v>1047</v>
      </c>
      <c r="F3107" t="s">
        <v>1048</v>
      </c>
      <c r="G3107" s="1">
        <v>1574.275017871325</v>
      </c>
      <c r="H3107" s="1">
        <v>259.76</v>
      </c>
      <c r="I3107" s="2">
        <v>408933.67864225531</v>
      </c>
      <c r="J3107" s="3">
        <v>4.3238975534251999E-3</v>
      </c>
      <c r="K3107" s="4">
        <v>94575246.890000001</v>
      </c>
      <c r="L3107" s="5">
        <v>4425001</v>
      </c>
      <c r="M3107" s="6">
        <v>21.37293232</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733</v>
      </c>
      <c r="AG3107">
        <v>-0.14134099999999999</v>
      </c>
    </row>
    <row r="3108" spans="1:33" x14ac:dyDescent="0.25">
      <c r="A3108" t="s">
        <v>6532</v>
      </c>
      <c r="B3108" t="s">
        <v>1049</v>
      </c>
      <c r="C3108" t="s">
        <v>1050</v>
      </c>
      <c r="D3108" t="s">
        <v>1051</v>
      </c>
      <c r="E3108" t="s">
        <v>1052</v>
      </c>
      <c r="F3108" t="s">
        <v>1053</v>
      </c>
      <c r="G3108" s="1">
        <v>6964.1182245491646</v>
      </c>
      <c r="H3108" s="1">
        <v>62.41</v>
      </c>
      <c r="I3108" s="2">
        <v>434630.61839411332</v>
      </c>
      <c r="J3108" s="3">
        <v>4.5956064899267991E-3</v>
      </c>
      <c r="K3108" s="4">
        <v>94575246.890000001</v>
      </c>
      <c r="L3108" s="5">
        <v>4425001</v>
      </c>
      <c r="M3108" s="6">
        <v>21.37293232</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733</v>
      </c>
      <c r="AG3108">
        <v>-0.14134099999999999</v>
      </c>
    </row>
    <row r="3109" spans="1:33" x14ac:dyDescent="0.25">
      <c r="A3109" t="s">
        <v>6532</v>
      </c>
      <c r="B3109" t="s">
        <v>1054</v>
      </c>
      <c r="C3109" t="s">
        <v>1055</v>
      </c>
      <c r="D3109" t="s">
        <v>1056</v>
      </c>
      <c r="E3109" t="s">
        <v>1057</v>
      </c>
      <c r="F3109" t="s">
        <v>1058</v>
      </c>
      <c r="G3109" s="1">
        <v>805.87032212515101</v>
      </c>
      <c r="H3109" s="1">
        <v>531.48</v>
      </c>
      <c r="I3109" s="2">
        <v>428303.95880307519</v>
      </c>
      <c r="J3109" s="3">
        <v>4.5287109776327994E-3</v>
      </c>
      <c r="K3109" s="4">
        <v>94575246.890000001</v>
      </c>
      <c r="L3109" s="5">
        <v>4425001</v>
      </c>
      <c r="M3109" s="6">
        <v>21.37293232</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733</v>
      </c>
      <c r="AG3109">
        <v>-0.14134099999999999</v>
      </c>
    </row>
    <row r="3110" spans="1:33" x14ac:dyDescent="0.25">
      <c r="A3110" t="s">
        <v>6532</v>
      </c>
      <c r="B3110" t="s">
        <v>1059</v>
      </c>
      <c r="C3110" t="s">
        <v>1060</v>
      </c>
      <c r="D3110" t="s">
        <v>1061</v>
      </c>
      <c r="E3110" t="s">
        <v>1062</v>
      </c>
      <c r="F3110" t="s">
        <v>1063</v>
      </c>
      <c r="G3110" s="1">
        <v>2114.8312424880128</v>
      </c>
      <c r="H3110" s="1">
        <v>237.32</v>
      </c>
      <c r="I3110" s="2">
        <v>501891.75046725519</v>
      </c>
      <c r="J3110" s="3">
        <v>5.3067982053591999E-3</v>
      </c>
      <c r="K3110" s="4">
        <v>94575246.890000001</v>
      </c>
      <c r="L3110" s="5">
        <v>4425001</v>
      </c>
      <c r="M3110" s="6">
        <v>21.37293232</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733</v>
      </c>
      <c r="AG3110">
        <v>-0.14134099999999999</v>
      </c>
    </row>
    <row r="3111" spans="1:33" x14ac:dyDescent="0.25">
      <c r="A3111" t="s">
        <v>6532</v>
      </c>
      <c r="B3111" t="s">
        <v>1064</v>
      </c>
      <c r="C3111" t="s">
        <v>1065</v>
      </c>
      <c r="D3111" t="s">
        <v>1066</v>
      </c>
      <c r="E3111" t="s">
        <v>1067</v>
      </c>
      <c r="F3111" t="s">
        <v>1068</v>
      </c>
      <c r="G3111" s="1">
        <v>1588.6280627950321</v>
      </c>
      <c r="H3111" s="1">
        <v>348.57</v>
      </c>
      <c r="I3111" s="2">
        <v>553748.08384846419</v>
      </c>
      <c r="J3111" s="3">
        <v>5.8551058766203997E-3</v>
      </c>
      <c r="K3111" s="4">
        <v>94575246.890000001</v>
      </c>
      <c r="L3111" s="5">
        <v>4425001</v>
      </c>
      <c r="M3111" s="6">
        <v>21.37293232</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733</v>
      </c>
      <c r="AG3111">
        <v>-0.14134099999999999</v>
      </c>
    </row>
    <row r="3112" spans="1:33" x14ac:dyDescent="0.25">
      <c r="A3112" t="s">
        <v>6532</v>
      </c>
      <c r="B3112" t="s">
        <v>1069</v>
      </c>
      <c r="C3112" t="s">
        <v>1070</v>
      </c>
      <c r="D3112" t="s">
        <v>1071</v>
      </c>
      <c r="E3112" t="s">
        <v>1072</v>
      </c>
      <c r="F3112" t="s">
        <v>1073</v>
      </c>
      <c r="G3112" s="1">
        <v>1260.1580359926461</v>
      </c>
      <c r="H3112" s="1">
        <v>387.81</v>
      </c>
      <c r="I3112" s="2">
        <v>488701.88793830812</v>
      </c>
      <c r="J3112" s="3">
        <v>5.1673339907503998E-3</v>
      </c>
      <c r="K3112" s="4">
        <v>94575246.890000001</v>
      </c>
      <c r="L3112" s="5">
        <v>4425001</v>
      </c>
      <c r="M3112" s="6">
        <v>21.37293232</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733</v>
      </c>
      <c r="AG3112">
        <v>-0.14134099999999999</v>
      </c>
    </row>
    <row r="3113" spans="1:33" x14ac:dyDescent="0.25">
      <c r="A3113" t="s">
        <v>6532</v>
      </c>
      <c r="B3113" t="s">
        <v>1074</v>
      </c>
      <c r="C3113" t="s">
        <v>1075</v>
      </c>
      <c r="D3113" t="s">
        <v>1076</v>
      </c>
      <c r="E3113" t="s">
        <v>1077</v>
      </c>
      <c r="F3113" t="s">
        <v>1078</v>
      </c>
      <c r="G3113" s="1">
        <v>1171.5160978706369</v>
      </c>
      <c r="H3113" s="1">
        <v>426.45</v>
      </c>
      <c r="I3113" s="2">
        <v>499593.0399369332</v>
      </c>
      <c r="J3113" s="3">
        <v>5.2824925798819998E-3</v>
      </c>
      <c r="K3113" s="4">
        <v>94575246.890000001</v>
      </c>
      <c r="L3113" s="5">
        <v>4425001</v>
      </c>
      <c r="M3113" s="6">
        <v>21.37293232</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733</v>
      </c>
      <c r="AG3113">
        <v>-0.14134099999999999</v>
      </c>
    </row>
    <row r="3114" spans="1:33" x14ac:dyDescent="0.25">
      <c r="A3114" t="s">
        <v>6532</v>
      </c>
      <c r="B3114" t="s">
        <v>1079</v>
      </c>
      <c r="C3114" t="s">
        <v>1080</v>
      </c>
      <c r="D3114" t="s">
        <v>1081</v>
      </c>
      <c r="E3114" t="s">
        <v>1082</v>
      </c>
      <c r="F3114" t="s">
        <v>1083</v>
      </c>
      <c r="G3114" s="1">
        <v>15825.697934391441</v>
      </c>
      <c r="H3114" s="1">
        <v>28.65</v>
      </c>
      <c r="I3114" s="2">
        <v>453406.24582031462</v>
      </c>
      <c r="J3114" s="3">
        <v>4.7941322992015997E-3</v>
      </c>
      <c r="K3114" s="4">
        <v>94575246.890000001</v>
      </c>
      <c r="L3114" s="5">
        <v>4425001</v>
      </c>
      <c r="M3114" s="6">
        <v>21.37293232</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733</v>
      </c>
      <c r="AG3114">
        <v>-0.14134099999999999</v>
      </c>
    </row>
    <row r="3115" spans="1:33" x14ac:dyDescent="0.25">
      <c r="A3115" t="s">
        <v>6532</v>
      </c>
      <c r="B3115" t="s">
        <v>1084</v>
      </c>
      <c r="C3115" t="s">
        <v>1085</v>
      </c>
      <c r="D3115" t="s">
        <v>1086</v>
      </c>
      <c r="E3115" t="s">
        <v>1087</v>
      </c>
      <c r="F3115" t="s">
        <v>1088</v>
      </c>
      <c r="G3115" s="1">
        <v>398.00606233426208</v>
      </c>
      <c r="H3115" s="1">
        <v>1082.8499999999999</v>
      </c>
      <c r="I3115" s="2">
        <v>430980.86459865572</v>
      </c>
      <c r="J3115" s="3">
        <v>4.5570154852455991E-3</v>
      </c>
      <c r="K3115" s="4">
        <v>94575246.890000001</v>
      </c>
      <c r="L3115" s="5">
        <v>4425001</v>
      </c>
      <c r="M3115" s="6">
        <v>21.37293232</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733</v>
      </c>
      <c r="AG3115">
        <v>-0.14134099999999999</v>
      </c>
    </row>
    <row r="3116" spans="1:33" x14ac:dyDescent="0.25">
      <c r="A3116" t="s">
        <v>6532</v>
      </c>
      <c r="B3116" t="s">
        <v>1089</v>
      </c>
      <c r="C3116" t="s">
        <v>1090</v>
      </c>
      <c r="D3116" t="s">
        <v>1091</v>
      </c>
      <c r="E3116" t="s">
        <v>1092</v>
      </c>
      <c r="F3116" t="s">
        <v>1093</v>
      </c>
      <c r="G3116" s="1">
        <v>2360.8835584342191</v>
      </c>
      <c r="H3116" s="1">
        <v>184.45</v>
      </c>
      <c r="I3116" s="2">
        <v>435464.9723531917</v>
      </c>
      <c r="J3116" s="3">
        <v>4.6044286076216004E-3</v>
      </c>
      <c r="K3116" s="4">
        <v>94575246.890000001</v>
      </c>
      <c r="L3116" s="5">
        <v>4425001</v>
      </c>
      <c r="M3116" s="6">
        <v>21.37293232</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733</v>
      </c>
      <c r="AG3116">
        <v>-0.14134099999999999</v>
      </c>
    </row>
    <row r="3117" spans="1:33" x14ac:dyDescent="0.25">
      <c r="A3117" t="s">
        <v>6532</v>
      </c>
      <c r="B3117" t="s">
        <v>1094</v>
      </c>
      <c r="C3117" t="s">
        <v>1095</v>
      </c>
      <c r="D3117" t="s">
        <v>1096</v>
      </c>
      <c r="E3117" t="s">
        <v>1097</v>
      </c>
      <c r="F3117" t="s">
        <v>1098</v>
      </c>
      <c r="G3117" s="1">
        <v>5133.1069830629312</v>
      </c>
      <c r="H3117" s="1">
        <v>95.92</v>
      </c>
      <c r="I3117" s="2">
        <v>492367.62181539641</v>
      </c>
      <c r="J3117" s="3">
        <v>5.2060939622824006E-3</v>
      </c>
      <c r="K3117" s="4">
        <v>94575246.890000001</v>
      </c>
      <c r="L3117" s="5">
        <v>4425001</v>
      </c>
      <c r="M3117" s="6">
        <v>21.37293232</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733</v>
      </c>
      <c r="AG3117">
        <v>-0.14134099999999999</v>
      </c>
    </row>
    <row r="3118" spans="1:33" x14ac:dyDescent="0.25">
      <c r="A3118" t="s">
        <v>6532</v>
      </c>
      <c r="B3118" t="s">
        <v>1099</v>
      </c>
      <c r="C3118" t="s">
        <v>1100</v>
      </c>
      <c r="D3118" t="s">
        <v>1101</v>
      </c>
      <c r="E3118" t="s">
        <v>1102</v>
      </c>
      <c r="G3118" s="1">
        <v>8638.7952466703719</v>
      </c>
      <c r="H3118" s="1">
        <v>49.97</v>
      </c>
      <c r="I3118" s="2">
        <v>431680.59847611852</v>
      </c>
      <c r="J3118" s="3">
        <v>4.5644141852275999E-3</v>
      </c>
      <c r="K3118" s="4">
        <v>94575246.890000001</v>
      </c>
      <c r="L3118" s="5">
        <v>4425001</v>
      </c>
      <c r="M3118" s="6">
        <v>21.37293232</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733</v>
      </c>
      <c r="AG3118">
        <v>-0.14134099999999999</v>
      </c>
    </row>
    <row r="3119" spans="1:33" x14ac:dyDescent="0.25">
      <c r="A3119" t="s">
        <v>6532</v>
      </c>
      <c r="B3119" t="s">
        <v>1103</v>
      </c>
      <c r="C3119" t="s">
        <v>1104</v>
      </c>
      <c r="D3119" t="s">
        <v>1105</v>
      </c>
      <c r="E3119" t="s">
        <v>1106</v>
      </c>
      <c r="F3119" t="s">
        <v>1107</v>
      </c>
      <c r="G3119" s="1">
        <v>8637.2697921441741</v>
      </c>
      <c r="H3119" s="1">
        <v>56.27</v>
      </c>
      <c r="I3119" s="2">
        <v>486019.17120395269</v>
      </c>
      <c r="J3119" s="3">
        <v>5.1389680406463993E-3</v>
      </c>
      <c r="K3119" s="4">
        <v>94575246.890000001</v>
      </c>
      <c r="L3119" s="5">
        <v>4425001</v>
      </c>
      <c r="M3119" s="6">
        <v>21.37293232</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733</v>
      </c>
      <c r="AG3119">
        <v>-0.14134099999999999</v>
      </c>
    </row>
    <row r="3120" spans="1:33" x14ac:dyDescent="0.25">
      <c r="A3120" t="s">
        <v>6532</v>
      </c>
      <c r="B3120" t="s">
        <v>1108</v>
      </c>
      <c r="C3120" t="s">
        <v>1109</v>
      </c>
      <c r="D3120" t="s">
        <v>1110</v>
      </c>
      <c r="E3120" t="s">
        <v>1111</v>
      </c>
      <c r="F3120" t="s">
        <v>1112</v>
      </c>
      <c r="G3120" s="1">
        <v>6057.7366480730352</v>
      </c>
      <c r="H3120" s="1">
        <v>76.540000000000006</v>
      </c>
      <c r="I3120" s="2">
        <v>463659.16304351023</v>
      </c>
      <c r="J3120" s="3">
        <v>4.9025424547164001E-3</v>
      </c>
      <c r="K3120" s="4">
        <v>94575246.890000001</v>
      </c>
      <c r="L3120" s="5">
        <v>4425001</v>
      </c>
      <c r="M3120" s="6">
        <v>21.37293232</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733</v>
      </c>
      <c r="AG3120">
        <v>-0.14134099999999999</v>
      </c>
    </row>
    <row r="3121" spans="1:33" x14ac:dyDescent="0.25">
      <c r="A3121" t="s">
        <v>6532</v>
      </c>
      <c r="B3121" t="s">
        <v>1113</v>
      </c>
      <c r="C3121" t="s">
        <v>1114</v>
      </c>
      <c r="D3121" t="s">
        <v>1115</v>
      </c>
      <c r="E3121" t="s">
        <v>1116</v>
      </c>
      <c r="F3121" t="s">
        <v>1117</v>
      </c>
      <c r="G3121" s="1">
        <v>3280.2772401791171</v>
      </c>
      <c r="H3121" s="1">
        <v>134.63999999999999</v>
      </c>
      <c r="I3121" s="2">
        <v>441656.52761771617</v>
      </c>
      <c r="J3121" s="3">
        <v>4.6698955819951997E-3</v>
      </c>
      <c r="K3121" s="4">
        <v>94575246.890000001</v>
      </c>
      <c r="L3121" s="5">
        <v>4425001</v>
      </c>
      <c r="M3121" s="6">
        <v>21.37293232</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733</v>
      </c>
      <c r="AG3121">
        <v>-0.14134099999999999</v>
      </c>
    </row>
    <row r="3122" spans="1:33" x14ac:dyDescent="0.25">
      <c r="A3122" t="s">
        <v>6532</v>
      </c>
      <c r="B3122" t="s">
        <v>1118</v>
      </c>
      <c r="C3122" t="s">
        <v>1119</v>
      </c>
      <c r="D3122" t="s">
        <v>1120</v>
      </c>
      <c r="E3122" t="s">
        <v>1121</v>
      </c>
      <c r="F3122" t="s">
        <v>1122</v>
      </c>
      <c r="G3122" s="1">
        <v>368.87394475239802</v>
      </c>
      <c r="H3122" s="1">
        <v>1414.2</v>
      </c>
      <c r="I3122" s="2">
        <v>521661.53266884119</v>
      </c>
      <c r="J3122" s="3">
        <v>5.5158358008367998E-3</v>
      </c>
      <c r="K3122" s="4">
        <v>94575246.890000001</v>
      </c>
      <c r="L3122" s="5">
        <v>4425001</v>
      </c>
      <c r="M3122" s="6">
        <v>21.37293232</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733</v>
      </c>
      <c r="AG3122">
        <v>-0.14134099999999999</v>
      </c>
    </row>
    <row r="3123" spans="1:33" x14ac:dyDescent="0.25">
      <c r="A3123" t="s">
        <v>6532</v>
      </c>
      <c r="B3123" t="s">
        <v>1123</v>
      </c>
      <c r="C3123" t="s">
        <v>1124</v>
      </c>
      <c r="D3123" t="s">
        <v>1125</v>
      </c>
      <c r="E3123" t="s">
        <v>1126</v>
      </c>
      <c r="F3123" t="s">
        <v>1127</v>
      </c>
      <c r="G3123" s="1">
        <v>3366.6601091249622</v>
      </c>
      <c r="H3123" s="1">
        <v>149.07</v>
      </c>
      <c r="I3123" s="2">
        <v>501868.0224672581</v>
      </c>
      <c r="J3123" s="3">
        <v>5.3065473151867994E-3</v>
      </c>
      <c r="K3123" s="4">
        <v>94575246.890000001</v>
      </c>
      <c r="L3123" s="5">
        <v>4425001</v>
      </c>
      <c r="M3123" s="6">
        <v>21.37293232</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733</v>
      </c>
      <c r="AG3123">
        <v>-0.14134099999999999</v>
      </c>
    </row>
    <row r="3124" spans="1:33" x14ac:dyDescent="0.25">
      <c r="A3124" t="s">
        <v>6532</v>
      </c>
      <c r="B3124" t="s">
        <v>1128</v>
      </c>
      <c r="C3124" t="s">
        <v>1129</v>
      </c>
      <c r="D3124" t="s">
        <v>1130</v>
      </c>
      <c r="E3124" t="s">
        <v>1131</v>
      </c>
      <c r="F3124" t="s">
        <v>1132</v>
      </c>
      <c r="G3124" s="1">
        <v>2915.0867149590681</v>
      </c>
      <c r="H3124" s="1">
        <v>169.13</v>
      </c>
      <c r="I3124" s="2">
        <v>493028.61610102712</v>
      </c>
      <c r="J3124" s="3">
        <v>5.2130830456563991E-3</v>
      </c>
      <c r="K3124" s="4">
        <v>94575246.890000001</v>
      </c>
      <c r="L3124" s="5">
        <v>4425001</v>
      </c>
      <c r="M3124" s="6">
        <v>21.37293232</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733</v>
      </c>
      <c r="AG3124">
        <v>-0.14134099999999999</v>
      </c>
    </row>
    <row r="3125" spans="1:33" x14ac:dyDescent="0.25">
      <c r="A3125" t="s">
        <v>6532</v>
      </c>
      <c r="B3125" t="s">
        <v>1133</v>
      </c>
      <c r="C3125" t="s">
        <v>1134</v>
      </c>
      <c r="D3125" t="s">
        <v>1135</v>
      </c>
      <c r="E3125" t="s">
        <v>1136</v>
      </c>
      <c r="F3125" t="s">
        <v>1137</v>
      </c>
      <c r="G3125" s="1">
        <v>3223.9082668481478</v>
      </c>
      <c r="H3125" s="1">
        <v>157.59</v>
      </c>
      <c r="I3125" s="2">
        <v>508055.70377259958</v>
      </c>
      <c r="J3125" s="3">
        <v>5.3719733278996002E-3</v>
      </c>
      <c r="K3125" s="4">
        <v>94575246.890000001</v>
      </c>
      <c r="L3125" s="5">
        <v>4425001</v>
      </c>
      <c r="M3125" s="6">
        <v>21.37293232</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733</v>
      </c>
      <c r="AG3125">
        <v>-0.14134099999999999</v>
      </c>
    </row>
    <row r="3126" spans="1:33" x14ac:dyDescent="0.25">
      <c r="A3126" t="s">
        <v>6532</v>
      </c>
      <c r="B3126" t="s">
        <v>1138</v>
      </c>
      <c r="C3126" t="s">
        <v>1139</v>
      </c>
      <c r="D3126" t="s">
        <v>1140</v>
      </c>
      <c r="E3126" t="s">
        <v>1141</v>
      </c>
      <c r="G3126" s="1">
        <v>5688.2778283601747</v>
      </c>
      <c r="H3126" s="1">
        <v>82.79</v>
      </c>
      <c r="I3126" s="2">
        <v>470932.52140993893</v>
      </c>
      <c r="J3126" s="3">
        <v>4.9794479728683992E-3</v>
      </c>
      <c r="K3126" s="4">
        <v>94575246.890000001</v>
      </c>
      <c r="L3126" s="5">
        <v>4425001</v>
      </c>
      <c r="M3126" s="6">
        <v>21.37293232</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733</v>
      </c>
      <c r="AG3126">
        <v>-0.14134099999999999</v>
      </c>
    </row>
    <row r="3127" spans="1:33" x14ac:dyDescent="0.25">
      <c r="A3127" t="s">
        <v>6532</v>
      </c>
      <c r="B3127" t="s">
        <v>1142</v>
      </c>
      <c r="C3127" t="s">
        <v>1143</v>
      </c>
      <c r="D3127" t="s">
        <v>1144</v>
      </c>
      <c r="E3127" t="s">
        <v>1145</v>
      </c>
      <c r="F3127" t="s">
        <v>1146</v>
      </c>
      <c r="G3127" s="1">
        <v>1496.4309761997249</v>
      </c>
      <c r="H3127" s="1">
        <v>311.55</v>
      </c>
      <c r="I3127" s="2">
        <v>466213.07063502452</v>
      </c>
      <c r="J3127" s="3">
        <v>4.9295464295987992E-3</v>
      </c>
      <c r="K3127" s="4">
        <v>94575246.890000001</v>
      </c>
      <c r="L3127" s="5">
        <v>4425001</v>
      </c>
      <c r="M3127" s="6">
        <v>21.37293232</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733</v>
      </c>
      <c r="AG3127">
        <v>-0.14134099999999999</v>
      </c>
    </row>
    <row r="3128" spans="1:33" x14ac:dyDescent="0.25">
      <c r="A3128" t="s">
        <v>6532</v>
      </c>
      <c r="B3128" t="s">
        <v>1147</v>
      </c>
      <c r="C3128" t="s">
        <v>1148</v>
      </c>
      <c r="D3128" t="s">
        <v>1149</v>
      </c>
      <c r="E3128" t="s">
        <v>1150</v>
      </c>
      <c r="F3128" t="s">
        <v>1151</v>
      </c>
      <c r="G3128" s="1">
        <v>2184.3636582963391</v>
      </c>
      <c r="H3128" s="1">
        <v>214.53</v>
      </c>
      <c r="I3128" s="2">
        <v>468611.53561431362</v>
      </c>
      <c r="J3128" s="3">
        <v>4.9549068178416002E-3</v>
      </c>
      <c r="K3128" s="4">
        <v>94575246.890000001</v>
      </c>
      <c r="L3128" s="5">
        <v>4425001</v>
      </c>
      <c r="M3128" s="6">
        <v>21.37293232</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733</v>
      </c>
      <c r="AG3128">
        <v>-0.14134099999999999</v>
      </c>
    </row>
    <row r="3129" spans="1:33" x14ac:dyDescent="0.25">
      <c r="A3129" t="s">
        <v>6532</v>
      </c>
      <c r="B3129" t="s">
        <v>1152</v>
      </c>
      <c r="C3129" t="s">
        <v>1153</v>
      </c>
      <c r="D3129" t="s">
        <v>1154</v>
      </c>
      <c r="E3129" t="s">
        <v>1155</v>
      </c>
      <c r="F3129" t="s">
        <v>1156</v>
      </c>
      <c r="G3129" s="1">
        <v>9526.207539813493</v>
      </c>
      <c r="H3129" s="1">
        <v>55.69</v>
      </c>
      <c r="I3129" s="2">
        <v>530514.4978922134</v>
      </c>
      <c r="J3129" s="3">
        <v>5.6094434361799997E-3</v>
      </c>
      <c r="K3129" s="4">
        <v>94575246.890000001</v>
      </c>
      <c r="L3129" s="5">
        <v>4425001</v>
      </c>
      <c r="M3129" s="6">
        <v>21.37293232</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733</v>
      </c>
      <c r="AG3129">
        <v>-0.14134099999999999</v>
      </c>
    </row>
    <row r="3130" spans="1:33" x14ac:dyDescent="0.25">
      <c r="A3130" t="s">
        <v>6532</v>
      </c>
      <c r="B3130" t="s">
        <v>1157</v>
      </c>
      <c r="C3130" t="s">
        <v>1158</v>
      </c>
      <c r="D3130" t="s">
        <v>1159</v>
      </c>
      <c r="E3130" t="s">
        <v>1160</v>
      </c>
      <c r="F3130" t="s">
        <v>1161</v>
      </c>
      <c r="G3130" s="1">
        <v>1432.637579038274</v>
      </c>
      <c r="H3130" s="1">
        <v>341.02</v>
      </c>
      <c r="I3130" s="2">
        <v>488558.06720363232</v>
      </c>
      <c r="J3130" s="3">
        <v>5.1658132890931999E-3</v>
      </c>
      <c r="K3130" s="4">
        <v>94575246.890000001</v>
      </c>
      <c r="L3130" s="5">
        <v>4425001</v>
      </c>
      <c r="M3130" s="6">
        <v>21.37293232</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733</v>
      </c>
      <c r="AG3130">
        <v>-0.14134099999999999</v>
      </c>
    </row>
    <row r="3131" spans="1:33" x14ac:dyDescent="0.25">
      <c r="A3131" t="s">
        <v>6532</v>
      </c>
      <c r="B3131" t="s">
        <v>1162</v>
      </c>
      <c r="C3131" t="s">
        <v>1163</v>
      </c>
      <c r="D3131" t="s">
        <v>1164</v>
      </c>
      <c r="E3131" t="s">
        <v>1165</v>
      </c>
      <c r="F3131" t="s">
        <v>1166</v>
      </c>
      <c r="G3131" s="1">
        <v>11913.552299227689</v>
      </c>
      <c r="H3131" s="1">
        <v>33.92</v>
      </c>
      <c r="I3131" s="2">
        <v>404107.69398980308</v>
      </c>
      <c r="J3131" s="3">
        <v>4.2728695644835991E-3</v>
      </c>
      <c r="K3131" s="4">
        <v>94575246.890000001</v>
      </c>
      <c r="L3131" s="5">
        <v>4425001</v>
      </c>
      <c r="M3131" s="6">
        <v>21.37293232</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733</v>
      </c>
      <c r="AG3131">
        <v>-0.14134099999999999</v>
      </c>
    </row>
    <row r="3132" spans="1:33" x14ac:dyDescent="0.25">
      <c r="A3132" t="s">
        <v>6532</v>
      </c>
      <c r="B3132" t="s">
        <v>1167</v>
      </c>
      <c r="C3132" t="s">
        <v>1168</v>
      </c>
      <c r="D3132" t="s">
        <v>1169</v>
      </c>
      <c r="E3132" t="s">
        <v>1170</v>
      </c>
      <c r="F3132" t="s">
        <v>1171</v>
      </c>
      <c r="G3132" s="1">
        <v>6602.5791912681334</v>
      </c>
      <c r="H3132" s="1">
        <v>67.8</v>
      </c>
      <c r="I3132" s="2">
        <v>447654.8691679794</v>
      </c>
      <c r="J3132" s="3">
        <v>4.7333195935363986E-3</v>
      </c>
      <c r="K3132" s="4">
        <v>94575246.890000001</v>
      </c>
      <c r="L3132" s="5">
        <v>4425001</v>
      </c>
      <c r="M3132" s="6">
        <v>21.37293232</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733</v>
      </c>
      <c r="AG3132">
        <v>-0.14134099999999999</v>
      </c>
    </row>
    <row r="3133" spans="1:33" x14ac:dyDescent="0.25">
      <c r="A3133" t="s">
        <v>6532</v>
      </c>
      <c r="B3133" t="s">
        <v>1172</v>
      </c>
      <c r="C3133" t="s">
        <v>1173</v>
      </c>
      <c r="D3133" t="s">
        <v>1174</v>
      </c>
      <c r="E3133" t="s">
        <v>1175</v>
      </c>
      <c r="F3133" t="s">
        <v>1176</v>
      </c>
      <c r="G3133" s="1">
        <v>1006.488834562019</v>
      </c>
      <c r="H3133" s="1">
        <v>471.59</v>
      </c>
      <c r="I3133" s="2">
        <v>474650.06949110242</v>
      </c>
      <c r="J3133" s="3">
        <v>5.0187558066136003E-3</v>
      </c>
      <c r="K3133" s="4">
        <v>94575246.890000001</v>
      </c>
      <c r="L3133" s="5">
        <v>4425001</v>
      </c>
      <c r="M3133" s="6">
        <v>21.37293232</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733</v>
      </c>
      <c r="AG3133">
        <v>-0.14134099999999999</v>
      </c>
    </row>
    <row r="3134" spans="1:33" x14ac:dyDescent="0.25">
      <c r="A3134" t="s">
        <v>6532</v>
      </c>
      <c r="B3134" t="s">
        <v>1177</v>
      </c>
      <c r="C3134" t="s">
        <v>1178</v>
      </c>
      <c r="D3134" t="s">
        <v>1179</v>
      </c>
      <c r="E3134" t="s">
        <v>1180</v>
      </c>
      <c r="F3134" t="s">
        <v>1181</v>
      </c>
      <c r="G3134" s="1">
        <v>6014.5807135528275</v>
      </c>
      <c r="H3134" s="1">
        <v>77.38</v>
      </c>
      <c r="I3134" s="2">
        <v>465408.25561471778</v>
      </c>
      <c r="J3134" s="3">
        <v>4.9210366445675991E-3</v>
      </c>
      <c r="K3134" s="4">
        <v>94575246.890000001</v>
      </c>
      <c r="L3134" s="5">
        <v>4425001</v>
      </c>
      <c r="M3134" s="6">
        <v>21.37293232</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733</v>
      </c>
      <c r="AG3134">
        <v>-0.14134099999999999</v>
      </c>
    </row>
    <row r="3135" spans="1:33" x14ac:dyDescent="0.25">
      <c r="A3135" t="s">
        <v>6532</v>
      </c>
      <c r="B3135" t="s">
        <v>1182</v>
      </c>
      <c r="C3135" t="s">
        <v>1183</v>
      </c>
      <c r="D3135" t="s">
        <v>1184</v>
      </c>
      <c r="E3135" t="s">
        <v>1185</v>
      </c>
      <c r="F3135" t="s">
        <v>1186</v>
      </c>
      <c r="G3135" s="1">
        <v>1325.0528157573569</v>
      </c>
      <c r="H3135" s="1">
        <v>353.42</v>
      </c>
      <c r="I3135" s="2">
        <v>468300.16614496498</v>
      </c>
      <c r="J3135" s="3">
        <v>4.9516145243547992E-3</v>
      </c>
      <c r="K3135" s="4">
        <v>94575246.890000001</v>
      </c>
      <c r="L3135" s="5">
        <v>4425001</v>
      </c>
      <c r="M3135" s="6">
        <v>21.37293232</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733</v>
      </c>
      <c r="AG3135">
        <v>-0.14134099999999999</v>
      </c>
    </row>
    <row r="3136" spans="1:33" x14ac:dyDescent="0.25">
      <c r="A3136" t="s">
        <v>6532</v>
      </c>
      <c r="B3136" t="s">
        <v>1187</v>
      </c>
      <c r="C3136" t="s">
        <v>1188</v>
      </c>
      <c r="D3136" t="s">
        <v>1189</v>
      </c>
      <c r="E3136" t="s">
        <v>1190</v>
      </c>
      <c r="F3136" t="s">
        <v>1191</v>
      </c>
      <c r="G3136" s="1">
        <v>370.64435898625231</v>
      </c>
      <c r="H3136" s="1">
        <v>1247.53</v>
      </c>
      <c r="I3136" s="2">
        <v>462389.95716611942</v>
      </c>
      <c r="J3136" s="3">
        <v>4.8891223905967998E-3</v>
      </c>
      <c r="K3136" s="4">
        <v>94575246.890000001</v>
      </c>
      <c r="L3136" s="5">
        <v>4425001</v>
      </c>
      <c r="M3136" s="6">
        <v>21.37293232</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733</v>
      </c>
      <c r="AG3136">
        <v>-0.14134099999999999</v>
      </c>
    </row>
    <row r="3137" spans="1:33" x14ac:dyDescent="0.25">
      <c r="A3137" t="s">
        <v>6532</v>
      </c>
      <c r="B3137" t="s">
        <v>1192</v>
      </c>
      <c r="C3137" t="s">
        <v>1193</v>
      </c>
      <c r="D3137" t="s">
        <v>1194</v>
      </c>
      <c r="E3137" t="s">
        <v>1195</v>
      </c>
      <c r="F3137" t="s">
        <v>1196</v>
      </c>
      <c r="G3137" s="1">
        <v>869.12393851839374</v>
      </c>
      <c r="H3137" s="1">
        <v>571.80999999999995</v>
      </c>
      <c r="I3137" s="2">
        <v>496973.75928420259</v>
      </c>
      <c r="J3137" s="3">
        <v>5.2547973769736002E-3</v>
      </c>
      <c r="K3137" s="4">
        <v>94575246.890000001</v>
      </c>
      <c r="L3137" s="5">
        <v>4425001</v>
      </c>
      <c r="M3137" s="6">
        <v>21.37293232</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733</v>
      </c>
      <c r="AG3137">
        <v>-0.14134099999999999</v>
      </c>
    </row>
    <row r="3138" spans="1:33" x14ac:dyDescent="0.25">
      <c r="A3138" t="s">
        <v>6532</v>
      </c>
      <c r="B3138" t="s">
        <v>1197</v>
      </c>
      <c r="C3138" t="s">
        <v>1198</v>
      </c>
      <c r="D3138" t="s">
        <v>1199</v>
      </c>
      <c r="E3138" t="s">
        <v>1200</v>
      </c>
      <c r="F3138" t="s">
        <v>1201</v>
      </c>
      <c r="G3138" s="1">
        <v>11308.24023752661</v>
      </c>
      <c r="H3138" s="1">
        <v>40.79</v>
      </c>
      <c r="I3138" s="2">
        <v>461263.11928871059</v>
      </c>
      <c r="J3138" s="3">
        <v>4.8772076675116004E-3</v>
      </c>
      <c r="K3138" s="4">
        <v>94575246.890000001</v>
      </c>
      <c r="L3138" s="5">
        <v>4425001</v>
      </c>
      <c r="M3138" s="6">
        <v>21.37293232</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733</v>
      </c>
      <c r="AG3138">
        <v>-0.14134099999999999</v>
      </c>
    </row>
    <row r="3139" spans="1:33" x14ac:dyDescent="0.25">
      <c r="A3139" t="s">
        <v>6532</v>
      </c>
      <c r="B3139" t="s">
        <v>1202</v>
      </c>
      <c r="C3139" t="s">
        <v>1203</v>
      </c>
      <c r="D3139" t="s">
        <v>1204</v>
      </c>
      <c r="E3139" t="s">
        <v>1205</v>
      </c>
      <c r="F3139" t="s">
        <v>1206</v>
      </c>
      <c r="G3139" s="1">
        <v>1002.040330625778</v>
      </c>
      <c r="H3139" s="1">
        <v>587.05999999999995</v>
      </c>
      <c r="I3139" s="2">
        <v>588257.79649716895</v>
      </c>
      <c r="J3139" s="3">
        <v>6.2199974712343993E-3</v>
      </c>
      <c r="K3139" s="4">
        <v>94575246.890000001</v>
      </c>
      <c r="L3139" s="5">
        <v>4425001</v>
      </c>
      <c r="M3139" s="6">
        <v>21.37293232</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733</v>
      </c>
      <c r="AG3139">
        <v>-0.14134099999999999</v>
      </c>
    </row>
    <row r="3140" spans="1:33" x14ac:dyDescent="0.25">
      <c r="A3140" t="s">
        <v>6532</v>
      </c>
      <c r="B3140" t="s">
        <v>1207</v>
      </c>
      <c r="C3140" t="s">
        <v>1208</v>
      </c>
      <c r="D3140" t="s">
        <v>1209</v>
      </c>
      <c r="E3140" t="s">
        <v>1210</v>
      </c>
      <c r="F3140" t="s">
        <v>1211</v>
      </c>
      <c r="G3140" s="1">
        <v>1696.745878249699</v>
      </c>
      <c r="H3140" s="1">
        <v>295.10000000000002</v>
      </c>
      <c r="I3140" s="2">
        <v>500709.70867148612</v>
      </c>
      <c r="J3140" s="3">
        <v>5.2942997786076E-3</v>
      </c>
      <c r="K3140" s="4">
        <v>94575246.890000001</v>
      </c>
      <c r="L3140" s="5">
        <v>4425001</v>
      </c>
      <c r="M3140" s="6">
        <v>21.37293232</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733</v>
      </c>
      <c r="AG3140">
        <v>-0.14134099999999999</v>
      </c>
    </row>
    <row r="3141" spans="1:33" x14ac:dyDescent="0.25">
      <c r="A3141" t="s">
        <v>6532</v>
      </c>
      <c r="B3141" t="s">
        <v>1212</v>
      </c>
      <c r="C3141" t="s">
        <v>1213</v>
      </c>
      <c r="D3141" t="s">
        <v>1214</v>
      </c>
      <c r="E3141" t="s">
        <v>1215</v>
      </c>
      <c r="F3141" t="s">
        <v>1216</v>
      </c>
      <c r="G3141" s="1">
        <v>12396.126781100411</v>
      </c>
      <c r="H3141" s="1">
        <v>40.159999999999997</v>
      </c>
      <c r="I3141" s="2">
        <v>497828.45152899262</v>
      </c>
      <c r="J3141" s="3">
        <v>5.263834543387599E-3</v>
      </c>
      <c r="K3141" s="4">
        <v>94575246.890000001</v>
      </c>
      <c r="L3141" s="5">
        <v>4425001</v>
      </c>
      <c r="M3141" s="6">
        <v>21.37293232</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733</v>
      </c>
      <c r="AG3141">
        <v>-0.14134099999999999</v>
      </c>
    </row>
    <row r="3142" spans="1:33" x14ac:dyDescent="0.25">
      <c r="A3142" t="s">
        <v>6532</v>
      </c>
      <c r="B3142" t="s">
        <v>1217</v>
      </c>
      <c r="C3142" t="s">
        <v>1218</v>
      </c>
      <c r="D3142" t="s">
        <v>1219</v>
      </c>
      <c r="E3142" t="s">
        <v>1220</v>
      </c>
      <c r="F3142" t="s">
        <v>1221</v>
      </c>
      <c r="G3142" s="1">
        <v>16615.106151604479</v>
      </c>
      <c r="H3142" s="1">
        <v>26.12</v>
      </c>
      <c r="I3142" s="2">
        <v>433986.57267990889</v>
      </c>
      <c r="J3142" s="3">
        <v>4.5887966138187996E-3</v>
      </c>
      <c r="K3142" s="4">
        <v>94575246.890000001</v>
      </c>
      <c r="L3142" s="5">
        <v>4425001</v>
      </c>
      <c r="M3142" s="6">
        <v>21.37293232</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733</v>
      </c>
      <c r="AG3142">
        <v>-0.14134099999999999</v>
      </c>
    </row>
    <row r="3143" spans="1:33" x14ac:dyDescent="0.25">
      <c r="A3143" t="s">
        <v>6532</v>
      </c>
      <c r="B3143" t="s">
        <v>1222</v>
      </c>
      <c r="C3143" t="s">
        <v>1223</v>
      </c>
      <c r="D3143" t="s">
        <v>1224</v>
      </c>
      <c r="E3143" t="s">
        <v>1225</v>
      </c>
      <c r="F3143" t="s">
        <v>1226</v>
      </c>
      <c r="G3143" s="1">
        <v>3157.9931514045329</v>
      </c>
      <c r="H3143" s="1">
        <v>146</v>
      </c>
      <c r="I3143" s="2">
        <v>461067.00010506192</v>
      </c>
      <c r="J3143" s="3">
        <v>4.8751339834336004E-3</v>
      </c>
      <c r="K3143" s="4">
        <v>94575246.890000001</v>
      </c>
      <c r="L3143" s="5">
        <v>4425001</v>
      </c>
      <c r="M3143" s="6">
        <v>21.37293232</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733</v>
      </c>
      <c r="AG3143">
        <v>-0.14134099999999999</v>
      </c>
    </row>
    <row r="3144" spans="1:33" x14ac:dyDescent="0.25">
      <c r="A3144" t="s">
        <v>6532</v>
      </c>
      <c r="B3144" t="s">
        <v>1227</v>
      </c>
      <c r="C3144" t="s">
        <v>1228</v>
      </c>
      <c r="F3144" t="s">
        <v>1228</v>
      </c>
      <c r="G3144" s="1">
        <v>-50028967</v>
      </c>
      <c r="H3144" s="1">
        <v>100</v>
      </c>
      <c r="I3144" s="2">
        <v>-50028967</v>
      </c>
      <c r="J3144" s="3">
        <v>-0.52898584999999998</v>
      </c>
      <c r="K3144" s="4">
        <v>94575246.890000001</v>
      </c>
      <c r="L3144" s="5">
        <v>4425001</v>
      </c>
      <c r="M3144" s="6">
        <v>21.37293232</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T3144" t="s">
        <v>1228</v>
      </c>
      <c r="U3144" t="s">
        <v>60</v>
      </c>
      <c r="AC3144" s="8" t="s">
        <v>179</v>
      </c>
      <c r="AD3144" s="8" t="s">
        <v>180</v>
      </c>
      <c r="AE3144" s="8">
        <v>35</v>
      </c>
      <c r="AG3144">
        <v>-0.14134099999999999</v>
      </c>
    </row>
    <row r="3145" spans="1:33" x14ac:dyDescent="0.25">
      <c r="A3145" t="s">
        <v>6532</v>
      </c>
      <c r="B3145" t="s">
        <v>6612</v>
      </c>
      <c r="C3145" t="s">
        <v>6612</v>
      </c>
      <c r="F3145" t="s">
        <v>6612</v>
      </c>
      <c r="G3145" s="1">
        <v>70703</v>
      </c>
      <c r="H3145" s="1">
        <v>412.2</v>
      </c>
      <c r="I3145" s="2">
        <v>29143776.600000001</v>
      </c>
      <c r="J3145" s="3">
        <v>0.30815438000000001</v>
      </c>
      <c r="K3145" s="4">
        <v>94575246.890000001</v>
      </c>
      <c r="L3145" s="5">
        <v>4425001</v>
      </c>
      <c r="M3145" s="6">
        <v>21.37293232</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ref="S3145:S6451" si="48">IF(ISNUMBER(N3145),Q3145*N3145,IF(ISNUMBER(R3145),J3145*R3145," "))</f>
        <v xml:space="preserve"> </v>
      </c>
      <c r="T3145" t="s">
        <v>6612</v>
      </c>
      <c r="U3145" t="s">
        <v>60</v>
      </c>
      <c r="AG3145">
        <v>-0.14134099999999999</v>
      </c>
    </row>
    <row r="3146" spans="1:33" x14ac:dyDescent="0.25">
      <c r="A3146" t="s">
        <v>6532</v>
      </c>
      <c r="B3146" t="s">
        <v>6613</v>
      </c>
      <c r="C3146" t="s">
        <v>6614</v>
      </c>
      <c r="F3146" t="s">
        <v>6614</v>
      </c>
      <c r="G3146" s="1">
        <v>-30087975.449999999</v>
      </c>
      <c r="H3146" s="1">
        <v>100</v>
      </c>
      <c r="I3146" s="2">
        <v>-30087975.449999999</v>
      </c>
      <c r="J3146" s="3">
        <v>-0.31813795</v>
      </c>
      <c r="K3146" s="4">
        <v>94575246.890000001</v>
      </c>
      <c r="L3146" s="5">
        <v>4425001</v>
      </c>
      <c r="M3146" s="6">
        <v>21.37293232</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8"/>
        <v xml:space="preserve"> </v>
      </c>
      <c r="T3146" t="s">
        <v>6614</v>
      </c>
      <c r="U3146" t="s">
        <v>60</v>
      </c>
      <c r="AG3146">
        <v>-0.14134099999999999</v>
      </c>
    </row>
    <row r="3147" spans="1:33" x14ac:dyDescent="0.25">
      <c r="A3147" t="s">
        <v>6532</v>
      </c>
      <c r="B3147" t="s">
        <v>6615</v>
      </c>
      <c r="C3147" t="s">
        <v>6615</v>
      </c>
      <c r="F3147" t="s">
        <v>6615</v>
      </c>
      <c r="G3147" s="1">
        <v>32509</v>
      </c>
      <c r="H3147" s="1">
        <v>273.25529999999998</v>
      </c>
      <c r="I3147" s="2">
        <v>8883256.5500000007</v>
      </c>
      <c r="J3147" s="3">
        <v>9.3927919999999998E-2</v>
      </c>
      <c r="K3147" s="4">
        <v>94575246.890000001</v>
      </c>
      <c r="L3147" s="5">
        <v>4425001</v>
      </c>
      <c r="M3147" s="6">
        <v>21.37293232</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8"/>
        <v xml:space="preserve"> </v>
      </c>
      <c r="T3147" t="s">
        <v>6615</v>
      </c>
      <c r="U3147" t="s">
        <v>60</v>
      </c>
      <c r="AG3147">
        <v>-0.14134099999999999</v>
      </c>
    </row>
    <row r="3148" spans="1:33" x14ac:dyDescent="0.25">
      <c r="A3148" t="s">
        <v>6532</v>
      </c>
      <c r="B3148" t="s">
        <v>6616</v>
      </c>
      <c r="C3148" t="s">
        <v>6617</v>
      </c>
      <c r="F3148" t="s">
        <v>6617</v>
      </c>
      <c r="G3148" s="1">
        <v>-8374604</v>
      </c>
      <c r="H3148" s="1">
        <v>100</v>
      </c>
      <c r="I3148" s="2">
        <v>-8374604</v>
      </c>
      <c r="J3148" s="3">
        <v>-8.8549639999999999E-2</v>
      </c>
      <c r="K3148" s="4">
        <v>94575246.890000001</v>
      </c>
      <c r="L3148" s="5">
        <v>4425001</v>
      </c>
      <c r="M3148" s="6">
        <v>21.37293232</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8"/>
        <v xml:space="preserve"> </v>
      </c>
      <c r="T3148" t="s">
        <v>6617</v>
      </c>
      <c r="U3148" t="s">
        <v>60</v>
      </c>
      <c r="AG3148">
        <v>-0.14134099999999999</v>
      </c>
    </row>
    <row r="3149" spans="1:33" x14ac:dyDescent="0.25">
      <c r="A3149" t="s">
        <v>6532</v>
      </c>
      <c r="B3149" t="s">
        <v>6618</v>
      </c>
      <c r="C3149" t="s">
        <v>6618</v>
      </c>
      <c r="F3149" t="s">
        <v>6618</v>
      </c>
      <c r="G3149" s="1">
        <v>4094</v>
      </c>
      <c r="H3149" s="1">
        <v>1957.355</v>
      </c>
      <c r="I3149" s="2">
        <v>8013411.3700000001</v>
      </c>
      <c r="J3149" s="3">
        <v>8.4730539999999993E-2</v>
      </c>
      <c r="K3149" s="4">
        <v>94575246.890000001</v>
      </c>
      <c r="L3149" s="5">
        <v>4425001</v>
      </c>
      <c r="M3149" s="6">
        <v>21.37293232</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T3149" t="s">
        <v>6618</v>
      </c>
      <c r="U3149" t="s">
        <v>60</v>
      </c>
      <c r="AG3149">
        <v>-0.14134099999999999</v>
      </c>
    </row>
    <row r="3150" spans="1:33" x14ac:dyDescent="0.25">
      <c r="A3150" t="s">
        <v>6532</v>
      </c>
      <c r="B3150" t="s">
        <v>6619</v>
      </c>
      <c r="C3150" t="s">
        <v>6620</v>
      </c>
      <c r="F3150" t="s">
        <v>6620</v>
      </c>
      <c r="G3150" s="1">
        <v>-7870051</v>
      </c>
      <c r="H3150" s="1">
        <v>100</v>
      </c>
      <c r="I3150" s="2">
        <v>-7870051</v>
      </c>
      <c r="J3150" s="3">
        <v>-8.3214700000000003E-2</v>
      </c>
      <c r="K3150" s="4">
        <v>94575246.890000001</v>
      </c>
      <c r="L3150" s="5">
        <v>4425001</v>
      </c>
      <c r="M3150" s="6">
        <v>21.37293232</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T3150" t="s">
        <v>6620</v>
      </c>
      <c r="U3150" t="s">
        <v>60</v>
      </c>
      <c r="AG3150">
        <v>-0.14134099999999999</v>
      </c>
    </row>
    <row r="3151" spans="1:33" x14ac:dyDescent="0.25">
      <c r="A3151" t="s">
        <v>6532</v>
      </c>
      <c r="B3151" t="s">
        <v>6621</v>
      </c>
      <c r="C3151" t="s">
        <v>6621</v>
      </c>
      <c r="F3151" t="s">
        <v>6621</v>
      </c>
      <c r="G3151" s="1">
        <v>42093</v>
      </c>
      <c r="H3151" s="1">
        <v>159.351</v>
      </c>
      <c r="I3151" s="2">
        <v>6707561.6399999997</v>
      </c>
      <c r="J3151" s="3">
        <v>7.0923009999999995E-2</v>
      </c>
      <c r="K3151" s="4">
        <v>94575246.890000001</v>
      </c>
      <c r="L3151" s="5">
        <v>4425001</v>
      </c>
      <c r="M3151" s="6">
        <v>21.37293232</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T3151" t="s">
        <v>6621</v>
      </c>
      <c r="U3151" t="s">
        <v>60</v>
      </c>
      <c r="AG3151">
        <v>-0.14134099999999999</v>
      </c>
    </row>
    <row r="3152" spans="1:33" x14ac:dyDescent="0.25">
      <c r="A3152" t="s">
        <v>6532</v>
      </c>
      <c r="B3152" t="s">
        <v>6622</v>
      </c>
      <c r="C3152" t="s">
        <v>6623</v>
      </c>
      <c r="F3152" t="s">
        <v>6623</v>
      </c>
      <c r="G3152" s="1">
        <v>-7503413</v>
      </c>
      <c r="H3152" s="1">
        <v>100</v>
      </c>
      <c r="I3152" s="2">
        <v>-7503413</v>
      </c>
      <c r="J3152" s="3">
        <v>-7.9338019999999995E-2</v>
      </c>
      <c r="K3152" s="4">
        <v>94575246.890000001</v>
      </c>
      <c r="L3152" s="5">
        <v>4425001</v>
      </c>
      <c r="M3152" s="6">
        <v>21.37293232</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T3152" t="s">
        <v>6623</v>
      </c>
      <c r="U3152" t="s">
        <v>60</v>
      </c>
      <c r="AG3152">
        <v>-0.14134099999999999</v>
      </c>
    </row>
    <row r="3153" spans="1:33" x14ac:dyDescent="0.25">
      <c r="A3153" t="s">
        <v>6532</v>
      </c>
      <c r="B3153" t="s">
        <v>6624</v>
      </c>
      <c r="C3153" t="s">
        <v>6624</v>
      </c>
      <c r="F3153" t="s">
        <v>6624</v>
      </c>
      <c r="G3153" s="1">
        <v>92014</v>
      </c>
      <c r="H3153" s="1">
        <v>104.27979999999999</v>
      </c>
      <c r="I3153" s="2">
        <v>9595201.5199999996</v>
      </c>
      <c r="J3153" s="3">
        <v>0.10145574</v>
      </c>
      <c r="K3153" s="4">
        <v>94575246.890000001</v>
      </c>
      <c r="L3153" s="5">
        <v>4425001</v>
      </c>
      <c r="M3153" s="6">
        <v>21.37293232</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T3153" t="s">
        <v>6624</v>
      </c>
      <c r="U3153" t="s">
        <v>60</v>
      </c>
      <c r="AG3153">
        <v>-0.14134099999999999</v>
      </c>
    </row>
    <row r="3154" spans="1:33" x14ac:dyDescent="0.25">
      <c r="A3154" t="s">
        <v>6532</v>
      </c>
      <c r="B3154" t="s">
        <v>6625</v>
      </c>
      <c r="C3154" t="s">
        <v>6626</v>
      </c>
      <c r="F3154" t="s">
        <v>6626</v>
      </c>
      <c r="G3154" s="1">
        <v>-8579247</v>
      </c>
      <c r="H3154" s="1">
        <v>100</v>
      </c>
      <c r="I3154" s="2">
        <v>-8579247</v>
      </c>
      <c r="J3154" s="3">
        <v>-9.0713450000000001E-2</v>
      </c>
      <c r="K3154" s="4">
        <v>94575246.890000001</v>
      </c>
      <c r="L3154" s="5">
        <v>4425001</v>
      </c>
      <c r="M3154" s="6">
        <v>21.37293232</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T3154" t="s">
        <v>6626</v>
      </c>
      <c r="U3154" t="s">
        <v>60</v>
      </c>
      <c r="AG3154">
        <v>-0.14134099999999999</v>
      </c>
    </row>
    <row r="3155" spans="1:33" x14ac:dyDescent="0.25">
      <c r="A3155" t="s">
        <v>6532</v>
      </c>
      <c r="B3155" t="s">
        <v>6627</v>
      </c>
      <c r="C3155" t="s">
        <v>6627</v>
      </c>
      <c r="F3155" t="s">
        <v>6627</v>
      </c>
      <c r="G3155" s="1">
        <v>42405</v>
      </c>
      <c r="H3155" s="1">
        <v>204.798765</v>
      </c>
      <c r="I3155" s="2">
        <v>8684491.6400000006</v>
      </c>
      <c r="J3155" s="3">
        <v>9.1826260000000007E-2</v>
      </c>
      <c r="K3155" s="4">
        <v>94575246.890000001</v>
      </c>
      <c r="L3155" s="5">
        <v>4425001</v>
      </c>
      <c r="M3155" s="6">
        <v>21.37293232</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T3155" t="s">
        <v>6627</v>
      </c>
      <c r="U3155" t="s">
        <v>60</v>
      </c>
      <c r="AG3155">
        <v>-0.14134099999999999</v>
      </c>
    </row>
    <row r="3156" spans="1:33" x14ac:dyDescent="0.25">
      <c r="A3156" t="s">
        <v>6532</v>
      </c>
      <c r="B3156" t="s">
        <v>6628</v>
      </c>
      <c r="C3156" t="s">
        <v>6629</v>
      </c>
      <c r="F3156" t="s">
        <v>6629</v>
      </c>
      <c r="G3156" s="1">
        <v>-7825842</v>
      </c>
      <c r="H3156" s="1">
        <v>113.49964799999999</v>
      </c>
      <c r="I3156" s="2">
        <v>-8882303.1400000006</v>
      </c>
      <c r="J3156" s="3">
        <v>-9.3917840000000002E-2</v>
      </c>
      <c r="K3156" s="4">
        <v>94575246.890000001</v>
      </c>
      <c r="L3156" s="5">
        <v>4425001</v>
      </c>
      <c r="M3156" s="6">
        <v>21.37293232</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T3156" t="s">
        <v>6629</v>
      </c>
      <c r="U3156" t="s">
        <v>60</v>
      </c>
      <c r="AG3156">
        <v>-0.14134099999999999</v>
      </c>
    </row>
    <row r="3157" spans="1:33" x14ac:dyDescent="0.25">
      <c r="A3157" t="s">
        <v>6532</v>
      </c>
      <c r="B3157" t="s">
        <v>6630</v>
      </c>
      <c r="C3157" t="s">
        <v>6630</v>
      </c>
      <c r="F3157" t="s">
        <v>6630</v>
      </c>
      <c r="G3157" s="1">
        <v>41637</v>
      </c>
      <c r="H3157" s="1">
        <v>209.5771</v>
      </c>
      <c r="I3157" s="2">
        <v>8726161.7300000004</v>
      </c>
      <c r="J3157" s="3">
        <v>9.2266870000000001E-2</v>
      </c>
      <c r="K3157" s="4">
        <v>94575246.890000001</v>
      </c>
      <c r="L3157" s="5">
        <v>4425001</v>
      </c>
      <c r="M3157" s="6">
        <v>21.37293232</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T3157" t="s">
        <v>6630</v>
      </c>
      <c r="U3157" t="s">
        <v>60</v>
      </c>
      <c r="AG3157">
        <v>-0.14134099999999999</v>
      </c>
    </row>
    <row r="3158" spans="1:33" x14ac:dyDescent="0.25">
      <c r="A3158" t="s">
        <v>6532</v>
      </c>
      <c r="B3158" t="s">
        <v>6631</v>
      </c>
      <c r="C3158" t="s">
        <v>6632</v>
      </c>
      <c r="F3158" t="s">
        <v>6632</v>
      </c>
      <c r="G3158" s="1">
        <v>-7821926</v>
      </c>
      <c r="H3158" s="1">
        <v>113.49964799999999</v>
      </c>
      <c r="I3158" s="2">
        <v>-8877858.4900000002</v>
      </c>
      <c r="J3158" s="3">
        <v>-9.3870850000000006E-2</v>
      </c>
      <c r="K3158" s="4">
        <v>94575246.890000001</v>
      </c>
      <c r="L3158" s="5">
        <v>4425001</v>
      </c>
      <c r="M3158" s="6">
        <v>21.37293232</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T3158" t="s">
        <v>6632</v>
      </c>
      <c r="U3158" t="s">
        <v>60</v>
      </c>
      <c r="AG3158">
        <v>-0.14134099999999999</v>
      </c>
    </row>
    <row r="3159" spans="1:33" x14ac:dyDescent="0.25">
      <c r="A3159" t="s">
        <v>6532</v>
      </c>
      <c r="B3159" t="s">
        <v>6633</v>
      </c>
      <c r="C3159" t="s">
        <v>6633</v>
      </c>
      <c r="F3159" t="s">
        <v>6633</v>
      </c>
      <c r="G3159" s="1">
        <v>15932</v>
      </c>
      <c r="H3159" s="1">
        <v>757.52809999999999</v>
      </c>
      <c r="I3159" s="2">
        <v>12068937.689999999</v>
      </c>
      <c r="J3159" s="3">
        <v>0.12761201</v>
      </c>
      <c r="K3159" s="4">
        <v>94575246.890000001</v>
      </c>
      <c r="L3159" s="5">
        <v>4425001</v>
      </c>
      <c r="M3159" s="6">
        <v>21.37293232</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T3159" t="s">
        <v>6633</v>
      </c>
      <c r="U3159" t="s">
        <v>60</v>
      </c>
      <c r="AG3159">
        <v>-0.14134099999999999</v>
      </c>
    </row>
    <row r="3160" spans="1:33" x14ac:dyDescent="0.25">
      <c r="A3160" t="s">
        <v>6532</v>
      </c>
      <c r="B3160" t="s">
        <v>6634</v>
      </c>
      <c r="C3160" t="s">
        <v>6634</v>
      </c>
      <c r="F3160" t="s">
        <v>6634</v>
      </c>
      <c r="G3160" s="1">
        <v>-12684279.33</v>
      </c>
      <c r="H3160" s="1">
        <v>100</v>
      </c>
      <c r="I3160" s="2">
        <v>-12684279.33</v>
      </c>
      <c r="J3160" s="3">
        <v>-0.13411838000000001</v>
      </c>
      <c r="K3160" s="4">
        <v>94575246.890000001</v>
      </c>
      <c r="L3160" s="5">
        <v>4425001</v>
      </c>
      <c r="M3160" s="6">
        <v>21.37293232</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T3160" t="s">
        <v>6634</v>
      </c>
      <c r="U3160" t="s">
        <v>60</v>
      </c>
      <c r="AG3160">
        <v>-0.14134099999999999</v>
      </c>
    </row>
    <row r="3161" spans="1:33" x14ac:dyDescent="0.25">
      <c r="A3161" t="s">
        <v>6532</v>
      </c>
      <c r="B3161" t="s">
        <v>4616</v>
      </c>
      <c r="C3161" t="s">
        <v>4616</v>
      </c>
      <c r="G3161" s="1">
        <v>20556705</v>
      </c>
      <c r="H3161" s="1">
        <v>7.2892250000000001</v>
      </c>
      <c r="I3161" s="2">
        <v>-2820149.6043819999</v>
      </c>
      <c r="J3161" s="3">
        <v>2.9818999999999998E-2</v>
      </c>
      <c r="K3161" s="4">
        <v>94575246.890000001</v>
      </c>
      <c r="L3161" s="5">
        <v>4425001</v>
      </c>
      <c r="M3161" s="6">
        <v>21.372931999999999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T3161" t="s">
        <v>6635</v>
      </c>
      <c r="U3161" t="s">
        <v>4603</v>
      </c>
      <c r="AG3161">
        <v>-0.14134099999999999</v>
      </c>
    </row>
    <row r="3162" spans="1:33" x14ac:dyDescent="0.25">
      <c r="A3162" t="s">
        <v>6532</v>
      </c>
      <c r="B3162" t="s">
        <v>7520</v>
      </c>
      <c r="C3162" t="s">
        <v>7520</v>
      </c>
      <c r="G3162" s="1">
        <v>3409220.8497037431</v>
      </c>
      <c r="K3162" s="4">
        <v>94575246.890000001</v>
      </c>
      <c r="L3162" s="5">
        <v>4425001</v>
      </c>
      <c r="M3162" s="6">
        <v>21.372931999999999</v>
      </c>
      <c r="AB3162" s="8" t="s">
        <v>7521</v>
      </c>
      <c r="AG3162">
        <v>-0.14134099999999999</v>
      </c>
    </row>
    <row r="3163" spans="1:33" x14ac:dyDescent="0.25">
      <c r="A3163" t="s">
        <v>6532</v>
      </c>
      <c r="B3163" t="s">
        <v>7520</v>
      </c>
      <c r="C3163" t="s">
        <v>7520</v>
      </c>
      <c r="G3163" s="1">
        <v>6120333.739170826</v>
      </c>
      <c r="K3163" s="4">
        <v>94575246.890000001</v>
      </c>
      <c r="L3163" s="5">
        <v>4425001</v>
      </c>
      <c r="M3163" s="6">
        <v>21.372931999999999</v>
      </c>
      <c r="AB3163" s="8" t="s">
        <v>7521</v>
      </c>
      <c r="AG3163">
        <v>-0.14134099999999999</v>
      </c>
    </row>
    <row r="3164" spans="1:33" x14ac:dyDescent="0.25">
      <c r="A3164" t="s">
        <v>6532</v>
      </c>
      <c r="B3164" t="s">
        <v>7520</v>
      </c>
      <c r="C3164" t="s">
        <v>7520</v>
      </c>
      <c r="G3164" s="1">
        <v>3756512.8192949011</v>
      </c>
      <c r="K3164" s="4">
        <v>94575246.890000001</v>
      </c>
      <c r="L3164" s="5">
        <v>4425001</v>
      </c>
      <c r="M3164" s="6">
        <v>21.372931999999999</v>
      </c>
      <c r="AB3164" s="8" t="s">
        <v>7521</v>
      </c>
      <c r="AG3164">
        <v>-0.14134099999999999</v>
      </c>
    </row>
    <row r="3165" spans="1:33" x14ac:dyDescent="0.25">
      <c r="A3165" t="s">
        <v>6532</v>
      </c>
      <c r="B3165" t="s">
        <v>7520</v>
      </c>
      <c r="C3165" t="s">
        <v>7520</v>
      </c>
      <c r="G3165" s="1">
        <v>3420032.7081133779</v>
      </c>
      <c r="K3165" s="4">
        <v>94575246.890000001</v>
      </c>
      <c r="L3165" s="5">
        <v>4425001</v>
      </c>
      <c r="M3165" s="6">
        <v>21.372931999999999</v>
      </c>
      <c r="AB3165" s="8" t="s">
        <v>7521</v>
      </c>
      <c r="AG3165">
        <v>-0.14134099999999999</v>
      </c>
    </row>
    <row r="3166" spans="1:33" x14ac:dyDescent="0.25">
      <c r="A3166" t="s">
        <v>6532</v>
      </c>
      <c r="B3166" t="s">
        <v>7522</v>
      </c>
      <c r="C3166" t="s">
        <v>7522</v>
      </c>
      <c r="G3166" s="1">
        <v>1603092.2141296039</v>
      </c>
      <c r="K3166" s="4">
        <v>94575246.890000001</v>
      </c>
      <c r="L3166" s="5">
        <v>4425001</v>
      </c>
      <c r="M3166" s="6">
        <v>21.372931999999999</v>
      </c>
      <c r="AB3166" s="8" t="s">
        <v>7521</v>
      </c>
      <c r="AG3166">
        <v>-0.14134099999999999</v>
      </c>
    </row>
    <row r="3167" spans="1:33" x14ac:dyDescent="0.25">
      <c r="A3167" t="s">
        <v>6532</v>
      </c>
      <c r="B3167" t="s">
        <v>7523</v>
      </c>
      <c r="C3167" t="s">
        <v>7523</v>
      </c>
      <c r="G3167" s="1">
        <v>1460189.932076517</v>
      </c>
      <c r="K3167" s="4">
        <v>94575246.890000001</v>
      </c>
      <c r="L3167" s="5">
        <v>4425001</v>
      </c>
      <c r="M3167" s="6">
        <v>21.372931999999999</v>
      </c>
      <c r="AB3167" s="8" t="s">
        <v>7521</v>
      </c>
      <c r="AG3167">
        <v>-0.14134099999999999</v>
      </c>
    </row>
    <row r="3168" spans="1:33" x14ac:dyDescent="0.25">
      <c r="A3168" t="s">
        <v>6532</v>
      </c>
      <c r="B3168" t="s">
        <v>7523</v>
      </c>
      <c r="C3168" t="s">
        <v>7523</v>
      </c>
      <c r="G3168" s="1">
        <v>1615830.4266504659</v>
      </c>
      <c r="K3168" s="4">
        <v>94575246.890000001</v>
      </c>
      <c r="L3168" s="5">
        <v>4425001</v>
      </c>
      <c r="M3168" s="6">
        <v>21.372931999999999</v>
      </c>
      <c r="AB3168" s="8" t="s">
        <v>7521</v>
      </c>
      <c r="AG3168">
        <v>-0.14134099999999999</v>
      </c>
    </row>
    <row r="3169" spans="1:33" x14ac:dyDescent="0.25">
      <c r="A3169" t="s">
        <v>6532</v>
      </c>
      <c r="B3169" t="s">
        <v>7524</v>
      </c>
      <c r="C3169" t="s">
        <v>7524</v>
      </c>
      <c r="G3169" s="1">
        <v>10025538.75052152</v>
      </c>
      <c r="K3169" s="4">
        <v>94575246.890000001</v>
      </c>
      <c r="L3169" s="5">
        <v>4425001</v>
      </c>
      <c r="M3169" s="6">
        <v>21.372931999999999</v>
      </c>
      <c r="AB3169" s="8" t="s">
        <v>7521</v>
      </c>
      <c r="AG3169">
        <v>-0.14134099999999999</v>
      </c>
    </row>
    <row r="3170" spans="1:33" x14ac:dyDescent="0.25">
      <c r="A3170" t="s">
        <v>6532</v>
      </c>
      <c r="B3170" t="s">
        <v>7524</v>
      </c>
      <c r="C3170" t="s">
        <v>7524</v>
      </c>
      <c r="G3170" s="1">
        <v>8896166.0517932586</v>
      </c>
      <c r="K3170" s="4">
        <v>94575246.890000001</v>
      </c>
      <c r="L3170" s="5">
        <v>4425001</v>
      </c>
      <c r="M3170" s="6">
        <v>21.372931999999999</v>
      </c>
      <c r="AB3170" s="8" t="s">
        <v>7521</v>
      </c>
      <c r="AG3170">
        <v>-0.14134099999999999</v>
      </c>
    </row>
    <row r="3171" spans="1:33" x14ac:dyDescent="0.25">
      <c r="A3171" t="s">
        <v>6532</v>
      </c>
      <c r="B3171" t="s">
        <v>7524</v>
      </c>
      <c r="C3171" t="s">
        <v>7524</v>
      </c>
      <c r="G3171" s="1">
        <v>11632265.109734571</v>
      </c>
      <c r="K3171" s="4">
        <v>94575246.890000001</v>
      </c>
      <c r="L3171" s="5">
        <v>4425001</v>
      </c>
      <c r="M3171" s="6">
        <v>21.372931999999999</v>
      </c>
      <c r="AB3171" s="8" t="s">
        <v>7521</v>
      </c>
      <c r="AG3171">
        <v>-0.14134099999999999</v>
      </c>
    </row>
    <row r="3172" spans="1:33" x14ac:dyDescent="0.25">
      <c r="A3172" t="s">
        <v>6532</v>
      </c>
      <c r="B3172" t="s">
        <v>7524</v>
      </c>
      <c r="C3172" t="s">
        <v>7524</v>
      </c>
      <c r="G3172" s="1">
        <v>10866682.7807125</v>
      </c>
      <c r="K3172" s="4">
        <v>94575246.890000001</v>
      </c>
      <c r="L3172" s="5">
        <v>4425001</v>
      </c>
      <c r="M3172" s="6">
        <v>21.372931999999999</v>
      </c>
      <c r="AB3172" s="8" t="s">
        <v>7521</v>
      </c>
      <c r="AG3172">
        <v>-0.14134099999999999</v>
      </c>
    </row>
    <row r="3173" spans="1:33" x14ac:dyDescent="0.25">
      <c r="A3173" t="s">
        <v>6532</v>
      </c>
      <c r="B3173" t="s">
        <v>7525</v>
      </c>
      <c r="C3173" t="s">
        <v>7525</v>
      </c>
      <c r="G3173" s="1">
        <v>2331229.9050374581</v>
      </c>
      <c r="K3173" s="4">
        <v>94575246.890000001</v>
      </c>
      <c r="L3173" s="5">
        <v>4425001</v>
      </c>
      <c r="M3173" s="6">
        <v>21.372931999999999</v>
      </c>
      <c r="AB3173" s="8" t="s">
        <v>7521</v>
      </c>
      <c r="AG3173">
        <v>-0.14134099999999999</v>
      </c>
    </row>
    <row r="3174" spans="1:33" x14ac:dyDescent="0.25">
      <c r="A3174" t="s">
        <v>6532</v>
      </c>
      <c r="B3174" t="s">
        <v>7525</v>
      </c>
      <c r="C3174" t="s">
        <v>7525</v>
      </c>
      <c r="G3174" s="1">
        <v>3659653.5571621461</v>
      </c>
      <c r="K3174" s="4">
        <v>94575246.890000001</v>
      </c>
      <c r="L3174" s="5">
        <v>4425001</v>
      </c>
      <c r="M3174" s="6">
        <v>21.372931999999999</v>
      </c>
      <c r="AB3174" s="8" t="s">
        <v>7521</v>
      </c>
      <c r="AG3174">
        <v>-0.14134099999999999</v>
      </c>
    </row>
    <row r="3175" spans="1:33" x14ac:dyDescent="0.25">
      <c r="A3175" t="s">
        <v>6532</v>
      </c>
      <c r="B3175" t="s">
        <v>7525</v>
      </c>
      <c r="C3175" t="s">
        <v>7525</v>
      </c>
      <c r="G3175" s="1">
        <v>1532547.1488250319</v>
      </c>
      <c r="K3175" s="4">
        <v>94575246.890000001</v>
      </c>
      <c r="L3175" s="5">
        <v>4425001</v>
      </c>
      <c r="M3175" s="6">
        <v>21.372931999999999</v>
      </c>
      <c r="AB3175" s="8" t="s">
        <v>7521</v>
      </c>
      <c r="AG3175">
        <v>-0.14134099999999999</v>
      </c>
    </row>
    <row r="3176" spans="1:33" x14ac:dyDescent="0.25">
      <c r="A3176" t="s">
        <v>6532</v>
      </c>
      <c r="B3176" t="s">
        <v>7525</v>
      </c>
      <c r="C3176" t="s">
        <v>7525</v>
      </c>
      <c r="G3176" s="1">
        <v>3385625.009888215</v>
      </c>
      <c r="K3176" s="4">
        <v>94575246.890000001</v>
      </c>
      <c r="L3176" s="5">
        <v>4425001</v>
      </c>
      <c r="M3176" s="6">
        <v>21.372931999999999</v>
      </c>
      <c r="AB3176" s="8" t="s">
        <v>7521</v>
      </c>
      <c r="AG3176">
        <v>-0.14134099999999999</v>
      </c>
    </row>
    <row r="3177" spans="1:33" x14ac:dyDescent="0.25">
      <c r="A3177" t="s">
        <v>6532</v>
      </c>
      <c r="B3177" t="s">
        <v>7526</v>
      </c>
      <c r="C3177" t="s">
        <v>7526</v>
      </c>
      <c r="G3177" s="1">
        <v>629528.40959581395</v>
      </c>
      <c r="K3177" s="4">
        <v>94575246.890000001</v>
      </c>
      <c r="L3177" s="5">
        <v>4425001</v>
      </c>
      <c r="M3177" s="6">
        <v>21.372931999999999</v>
      </c>
      <c r="AB3177" s="8" t="s">
        <v>7521</v>
      </c>
      <c r="AG3177">
        <v>-0.14134099999999999</v>
      </c>
    </row>
    <row r="3178" spans="1:33" x14ac:dyDescent="0.25">
      <c r="A3178" t="s">
        <v>6532</v>
      </c>
      <c r="B3178" t="s">
        <v>7526</v>
      </c>
      <c r="C3178" t="s">
        <v>7526</v>
      </c>
      <c r="G3178" s="1">
        <v>616761.25757387781</v>
      </c>
      <c r="K3178" s="4">
        <v>94575246.890000001</v>
      </c>
      <c r="L3178" s="5">
        <v>4425001</v>
      </c>
      <c r="M3178" s="6">
        <v>21.372931999999999</v>
      </c>
      <c r="AB3178" s="8" t="s">
        <v>7521</v>
      </c>
      <c r="AG3178">
        <v>-0.14134099999999999</v>
      </c>
    </row>
    <row r="3179" spans="1:33" x14ac:dyDescent="0.25">
      <c r="A3179" t="s">
        <v>6532</v>
      </c>
      <c r="B3179" t="s">
        <v>7526</v>
      </c>
      <c r="C3179" t="s">
        <v>7526</v>
      </c>
      <c r="G3179" s="1">
        <v>658878.33838447521</v>
      </c>
      <c r="K3179" s="4">
        <v>94575246.890000001</v>
      </c>
      <c r="L3179" s="5">
        <v>4425001</v>
      </c>
      <c r="M3179" s="6">
        <v>21.372931999999999</v>
      </c>
      <c r="AB3179" s="8" t="s">
        <v>7521</v>
      </c>
      <c r="AG3179">
        <v>-0.14134099999999999</v>
      </c>
    </row>
    <row r="3180" spans="1:33" x14ac:dyDescent="0.25">
      <c r="A3180" t="s">
        <v>6532</v>
      </c>
      <c r="B3180" t="s">
        <v>7527</v>
      </c>
      <c r="C3180" t="s">
        <v>7527</v>
      </c>
      <c r="G3180" s="1">
        <v>3068085.9963085661</v>
      </c>
      <c r="K3180" s="4">
        <v>94575246.890000001</v>
      </c>
      <c r="L3180" s="5">
        <v>4425001</v>
      </c>
      <c r="M3180" s="6">
        <v>21.372931999999999</v>
      </c>
      <c r="AB3180" s="8" t="s">
        <v>7521</v>
      </c>
      <c r="AG3180">
        <v>-0.14134099999999999</v>
      </c>
    </row>
    <row r="3181" spans="1:33" x14ac:dyDescent="0.25">
      <c r="A3181" t="s">
        <v>6532</v>
      </c>
      <c r="B3181" t="s">
        <v>7527</v>
      </c>
      <c r="C3181" t="s">
        <v>7527</v>
      </c>
      <c r="G3181" s="1">
        <v>3292559.6141872881</v>
      </c>
      <c r="K3181" s="4">
        <v>94575246.890000001</v>
      </c>
      <c r="L3181" s="5">
        <v>4425001</v>
      </c>
      <c r="M3181" s="6">
        <v>21.372931999999999</v>
      </c>
      <c r="AB3181" s="8" t="s">
        <v>7521</v>
      </c>
      <c r="AG3181">
        <v>-0.14134099999999999</v>
      </c>
    </row>
    <row r="3182" spans="1:33" x14ac:dyDescent="0.25">
      <c r="A3182" t="s">
        <v>6532</v>
      </c>
      <c r="B3182" t="s">
        <v>7527</v>
      </c>
      <c r="C3182" t="s">
        <v>7527</v>
      </c>
      <c r="G3182" s="1">
        <v>2484550.0523154852</v>
      </c>
      <c r="K3182" s="4">
        <v>94575246.890000001</v>
      </c>
      <c r="L3182" s="5">
        <v>4425001</v>
      </c>
      <c r="M3182" s="6">
        <v>21.372931999999999</v>
      </c>
      <c r="AB3182" s="8" t="s">
        <v>7521</v>
      </c>
      <c r="AG3182">
        <v>-0.14134099999999999</v>
      </c>
    </row>
    <row r="3183" spans="1:33" x14ac:dyDescent="0.25">
      <c r="A3183" t="s">
        <v>6532</v>
      </c>
      <c r="B3183" t="s">
        <v>7527</v>
      </c>
      <c r="C3183" t="s">
        <v>7527</v>
      </c>
      <c r="G3183" s="1">
        <v>3010695.765333632</v>
      </c>
      <c r="K3183" s="4">
        <v>94575246.890000001</v>
      </c>
      <c r="L3183" s="5">
        <v>4425001</v>
      </c>
      <c r="M3183" s="6">
        <v>21.372931999999999</v>
      </c>
      <c r="AB3183" s="8" t="s">
        <v>7521</v>
      </c>
      <c r="AG3183">
        <v>-0.14134099999999999</v>
      </c>
    </row>
    <row r="3184" spans="1:33" x14ac:dyDescent="0.25">
      <c r="A3184" t="s">
        <v>6532</v>
      </c>
      <c r="B3184" t="s">
        <v>7528</v>
      </c>
      <c r="C3184" t="s">
        <v>7528</v>
      </c>
      <c r="G3184" s="1">
        <v>1608409.316918643</v>
      </c>
      <c r="K3184" s="4">
        <v>94575246.890000001</v>
      </c>
      <c r="L3184" s="5">
        <v>4425001</v>
      </c>
      <c r="M3184" s="6">
        <v>21.372931999999999</v>
      </c>
      <c r="AB3184" s="8" t="s">
        <v>7521</v>
      </c>
      <c r="AG3184">
        <v>-0.14134099999999999</v>
      </c>
    </row>
    <row r="3185" spans="1:33" x14ac:dyDescent="0.25">
      <c r="A3185" t="s">
        <v>6532</v>
      </c>
      <c r="B3185" t="s">
        <v>7528</v>
      </c>
      <c r="C3185" t="s">
        <v>7528</v>
      </c>
      <c r="G3185" s="1">
        <v>1776982.2233044889</v>
      </c>
      <c r="K3185" s="4">
        <v>94575246.890000001</v>
      </c>
      <c r="L3185" s="5">
        <v>4425001</v>
      </c>
      <c r="M3185" s="6">
        <v>21.372931999999999</v>
      </c>
      <c r="AB3185" s="8" t="s">
        <v>7521</v>
      </c>
      <c r="AG3185">
        <v>-0.14134099999999999</v>
      </c>
    </row>
    <row r="3186" spans="1:33" x14ac:dyDescent="0.25">
      <c r="A3186" t="s">
        <v>6532</v>
      </c>
      <c r="B3186" t="s">
        <v>7528</v>
      </c>
      <c r="C3186" t="s">
        <v>7528</v>
      </c>
      <c r="G3186" s="1">
        <v>1225863.283334543</v>
      </c>
      <c r="K3186" s="4">
        <v>94575246.890000001</v>
      </c>
      <c r="L3186" s="5">
        <v>4425001</v>
      </c>
      <c r="M3186" s="6">
        <v>21.372931999999999</v>
      </c>
      <c r="AB3186" s="8" t="s">
        <v>7521</v>
      </c>
      <c r="AG3186">
        <v>-0.14134099999999999</v>
      </c>
    </row>
    <row r="3187" spans="1:33" x14ac:dyDescent="0.25">
      <c r="A3187" t="s">
        <v>6532</v>
      </c>
      <c r="B3187" t="s">
        <v>7528</v>
      </c>
      <c r="C3187" t="s">
        <v>7528</v>
      </c>
      <c r="G3187" s="1">
        <v>1659907.7243319671</v>
      </c>
      <c r="K3187" s="4">
        <v>94575246.890000001</v>
      </c>
      <c r="L3187" s="5">
        <v>4425001</v>
      </c>
      <c r="M3187" s="6">
        <v>21.372931999999999</v>
      </c>
      <c r="AB3187" s="8" t="s">
        <v>7521</v>
      </c>
      <c r="AG3187">
        <v>-0.14134099999999999</v>
      </c>
    </row>
    <row r="3188" spans="1:33" x14ac:dyDescent="0.25">
      <c r="A3188" t="s">
        <v>6532</v>
      </c>
      <c r="B3188" t="s">
        <v>7529</v>
      </c>
      <c r="C3188" t="s">
        <v>7529</v>
      </c>
      <c r="G3188" s="1">
        <v>873515.33890376717</v>
      </c>
      <c r="K3188" s="4">
        <v>94575246.890000001</v>
      </c>
      <c r="L3188" s="5">
        <v>4425001</v>
      </c>
      <c r="M3188" s="6">
        <v>21.372931999999999</v>
      </c>
      <c r="AB3188" s="8" t="s">
        <v>7521</v>
      </c>
      <c r="AG3188">
        <v>-0.14134099999999999</v>
      </c>
    </row>
    <row r="3189" spans="1:33" x14ac:dyDescent="0.25">
      <c r="A3189" t="s">
        <v>6532</v>
      </c>
      <c r="B3189" t="s">
        <v>7529</v>
      </c>
      <c r="C3189" t="s">
        <v>7529</v>
      </c>
      <c r="G3189" s="1">
        <v>1099723.817781762</v>
      </c>
      <c r="K3189" s="4">
        <v>94575246.890000001</v>
      </c>
      <c r="L3189" s="5">
        <v>4425001</v>
      </c>
      <c r="M3189" s="6">
        <v>21.372931999999999</v>
      </c>
      <c r="AB3189" s="8" t="s">
        <v>7521</v>
      </c>
      <c r="AG3189">
        <v>-0.14134099999999999</v>
      </c>
    </row>
    <row r="3190" spans="1:33" x14ac:dyDescent="0.25">
      <c r="A3190" t="s">
        <v>6532</v>
      </c>
      <c r="B3190" t="s">
        <v>7530</v>
      </c>
      <c r="C3190" t="s">
        <v>7530</v>
      </c>
      <c r="G3190" s="1">
        <v>1814992.772262227</v>
      </c>
      <c r="K3190" s="4">
        <v>94575246.890000001</v>
      </c>
      <c r="L3190" s="5">
        <v>4425001</v>
      </c>
      <c r="M3190" s="6">
        <v>21.372931999999999</v>
      </c>
      <c r="AB3190" s="8" t="s">
        <v>7521</v>
      </c>
      <c r="AG3190">
        <v>-0.14134099999999999</v>
      </c>
    </row>
    <row r="3191" spans="1:33" x14ac:dyDescent="0.25">
      <c r="A3191" t="s">
        <v>6532</v>
      </c>
      <c r="B3191" t="s">
        <v>7531</v>
      </c>
      <c r="C3191" t="s">
        <v>7531</v>
      </c>
      <c r="G3191" s="1">
        <v>1225802.489830697</v>
      </c>
      <c r="K3191" s="4">
        <v>94575246.890000001</v>
      </c>
      <c r="L3191" s="5">
        <v>4425001</v>
      </c>
      <c r="M3191" s="6">
        <v>21.372931999999999</v>
      </c>
      <c r="AB3191" s="8" t="s">
        <v>7521</v>
      </c>
      <c r="AG3191">
        <v>-0.14134099999999999</v>
      </c>
    </row>
    <row r="3192" spans="1:33" x14ac:dyDescent="0.25">
      <c r="A3192" t="s">
        <v>6532</v>
      </c>
      <c r="B3192" t="s">
        <v>7532</v>
      </c>
      <c r="C3192" t="s">
        <v>7532</v>
      </c>
      <c r="G3192" s="1">
        <v>338.79207245702003</v>
      </c>
      <c r="H3192" s="1">
        <v>13.824999999999999</v>
      </c>
      <c r="K3192" s="4">
        <v>94575246.890000001</v>
      </c>
      <c r="L3192" s="5">
        <v>4425001</v>
      </c>
      <c r="M3192" s="6">
        <v>21.372931999999999</v>
      </c>
      <c r="AB3192" s="8" t="s">
        <v>7521</v>
      </c>
      <c r="AG3192">
        <v>-0.14134099999999999</v>
      </c>
    </row>
    <row r="3193" spans="1:33" x14ac:dyDescent="0.25">
      <c r="A3193" t="s">
        <v>6532</v>
      </c>
      <c r="B3193" t="s">
        <v>7533</v>
      </c>
      <c r="C3193" t="s">
        <v>7533</v>
      </c>
      <c r="G3193" s="1">
        <v>19298.127906329999</v>
      </c>
      <c r="H3193" s="1">
        <v>202.52</v>
      </c>
      <c r="K3193" s="4">
        <v>94575246.890000001</v>
      </c>
      <c r="L3193" s="5">
        <v>4425001</v>
      </c>
      <c r="M3193" s="6">
        <v>21.372931999999999</v>
      </c>
      <c r="AB3193" s="8" t="s">
        <v>7521</v>
      </c>
      <c r="AG3193">
        <v>-0.14134099999999999</v>
      </c>
    </row>
    <row r="3194" spans="1:33" x14ac:dyDescent="0.25">
      <c r="A3194" t="s">
        <v>6532</v>
      </c>
      <c r="B3194" t="s">
        <v>7534</v>
      </c>
      <c r="C3194" t="s">
        <v>7534</v>
      </c>
      <c r="G3194" s="1">
        <v>-1606.6915222539999</v>
      </c>
      <c r="H3194" s="1">
        <v>179.1</v>
      </c>
      <c r="K3194" s="4">
        <v>94575246.890000001</v>
      </c>
      <c r="L3194" s="5">
        <v>4425001</v>
      </c>
      <c r="M3194" s="6">
        <v>21.372931999999999</v>
      </c>
      <c r="AB3194" s="8" t="s">
        <v>7521</v>
      </c>
      <c r="AG3194">
        <v>-0.14134099999999999</v>
      </c>
    </row>
    <row r="3195" spans="1:33" x14ac:dyDescent="0.25">
      <c r="A3195" t="s">
        <v>6532</v>
      </c>
      <c r="B3195" t="s">
        <v>7535</v>
      </c>
      <c r="C3195" t="s">
        <v>7535</v>
      </c>
      <c r="G3195" s="1">
        <v>40.811663276020013</v>
      </c>
      <c r="H3195" s="1">
        <v>4.5999999999999996</v>
      </c>
      <c r="K3195" s="4">
        <v>94575246.890000001</v>
      </c>
      <c r="L3195" s="5">
        <v>4425001</v>
      </c>
      <c r="M3195" s="6">
        <v>21.372931999999999</v>
      </c>
      <c r="AB3195" s="8" t="s">
        <v>7521</v>
      </c>
      <c r="AG3195">
        <v>-0.14134099999999999</v>
      </c>
    </row>
    <row r="3196" spans="1:33" x14ac:dyDescent="0.25">
      <c r="A3196" t="s">
        <v>6532</v>
      </c>
      <c r="B3196" t="s">
        <v>7536</v>
      </c>
      <c r="C3196" t="s">
        <v>7536</v>
      </c>
      <c r="G3196" s="1">
        <v>1969.6966149223999</v>
      </c>
      <c r="H3196" s="1">
        <v>127.96</v>
      </c>
      <c r="K3196" s="4">
        <v>94575246.890000001</v>
      </c>
      <c r="L3196" s="5">
        <v>4425001</v>
      </c>
      <c r="M3196" s="6">
        <v>21.372931999999999</v>
      </c>
      <c r="AB3196" s="8" t="s">
        <v>7521</v>
      </c>
      <c r="AG3196">
        <v>-0.14134099999999999</v>
      </c>
    </row>
    <row r="3197" spans="1:33" x14ac:dyDescent="0.25">
      <c r="A3197" t="s">
        <v>6532</v>
      </c>
      <c r="B3197" t="s">
        <v>7537</v>
      </c>
      <c r="C3197" t="s">
        <v>7537</v>
      </c>
      <c r="G3197" s="1">
        <v>37.156577260166003</v>
      </c>
      <c r="H3197" s="1">
        <v>5.7750000000000004</v>
      </c>
      <c r="K3197" s="4">
        <v>94575246.890000001</v>
      </c>
      <c r="L3197" s="5">
        <v>4425001</v>
      </c>
      <c r="M3197" s="6">
        <v>21.372931999999999</v>
      </c>
      <c r="AB3197" s="8" t="s">
        <v>7521</v>
      </c>
      <c r="AG3197">
        <v>-0.14134099999999999</v>
      </c>
    </row>
    <row r="3198" spans="1:33" x14ac:dyDescent="0.25">
      <c r="A3198" t="s">
        <v>6532</v>
      </c>
      <c r="B3198" t="s">
        <v>7538</v>
      </c>
      <c r="C3198" t="s">
        <v>7538</v>
      </c>
      <c r="G3198" s="1">
        <v>349.45888033419999</v>
      </c>
      <c r="H3198" s="1">
        <v>289.79000000000002</v>
      </c>
      <c r="K3198" s="4">
        <v>94575246.890000001</v>
      </c>
      <c r="L3198" s="5">
        <v>4425001</v>
      </c>
      <c r="M3198" s="6">
        <v>21.372931999999999</v>
      </c>
      <c r="AB3198" s="8" t="s">
        <v>7521</v>
      </c>
      <c r="AG3198">
        <v>-0.14134099999999999</v>
      </c>
    </row>
    <row r="3199" spans="1:33" x14ac:dyDescent="0.25">
      <c r="A3199" t="s">
        <v>6532</v>
      </c>
      <c r="B3199" t="s">
        <v>7539</v>
      </c>
      <c r="C3199" t="s">
        <v>7539</v>
      </c>
      <c r="G3199" s="1">
        <v>5.9343039911609994</v>
      </c>
      <c r="H3199" s="1">
        <v>14.2</v>
      </c>
      <c r="K3199" s="4">
        <v>94575246.890000001</v>
      </c>
      <c r="L3199" s="5">
        <v>4425001</v>
      </c>
      <c r="M3199" s="6">
        <v>21.372931999999999</v>
      </c>
      <c r="AB3199" s="8" t="s">
        <v>7521</v>
      </c>
      <c r="AG3199">
        <v>-0.14134099999999999</v>
      </c>
    </row>
    <row r="3200" spans="1:33" x14ac:dyDescent="0.25">
      <c r="A3200" t="s">
        <v>6532</v>
      </c>
      <c r="B3200" t="s">
        <v>7540</v>
      </c>
      <c r="C3200" t="s">
        <v>7540</v>
      </c>
      <c r="G3200" s="1">
        <v>4.9145884230170003</v>
      </c>
      <c r="H3200" s="1">
        <v>15.275</v>
      </c>
      <c r="K3200" s="4">
        <v>94575246.890000001</v>
      </c>
      <c r="L3200" s="5">
        <v>4425001</v>
      </c>
      <c r="M3200" s="6">
        <v>21.372931999999999</v>
      </c>
      <c r="AB3200" s="8" t="s">
        <v>7521</v>
      </c>
      <c r="AG3200">
        <v>-0.14134099999999999</v>
      </c>
    </row>
    <row r="3201" spans="1:33" x14ac:dyDescent="0.25">
      <c r="A3201" t="s">
        <v>6532</v>
      </c>
      <c r="B3201" t="s">
        <v>7541</v>
      </c>
      <c r="C3201" t="s">
        <v>7541</v>
      </c>
      <c r="G3201" s="1">
        <v>251.7645548145</v>
      </c>
      <c r="H3201" s="1">
        <v>350.91</v>
      </c>
      <c r="K3201" s="4">
        <v>94575246.890000001</v>
      </c>
      <c r="L3201" s="5">
        <v>4425001</v>
      </c>
      <c r="M3201" s="6">
        <v>21.372931999999999</v>
      </c>
      <c r="AB3201" s="8" t="s">
        <v>7521</v>
      </c>
      <c r="AG3201">
        <v>-0.14134099999999999</v>
      </c>
    </row>
    <row r="3202" spans="1:33" x14ac:dyDescent="0.25">
      <c r="A3202" t="s">
        <v>6532</v>
      </c>
      <c r="B3202" t="s">
        <v>7542</v>
      </c>
      <c r="C3202" t="s">
        <v>7542</v>
      </c>
      <c r="G3202" s="1">
        <v>19.849073881273</v>
      </c>
      <c r="H3202" s="1">
        <v>10</v>
      </c>
      <c r="K3202" s="4">
        <v>94575246.890000001</v>
      </c>
      <c r="L3202" s="5">
        <v>4425001</v>
      </c>
      <c r="M3202" s="6">
        <v>21.372931999999999</v>
      </c>
      <c r="AB3202" s="8" t="s">
        <v>7521</v>
      </c>
      <c r="AG3202">
        <v>-0.14134099999999999</v>
      </c>
    </row>
    <row r="3203" spans="1:33" x14ac:dyDescent="0.25">
      <c r="A3203" t="s">
        <v>6532</v>
      </c>
      <c r="B3203" t="s">
        <v>7543</v>
      </c>
      <c r="C3203" t="s">
        <v>7543</v>
      </c>
      <c r="G3203" s="1">
        <v>1195.5130374369</v>
      </c>
      <c r="H3203" s="1">
        <v>94.5</v>
      </c>
      <c r="K3203" s="4">
        <v>94575246.890000001</v>
      </c>
      <c r="L3203" s="5">
        <v>4425001</v>
      </c>
      <c r="M3203" s="6">
        <v>21.372931999999999</v>
      </c>
      <c r="AB3203" s="8" t="s">
        <v>7521</v>
      </c>
      <c r="AG3203">
        <v>-0.14134099999999999</v>
      </c>
    </row>
    <row r="3204" spans="1:33" x14ac:dyDescent="0.25">
      <c r="A3204" t="s">
        <v>6532</v>
      </c>
      <c r="B3204" t="s">
        <v>7544</v>
      </c>
      <c r="C3204" t="s">
        <v>7544</v>
      </c>
      <c r="G3204" s="1">
        <v>2.0625681920479999</v>
      </c>
      <c r="H3204" s="1">
        <v>15.95</v>
      </c>
      <c r="K3204" s="4">
        <v>94575246.890000001</v>
      </c>
      <c r="L3204" s="5">
        <v>4425001</v>
      </c>
      <c r="M3204" s="6">
        <v>21.372931999999999</v>
      </c>
      <c r="AB3204" s="8" t="s">
        <v>7521</v>
      </c>
      <c r="AG3204">
        <v>-0.14134099999999999</v>
      </c>
    </row>
    <row r="3205" spans="1:33" x14ac:dyDescent="0.25">
      <c r="A3205" t="s">
        <v>6532</v>
      </c>
      <c r="B3205" t="s">
        <v>7545</v>
      </c>
      <c r="C3205" t="s">
        <v>7545</v>
      </c>
      <c r="G3205" s="1">
        <v>112.1738627646</v>
      </c>
      <c r="H3205" s="1">
        <v>293.92</v>
      </c>
      <c r="K3205" s="4">
        <v>94575246.890000001</v>
      </c>
      <c r="L3205" s="5">
        <v>4425001</v>
      </c>
      <c r="M3205" s="6">
        <v>21.372931999999999</v>
      </c>
      <c r="AB3205" s="8" t="s">
        <v>7521</v>
      </c>
      <c r="AG3205">
        <v>-0.14134099999999999</v>
      </c>
    </row>
    <row r="3206" spans="1:33" x14ac:dyDescent="0.25">
      <c r="A3206" t="s">
        <v>6532</v>
      </c>
      <c r="B3206" t="s">
        <v>7546</v>
      </c>
      <c r="C3206" t="s">
        <v>7546</v>
      </c>
      <c r="G3206" s="1">
        <v>163.82000790428</v>
      </c>
      <c r="H3206" s="1">
        <v>6.5250000000000004</v>
      </c>
      <c r="K3206" s="4">
        <v>94575246.890000001</v>
      </c>
      <c r="L3206" s="5">
        <v>4425001</v>
      </c>
      <c r="M3206" s="6">
        <v>21.372931999999999</v>
      </c>
      <c r="AB3206" s="8" t="s">
        <v>7521</v>
      </c>
      <c r="AG3206">
        <v>-0.14134099999999999</v>
      </c>
    </row>
    <row r="3207" spans="1:33" x14ac:dyDescent="0.25">
      <c r="A3207" t="s">
        <v>6532</v>
      </c>
      <c r="B3207" t="s">
        <v>7547</v>
      </c>
      <c r="C3207" t="s">
        <v>7547</v>
      </c>
      <c r="G3207" s="1">
        <v>-6886.7333549014002</v>
      </c>
      <c r="H3207" s="1">
        <v>182.12</v>
      </c>
      <c r="K3207" s="4">
        <v>94575246.890000001</v>
      </c>
      <c r="L3207" s="5">
        <v>4425001</v>
      </c>
      <c r="M3207" s="6">
        <v>21.372931999999999</v>
      </c>
      <c r="AB3207" s="8" t="s">
        <v>7521</v>
      </c>
      <c r="AG3207">
        <v>-0.14134099999999999</v>
      </c>
    </row>
    <row r="3208" spans="1:33" x14ac:dyDescent="0.25">
      <c r="A3208" t="s">
        <v>6532</v>
      </c>
      <c r="B3208" t="s">
        <v>7548</v>
      </c>
      <c r="C3208" t="s">
        <v>7548</v>
      </c>
      <c r="G3208" s="1">
        <v>6154846.6865629731</v>
      </c>
      <c r="H3208" s="1">
        <v>0.63322600000000007</v>
      </c>
      <c r="K3208" s="4">
        <v>94575246.890000001</v>
      </c>
      <c r="L3208" s="5">
        <v>4425001</v>
      </c>
      <c r="M3208" s="6">
        <v>21.372931999999999</v>
      </c>
      <c r="AB3208" s="8" t="s">
        <v>7521</v>
      </c>
      <c r="AG3208">
        <v>-0.14134099999999999</v>
      </c>
    </row>
    <row r="3209" spans="1:33" x14ac:dyDescent="0.25">
      <c r="A3209" t="s">
        <v>6532</v>
      </c>
      <c r="B3209" t="s">
        <v>7549</v>
      </c>
      <c r="C3209" t="s">
        <v>7549</v>
      </c>
      <c r="G3209" s="1">
        <v>7034110.4989291113</v>
      </c>
      <c r="H3209" s="1">
        <v>0.63346100000000005</v>
      </c>
      <c r="K3209" s="4">
        <v>94575246.890000001</v>
      </c>
      <c r="L3209" s="5">
        <v>4425001</v>
      </c>
      <c r="M3209" s="6">
        <v>21.372931999999999</v>
      </c>
      <c r="AB3209" s="8" t="s">
        <v>7521</v>
      </c>
      <c r="AG3209">
        <v>-0.14134099999999999</v>
      </c>
    </row>
    <row r="3210" spans="1:33" x14ac:dyDescent="0.25">
      <c r="A3210" t="s">
        <v>6532</v>
      </c>
      <c r="B3210" t="s">
        <v>7550</v>
      </c>
      <c r="C3210" t="s">
        <v>7550</v>
      </c>
      <c r="G3210" s="1">
        <v>38513.459496531279</v>
      </c>
      <c r="H3210" s="1">
        <v>1</v>
      </c>
      <c r="K3210" s="4">
        <v>94575246.890000001</v>
      </c>
      <c r="L3210" s="5">
        <v>4425001</v>
      </c>
      <c r="M3210" s="6">
        <v>21.372931999999999</v>
      </c>
      <c r="AB3210" s="8" t="s">
        <v>7521</v>
      </c>
      <c r="AG3210">
        <v>-0.14134099999999999</v>
      </c>
    </row>
    <row r="3211" spans="1:33" x14ac:dyDescent="0.25">
      <c r="A3211" t="s">
        <v>6532</v>
      </c>
      <c r="B3211" t="s">
        <v>7551</v>
      </c>
      <c r="C3211" t="s">
        <v>7551</v>
      </c>
      <c r="G3211" s="1">
        <v>38513.45953274706</v>
      </c>
      <c r="H3211" s="1">
        <v>1</v>
      </c>
      <c r="K3211" s="4">
        <v>94575246.890000001</v>
      </c>
      <c r="L3211" s="5">
        <v>4425001</v>
      </c>
      <c r="M3211" s="6">
        <v>21.372931999999999</v>
      </c>
      <c r="AB3211" s="8" t="s">
        <v>7521</v>
      </c>
      <c r="AG3211">
        <v>-0.14134099999999999</v>
      </c>
    </row>
    <row r="3212" spans="1:33" x14ac:dyDescent="0.25">
      <c r="A3212" t="s">
        <v>6532</v>
      </c>
      <c r="B3212" t="s">
        <v>7552</v>
      </c>
      <c r="C3212" t="s">
        <v>7552</v>
      </c>
      <c r="G3212" s="1">
        <v>38513.459500871177</v>
      </c>
      <c r="H3212" s="1">
        <v>1</v>
      </c>
      <c r="K3212" s="4">
        <v>94575246.890000001</v>
      </c>
      <c r="L3212" s="5">
        <v>4425001</v>
      </c>
      <c r="M3212" s="6">
        <v>21.372931999999999</v>
      </c>
      <c r="AB3212" s="8" t="s">
        <v>7521</v>
      </c>
      <c r="AG3212">
        <v>-0.14134099999999999</v>
      </c>
    </row>
    <row r="3213" spans="1:33" x14ac:dyDescent="0.25">
      <c r="A3213" t="s">
        <v>6532</v>
      </c>
      <c r="B3213" t="s">
        <v>7553</v>
      </c>
      <c r="C3213" t="s">
        <v>7553</v>
      </c>
      <c r="G3213" s="1">
        <v>38513.459428589267</v>
      </c>
      <c r="H3213" s="1">
        <v>1</v>
      </c>
      <c r="K3213" s="4">
        <v>94575246.890000001</v>
      </c>
      <c r="L3213" s="5">
        <v>4425001</v>
      </c>
      <c r="M3213" s="6">
        <v>21.372931999999999</v>
      </c>
      <c r="AB3213" s="8" t="s">
        <v>7521</v>
      </c>
      <c r="AG3213">
        <v>-0.14134099999999999</v>
      </c>
    </row>
    <row r="3214" spans="1:33" x14ac:dyDescent="0.25">
      <c r="A3214" t="s">
        <v>6532</v>
      </c>
      <c r="B3214" t="s">
        <v>7554</v>
      </c>
      <c r="C3214" t="s">
        <v>7554</v>
      </c>
      <c r="G3214" s="1">
        <v>-3495906.9289142252</v>
      </c>
      <c r="H3214" s="1">
        <v>1</v>
      </c>
      <c r="K3214" s="4">
        <v>94575246.890000001</v>
      </c>
      <c r="L3214" s="5">
        <v>4425001</v>
      </c>
      <c r="M3214" s="6">
        <v>21.372931999999999</v>
      </c>
      <c r="AB3214" s="8" t="s">
        <v>7521</v>
      </c>
      <c r="AG3214">
        <v>-0.14134099999999999</v>
      </c>
    </row>
    <row r="3215" spans="1:33" x14ac:dyDescent="0.25">
      <c r="A3215" t="s">
        <v>6532</v>
      </c>
      <c r="B3215" t="s">
        <v>7555</v>
      </c>
      <c r="C3215" t="s">
        <v>7555</v>
      </c>
      <c r="G3215" s="1">
        <v>-3495906.9573959941</v>
      </c>
      <c r="H3215" s="1">
        <v>1</v>
      </c>
      <c r="K3215" s="4">
        <v>94575246.890000001</v>
      </c>
      <c r="L3215" s="5">
        <v>4425001</v>
      </c>
      <c r="M3215" s="6">
        <v>21.372931999999999</v>
      </c>
      <c r="AB3215" s="8" t="s">
        <v>7521</v>
      </c>
      <c r="AG3215">
        <v>-0.14134099999999999</v>
      </c>
    </row>
    <row r="3216" spans="1:33" x14ac:dyDescent="0.25">
      <c r="A3216" t="s">
        <v>6532</v>
      </c>
      <c r="B3216" t="s">
        <v>7556</v>
      </c>
      <c r="C3216" t="s">
        <v>7556</v>
      </c>
      <c r="G3216" s="1">
        <v>-3495906.9474736168</v>
      </c>
      <c r="H3216" s="1">
        <v>1</v>
      </c>
      <c r="K3216" s="4">
        <v>94575246.890000001</v>
      </c>
      <c r="L3216" s="5">
        <v>4425001</v>
      </c>
      <c r="M3216" s="6">
        <v>21.372931999999999</v>
      </c>
      <c r="AB3216" s="8" t="s">
        <v>7521</v>
      </c>
      <c r="AG3216">
        <v>-0.14134099999999999</v>
      </c>
    </row>
    <row r="3217" spans="1:33" x14ac:dyDescent="0.25">
      <c r="A3217" t="s">
        <v>6532</v>
      </c>
      <c r="B3217" t="s">
        <v>7557</v>
      </c>
      <c r="C3217" t="s">
        <v>7557</v>
      </c>
      <c r="G3217" s="1">
        <v>-3495906.9358009109</v>
      </c>
      <c r="H3217" s="1">
        <v>1</v>
      </c>
      <c r="K3217" s="4">
        <v>94575246.890000001</v>
      </c>
      <c r="L3217" s="5">
        <v>4425001</v>
      </c>
      <c r="M3217" s="6">
        <v>21.372931999999999</v>
      </c>
      <c r="AB3217" s="8" t="s">
        <v>7521</v>
      </c>
      <c r="AG3217">
        <v>-0.14134099999999999</v>
      </c>
    </row>
    <row r="3218" spans="1:33" x14ac:dyDescent="0.25">
      <c r="A3218" t="s">
        <v>6532</v>
      </c>
      <c r="B3218" t="s">
        <v>7558</v>
      </c>
      <c r="C3218" t="s">
        <v>7558</v>
      </c>
      <c r="G3218" s="1">
        <v>-772078.189291658</v>
      </c>
      <c r="H3218" s="1">
        <v>1</v>
      </c>
      <c r="K3218" s="4">
        <v>94575246.890000001</v>
      </c>
      <c r="L3218" s="5">
        <v>4425001</v>
      </c>
      <c r="M3218" s="6">
        <v>21.372931999999999</v>
      </c>
      <c r="AB3218" s="8" t="s">
        <v>7521</v>
      </c>
      <c r="AG3218">
        <v>-0.14134099999999999</v>
      </c>
    </row>
    <row r="3219" spans="1:33" x14ac:dyDescent="0.25">
      <c r="A3219" t="s">
        <v>6532</v>
      </c>
      <c r="B3219" t="s">
        <v>7559</v>
      </c>
      <c r="C3219" t="s">
        <v>7559</v>
      </c>
      <c r="G3219" s="1">
        <v>-772078.18804520648</v>
      </c>
      <c r="H3219" s="1">
        <v>1</v>
      </c>
      <c r="K3219" s="4">
        <v>94575246.890000001</v>
      </c>
      <c r="L3219" s="5">
        <v>4425001</v>
      </c>
      <c r="M3219" s="6">
        <v>21.372931999999999</v>
      </c>
      <c r="AB3219" s="8" t="s">
        <v>7521</v>
      </c>
      <c r="AG3219">
        <v>-0.14134099999999999</v>
      </c>
    </row>
    <row r="3220" spans="1:33" x14ac:dyDescent="0.25">
      <c r="A3220" t="s">
        <v>6532</v>
      </c>
      <c r="B3220" t="s">
        <v>7560</v>
      </c>
      <c r="C3220" t="s">
        <v>7560</v>
      </c>
      <c r="G3220" s="1">
        <v>-772078.19100367685</v>
      </c>
      <c r="H3220" s="1">
        <v>1</v>
      </c>
      <c r="K3220" s="4">
        <v>94575246.890000001</v>
      </c>
      <c r="L3220" s="5">
        <v>4425001</v>
      </c>
      <c r="M3220" s="6">
        <v>21.372931999999999</v>
      </c>
      <c r="AB3220" s="8" t="s">
        <v>7521</v>
      </c>
      <c r="AG3220">
        <v>-0.14134099999999999</v>
      </c>
    </row>
    <row r="3221" spans="1:33" x14ac:dyDescent="0.25">
      <c r="A3221" t="s">
        <v>6532</v>
      </c>
      <c r="B3221" t="s">
        <v>7561</v>
      </c>
      <c r="C3221" t="s">
        <v>7561</v>
      </c>
      <c r="G3221" s="1">
        <v>-772078.18511696567</v>
      </c>
      <c r="H3221" s="1">
        <v>1</v>
      </c>
      <c r="K3221" s="4">
        <v>94575246.890000001</v>
      </c>
      <c r="L3221" s="5">
        <v>4425001</v>
      </c>
      <c r="M3221" s="6">
        <v>21.372931999999999</v>
      </c>
      <c r="AB3221" s="8" t="s">
        <v>7521</v>
      </c>
      <c r="AG3221">
        <v>-0.14134099999999999</v>
      </c>
    </row>
    <row r="3222" spans="1:33" x14ac:dyDescent="0.25">
      <c r="A3222" t="s">
        <v>6532</v>
      </c>
      <c r="B3222" t="s">
        <v>7562</v>
      </c>
      <c r="C3222" t="s">
        <v>7562</v>
      </c>
      <c r="G3222" s="1">
        <v>83.523451318944012</v>
      </c>
      <c r="H3222" s="1">
        <v>14.725</v>
      </c>
      <c r="K3222" s="4">
        <v>94575246.890000001</v>
      </c>
      <c r="L3222" s="5">
        <v>4425001</v>
      </c>
      <c r="M3222" s="6">
        <v>21.372931999999999</v>
      </c>
      <c r="AB3222" s="8" t="s">
        <v>7521</v>
      </c>
      <c r="AG3222">
        <v>-0.14134099999999999</v>
      </c>
    </row>
    <row r="3223" spans="1:33" x14ac:dyDescent="0.25">
      <c r="A3223" t="s">
        <v>6532</v>
      </c>
      <c r="B3223" t="s">
        <v>7563</v>
      </c>
      <c r="C3223" t="s">
        <v>7563</v>
      </c>
      <c r="G3223" s="1">
        <v>4444.0722696005996</v>
      </c>
      <c r="H3223" s="1">
        <v>178.36</v>
      </c>
      <c r="K3223" s="4">
        <v>94575246.890000001</v>
      </c>
      <c r="L3223" s="5">
        <v>4425001</v>
      </c>
      <c r="M3223" s="6">
        <v>21.372931999999999</v>
      </c>
      <c r="AB3223" s="8" t="s">
        <v>7521</v>
      </c>
      <c r="AG3223">
        <v>-0.14134099999999999</v>
      </c>
    </row>
    <row r="3224" spans="1:33" x14ac:dyDescent="0.25">
      <c r="A3224" t="s">
        <v>6532</v>
      </c>
      <c r="B3224" t="s">
        <v>7564</v>
      </c>
      <c r="C3224" t="s">
        <v>7564</v>
      </c>
      <c r="G3224" s="1">
        <v>51.998908770900002</v>
      </c>
      <c r="H3224" s="1">
        <v>255.38</v>
      </c>
      <c r="K3224" s="4">
        <v>94575246.890000001</v>
      </c>
      <c r="L3224" s="5">
        <v>4425001</v>
      </c>
      <c r="M3224" s="6">
        <v>21.372931999999999</v>
      </c>
      <c r="AB3224" s="8" t="s">
        <v>7521</v>
      </c>
      <c r="AG3224">
        <v>-0.14134099999999999</v>
      </c>
    </row>
    <row r="3225" spans="1:33" x14ac:dyDescent="0.25">
      <c r="A3225" t="s">
        <v>6532</v>
      </c>
      <c r="B3225" t="s">
        <v>7565</v>
      </c>
      <c r="C3225" t="s">
        <v>7565</v>
      </c>
      <c r="G3225" s="1">
        <v>1.1231237756829999</v>
      </c>
      <c r="H3225" s="1">
        <v>13.925000000000001</v>
      </c>
      <c r="K3225" s="4">
        <v>94575246.890000001</v>
      </c>
      <c r="L3225" s="5">
        <v>4425001</v>
      </c>
      <c r="M3225" s="6">
        <v>21.372931999999999</v>
      </c>
      <c r="AB3225" s="8" t="s">
        <v>7521</v>
      </c>
      <c r="AG3225">
        <v>-0.14134099999999999</v>
      </c>
    </row>
    <row r="3226" spans="1:33" x14ac:dyDescent="0.25">
      <c r="A3226" t="s">
        <v>6532</v>
      </c>
      <c r="B3226" t="s">
        <v>7566</v>
      </c>
      <c r="C3226" t="s">
        <v>7566</v>
      </c>
      <c r="G3226" s="1">
        <v>-4438.9184972313997</v>
      </c>
      <c r="H3226" s="1">
        <v>36.67</v>
      </c>
      <c r="K3226" s="4">
        <v>94575246.890000001</v>
      </c>
      <c r="L3226" s="5">
        <v>4425001</v>
      </c>
      <c r="M3226" s="6">
        <v>21.372931999999999</v>
      </c>
      <c r="AB3226" s="8" t="s">
        <v>7521</v>
      </c>
      <c r="AG3226">
        <v>-0.14134099999999999</v>
      </c>
    </row>
    <row r="3227" spans="1:33" x14ac:dyDescent="0.25">
      <c r="A3227" t="s">
        <v>6532</v>
      </c>
      <c r="B3227" t="s">
        <v>7567</v>
      </c>
      <c r="C3227" t="s">
        <v>7567</v>
      </c>
      <c r="G3227" s="1">
        <v>99.505321905989987</v>
      </c>
      <c r="H3227" s="1">
        <v>1.1000000000000001</v>
      </c>
      <c r="K3227" s="4">
        <v>94575246.890000001</v>
      </c>
      <c r="L3227" s="5">
        <v>4425001</v>
      </c>
      <c r="M3227" s="6">
        <v>21.372931999999999</v>
      </c>
      <c r="AB3227" s="8" t="s">
        <v>7521</v>
      </c>
      <c r="AG3227">
        <v>-0.14134099999999999</v>
      </c>
    </row>
    <row r="3228" spans="1:33" x14ac:dyDescent="0.25">
      <c r="A3228" t="s">
        <v>6532</v>
      </c>
      <c r="B3228" t="s">
        <v>4797</v>
      </c>
      <c r="C3228" t="s">
        <v>4797</v>
      </c>
      <c r="G3228" s="1">
        <v>10.430134504</v>
      </c>
      <c r="H3228" s="1">
        <v>0.46319999999999989</v>
      </c>
      <c r="K3228" s="4">
        <v>94575246.890000001</v>
      </c>
      <c r="L3228" s="5">
        <v>4425001</v>
      </c>
      <c r="M3228" s="6">
        <v>21.372931999999999</v>
      </c>
      <c r="AB3228" s="8" t="s">
        <v>7521</v>
      </c>
      <c r="AG3228">
        <v>-0.14134099999999999</v>
      </c>
    </row>
    <row r="3229" spans="1:33" x14ac:dyDescent="0.25">
      <c r="A3229" t="s">
        <v>6532</v>
      </c>
      <c r="B3229" t="s">
        <v>4797</v>
      </c>
      <c r="C3229" t="s">
        <v>4797</v>
      </c>
      <c r="G3229" s="1">
        <v>1.0161861332237E-3</v>
      </c>
      <c r="H3229" s="1">
        <v>0.46319999999999989</v>
      </c>
      <c r="K3229" s="4">
        <v>94575246.890000001</v>
      </c>
      <c r="L3229" s="5">
        <v>4425001</v>
      </c>
      <c r="M3229" s="6">
        <v>21.372931999999999</v>
      </c>
      <c r="AB3229" s="8" t="s">
        <v>7521</v>
      </c>
      <c r="AG3229">
        <v>-0.14134099999999999</v>
      </c>
    </row>
    <row r="3230" spans="1:33" x14ac:dyDescent="0.25">
      <c r="A3230" t="s">
        <v>6532</v>
      </c>
      <c r="B3230" t="s">
        <v>1606</v>
      </c>
      <c r="C3230" t="s">
        <v>1606</v>
      </c>
      <c r="G3230" s="1">
        <v>-2.6048649775383481</v>
      </c>
      <c r="H3230" s="1">
        <v>47.84</v>
      </c>
      <c r="K3230" s="4">
        <v>94575246.890000001</v>
      </c>
      <c r="L3230" s="5">
        <v>4425001</v>
      </c>
      <c r="M3230" s="6">
        <v>21.372931999999999</v>
      </c>
      <c r="AB3230" s="8" t="s">
        <v>7521</v>
      </c>
      <c r="AG3230">
        <v>-0.14134099999999999</v>
      </c>
    </row>
    <row r="3231" spans="1:33" x14ac:dyDescent="0.25">
      <c r="A3231" t="s">
        <v>6532</v>
      </c>
      <c r="B3231" t="s">
        <v>1606</v>
      </c>
      <c r="C3231" t="s">
        <v>1606</v>
      </c>
      <c r="G3231" s="1">
        <v>-7.7112763519999996</v>
      </c>
      <c r="H3231" s="1">
        <v>0.46850000000000003</v>
      </c>
      <c r="K3231" s="4">
        <v>94575246.890000001</v>
      </c>
      <c r="L3231" s="5">
        <v>4425001</v>
      </c>
      <c r="M3231" s="6">
        <v>21.372931999999999</v>
      </c>
      <c r="AB3231" s="8" t="s">
        <v>7521</v>
      </c>
      <c r="AG3231">
        <v>-0.14134099999999999</v>
      </c>
    </row>
    <row r="3232" spans="1:33" x14ac:dyDescent="0.25">
      <c r="A3232" t="s">
        <v>6532</v>
      </c>
      <c r="B3232" t="s">
        <v>1606</v>
      </c>
      <c r="C3232" t="s">
        <v>1606</v>
      </c>
      <c r="G3232" s="1">
        <v>-18.483973403</v>
      </c>
      <c r="H3232" s="1">
        <v>0.46850000000000003</v>
      </c>
      <c r="K3232" s="4">
        <v>94575246.890000001</v>
      </c>
      <c r="L3232" s="5">
        <v>4425001</v>
      </c>
      <c r="M3232" s="6">
        <v>21.372931999999999</v>
      </c>
      <c r="AB3232" s="8" t="s">
        <v>7521</v>
      </c>
      <c r="AG3232">
        <v>-0.14134099999999999</v>
      </c>
    </row>
    <row r="3233" spans="1:33" x14ac:dyDescent="0.25">
      <c r="A3233" t="s">
        <v>6532</v>
      </c>
      <c r="B3233" t="s">
        <v>1606</v>
      </c>
      <c r="C3233" t="s">
        <v>1606</v>
      </c>
      <c r="G3233" s="1">
        <v>-7.5129348484340001E-4</v>
      </c>
      <c r="H3233" s="1">
        <v>0.46850000000000003</v>
      </c>
      <c r="K3233" s="4">
        <v>94575246.890000001</v>
      </c>
      <c r="L3233" s="5">
        <v>4425001</v>
      </c>
      <c r="M3233" s="6">
        <v>21.372931999999999</v>
      </c>
      <c r="AB3233" s="8" t="s">
        <v>7521</v>
      </c>
      <c r="AG3233">
        <v>-0.14134099999999999</v>
      </c>
    </row>
    <row r="3234" spans="1:33" x14ac:dyDescent="0.25">
      <c r="A3234" t="s">
        <v>6532</v>
      </c>
      <c r="B3234" t="s">
        <v>1606</v>
      </c>
      <c r="C3234" t="s">
        <v>1606</v>
      </c>
      <c r="G3234" s="1">
        <v>-1.8008547687279001E-3</v>
      </c>
      <c r="H3234" s="1">
        <v>0.46850000000000003</v>
      </c>
      <c r="K3234" s="4">
        <v>94575246.890000001</v>
      </c>
      <c r="L3234" s="5">
        <v>4425001</v>
      </c>
      <c r="M3234" s="6">
        <v>21.372931999999999</v>
      </c>
      <c r="AB3234" s="8" t="s">
        <v>7521</v>
      </c>
      <c r="AG3234">
        <v>-0.14134099999999999</v>
      </c>
    </row>
    <row r="3235" spans="1:33" x14ac:dyDescent="0.25">
      <c r="A3235" t="s">
        <v>6532</v>
      </c>
      <c r="B3235" t="s">
        <v>7500</v>
      </c>
      <c r="C3235" t="s">
        <v>7500</v>
      </c>
      <c r="G3235" s="1">
        <v>-10.49663715</v>
      </c>
      <c r="H3235" s="1">
        <v>0.46489999999999998</v>
      </c>
      <c r="K3235" s="4">
        <v>94575246.890000001</v>
      </c>
      <c r="L3235" s="5">
        <v>4425001</v>
      </c>
      <c r="M3235" s="6">
        <v>21.372931999999999</v>
      </c>
      <c r="AB3235" s="8" t="s">
        <v>7521</v>
      </c>
      <c r="AG3235">
        <v>-0.14134099999999999</v>
      </c>
    </row>
    <row r="3236" spans="1:33" x14ac:dyDescent="0.25">
      <c r="A3236" t="s">
        <v>6532</v>
      </c>
      <c r="B3236" t="s">
        <v>7500</v>
      </c>
      <c r="C3236" t="s">
        <v>7500</v>
      </c>
      <c r="G3236" s="1">
        <v>-1.0226653466115E-3</v>
      </c>
      <c r="H3236" s="1">
        <v>0.46489999999999998</v>
      </c>
      <c r="K3236" s="4">
        <v>94575246.890000001</v>
      </c>
      <c r="L3236" s="5">
        <v>4425001</v>
      </c>
      <c r="M3236" s="6">
        <v>21.372931999999999</v>
      </c>
      <c r="AB3236" s="8" t="s">
        <v>7521</v>
      </c>
      <c r="AG3236">
        <v>-0.14134099999999999</v>
      </c>
    </row>
    <row r="3237" spans="1:33" x14ac:dyDescent="0.25">
      <c r="A3237" t="s">
        <v>6532</v>
      </c>
      <c r="B3237" t="s">
        <v>7568</v>
      </c>
      <c r="C3237" t="s">
        <v>7568</v>
      </c>
      <c r="G3237" s="1">
        <v>-1571.0694111749001</v>
      </c>
      <c r="H3237" s="1">
        <v>529.52</v>
      </c>
      <c r="K3237" s="4">
        <v>94575246.890000001</v>
      </c>
      <c r="L3237" s="5">
        <v>4425001</v>
      </c>
      <c r="M3237" s="6">
        <v>21.372931999999999</v>
      </c>
      <c r="AB3237" s="8" t="s">
        <v>7521</v>
      </c>
      <c r="AG3237">
        <v>-0.14134099999999999</v>
      </c>
    </row>
    <row r="3238" spans="1:33" x14ac:dyDescent="0.25">
      <c r="A3238" t="s">
        <v>6532</v>
      </c>
      <c r="B3238" t="s">
        <v>7569</v>
      </c>
      <c r="C3238" t="s">
        <v>7569</v>
      </c>
      <c r="G3238" s="1">
        <v>29.871326045924999</v>
      </c>
      <c r="H3238" s="1">
        <v>11.425000000000001</v>
      </c>
      <c r="K3238" s="4">
        <v>94575246.890000001</v>
      </c>
      <c r="L3238" s="5">
        <v>4425001</v>
      </c>
      <c r="M3238" s="6">
        <v>21.372931999999999</v>
      </c>
      <c r="AB3238" s="8" t="s">
        <v>7521</v>
      </c>
      <c r="AG3238">
        <v>-0.14134099999999999</v>
      </c>
    </row>
    <row r="3239" spans="1:33" x14ac:dyDescent="0.25">
      <c r="A3239" t="s">
        <v>6532</v>
      </c>
      <c r="B3239" t="s">
        <v>4801</v>
      </c>
      <c r="C3239" t="s">
        <v>4801</v>
      </c>
      <c r="G3239" s="1">
        <v>5.5563528699929527</v>
      </c>
      <c r="H3239" s="1">
        <v>490.25</v>
      </c>
      <c r="K3239" s="4">
        <v>94575246.890000001</v>
      </c>
      <c r="L3239" s="5">
        <v>4425001</v>
      </c>
      <c r="M3239" s="6">
        <v>21.372931999999999</v>
      </c>
      <c r="AB3239" s="8" t="s">
        <v>7521</v>
      </c>
      <c r="AG3239">
        <v>-0.14134099999999999</v>
      </c>
    </row>
    <row r="3240" spans="1:33" x14ac:dyDescent="0.25">
      <c r="A3240" t="s">
        <v>6532</v>
      </c>
      <c r="B3240" t="s">
        <v>4801</v>
      </c>
      <c r="C3240" t="s">
        <v>4801</v>
      </c>
      <c r="G3240" s="1">
        <v>12.295454382000001</v>
      </c>
      <c r="H3240" s="1">
        <v>4.8500000000000014</v>
      </c>
      <c r="K3240" s="4">
        <v>94575246.890000001</v>
      </c>
      <c r="L3240" s="5">
        <v>4425001</v>
      </c>
      <c r="M3240" s="6">
        <v>21.372931999999999</v>
      </c>
      <c r="AB3240" s="8" t="s">
        <v>7521</v>
      </c>
      <c r="AG3240">
        <v>-0.14134099999999999</v>
      </c>
    </row>
    <row r="3241" spans="1:33" x14ac:dyDescent="0.25">
      <c r="A3241" t="s">
        <v>6532</v>
      </c>
      <c r="B3241" t="s">
        <v>4801</v>
      </c>
      <c r="C3241" t="s">
        <v>4801</v>
      </c>
      <c r="G3241" s="1">
        <v>1.1979203374267E-3</v>
      </c>
      <c r="H3241" s="1">
        <v>4.8500000000000014</v>
      </c>
      <c r="K3241" s="4">
        <v>94575246.890000001</v>
      </c>
      <c r="L3241" s="5">
        <v>4425001</v>
      </c>
      <c r="M3241" s="6">
        <v>21.372931999999999</v>
      </c>
      <c r="AB3241" s="8" t="s">
        <v>7521</v>
      </c>
      <c r="AG3241">
        <v>-0.14134099999999999</v>
      </c>
    </row>
    <row r="3242" spans="1:33" x14ac:dyDescent="0.25">
      <c r="A3242" t="s">
        <v>6532</v>
      </c>
      <c r="B3242" t="s">
        <v>7570</v>
      </c>
      <c r="C3242" t="s">
        <v>7570</v>
      </c>
      <c r="G3242" s="1">
        <v>-68.888424116712372</v>
      </c>
      <c r="H3242" s="1">
        <v>7.125</v>
      </c>
      <c r="K3242" s="4">
        <v>94575246.890000001</v>
      </c>
      <c r="L3242" s="5">
        <v>4425001</v>
      </c>
      <c r="M3242" s="6">
        <v>21.372931999999999</v>
      </c>
      <c r="AB3242" s="8" t="s">
        <v>7521</v>
      </c>
      <c r="AG3242">
        <v>-0.14134099999999999</v>
      </c>
    </row>
    <row r="3243" spans="1:33" x14ac:dyDescent="0.25">
      <c r="A3243" t="s">
        <v>6532</v>
      </c>
      <c r="B3243" t="s">
        <v>1613</v>
      </c>
      <c r="C3243" t="s">
        <v>1613</v>
      </c>
      <c r="G3243" s="1">
        <v>9.4810330199999999</v>
      </c>
      <c r="H3243" s="1">
        <v>4.9275000000000002</v>
      </c>
      <c r="K3243" s="4">
        <v>94575246.890000001</v>
      </c>
      <c r="L3243" s="5">
        <v>4425001</v>
      </c>
      <c r="M3243" s="6">
        <v>21.372931999999999</v>
      </c>
      <c r="AB3243" s="8" t="s">
        <v>7521</v>
      </c>
      <c r="AG3243">
        <v>-0.14134099999999999</v>
      </c>
    </row>
    <row r="3244" spans="1:33" x14ac:dyDescent="0.25">
      <c r="A3244" t="s">
        <v>6532</v>
      </c>
      <c r="B3244" t="s">
        <v>1613</v>
      </c>
      <c r="C3244" t="s">
        <v>1613</v>
      </c>
      <c r="G3244" s="1">
        <v>9.2371716591999997E-4</v>
      </c>
      <c r="H3244" s="1">
        <v>4.9275000000000002</v>
      </c>
      <c r="K3244" s="4">
        <v>94575246.890000001</v>
      </c>
      <c r="L3244" s="5">
        <v>4425001</v>
      </c>
      <c r="M3244" s="6">
        <v>21.372931999999999</v>
      </c>
      <c r="AB3244" s="8" t="s">
        <v>7521</v>
      </c>
      <c r="AG3244">
        <v>-0.14134099999999999</v>
      </c>
    </row>
    <row r="3245" spans="1:33" x14ac:dyDescent="0.25">
      <c r="A3245" t="s">
        <v>6532</v>
      </c>
      <c r="B3245" t="s">
        <v>7571</v>
      </c>
      <c r="C3245" t="s">
        <v>7571</v>
      </c>
      <c r="G3245" s="1">
        <v>-84.354368871103105</v>
      </c>
      <c r="H3245" s="1">
        <v>18.375</v>
      </c>
      <c r="K3245" s="4">
        <v>94575246.890000001</v>
      </c>
      <c r="L3245" s="5">
        <v>4425001</v>
      </c>
      <c r="M3245" s="6">
        <v>21.372931999999999</v>
      </c>
      <c r="AB3245" s="8" t="s">
        <v>7521</v>
      </c>
      <c r="AG3245">
        <v>-0.14134099999999999</v>
      </c>
    </row>
    <row r="3246" spans="1:33" x14ac:dyDescent="0.25">
      <c r="A3246" t="s">
        <v>6532</v>
      </c>
      <c r="B3246" t="s">
        <v>1616</v>
      </c>
      <c r="C3246" t="s">
        <v>1616</v>
      </c>
      <c r="G3246" s="1">
        <v>-2.1583955881799002E-3</v>
      </c>
      <c r="H3246" s="1">
        <v>4.5525000000000011</v>
      </c>
      <c r="K3246" s="4">
        <v>94575246.890000001</v>
      </c>
      <c r="L3246" s="5">
        <v>4425001</v>
      </c>
      <c r="M3246" s="6">
        <v>21.372931999999999</v>
      </c>
      <c r="AB3246" s="8" t="s">
        <v>7521</v>
      </c>
      <c r="AG3246">
        <v>-0.14134099999999999</v>
      </c>
    </row>
    <row r="3247" spans="1:33" x14ac:dyDescent="0.25">
      <c r="A3247" t="s">
        <v>6532</v>
      </c>
      <c r="B3247" t="s">
        <v>1616</v>
      </c>
      <c r="C3247" t="s">
        <v>1616</v>
      </c>
      <c r="G3247" s="1">
        <v>-22.153772386</v>
      </c>
      <c r="H3247" s="1">
        <v>4.5525000000000011</v>
      </c>
      <c r="K3247" s="4">
        <v>94575246.890000001</v>
      </c>
      <c r="L3247" s="5">
        <v>4425001</v>
      </c>
      <c r="M3247" s="6">
        <v>21.372931999999999</v>
      </c>
      <c r="AB3247" s="8" t="s">
        <v>7521</v>
      </c>
      <c r="AG3247">
        <v>-0.14134099999999999</v>
      </c>
    </row>
    <row r="3248" spans="1:33" x14ac:dyDescent="0.25">
      <c r="A3248" t="s">
        <v>6532</v>
      </c>
      <c r="B3248" t="s">
        <v>4805</v>
      </c>
      <c r="C3248" t="s">
        <v>4805</v>
      </c>
      <c r="G3248" s="1">
        <v>8.7840296979999994</v>
      </c>
      <c r="H3248" s="1">
        <v>4.62</v>
      </c>
      <c r="K3248" s="4">
        <v>94575246.890000001</v>
      </c>
      <c r="L3248" s="5">
        <v>4425001</v>
      </c>
      <c r="M3248" s="6">
        <v>21.372931999999999</v>
      </c>
      <c r="AB3248" s="8" t="s">
        <v>7521</v>
      </c>
      <c r="AG3248">
        <v>-0.14134099999999999</v>
      </c>
    </row>
    <row r="3249" spans="1:33" x14ac:dyDescent="0.25">
      <c r="A3249" t="s">
        <v>6532</v>
      </c>
      <c r="B3249" t="s">
        <v>4805</v>
      </c>
      <c r="C3249" t="s">
        <v>4805</v>
      </c>
      <c r="G3249" s="1">
        <v>8.5580959381940003E-4</v>
      </c>
      <c r="H3249" s="1">
        <v>4.62</v>
      </c>
      <c r="K3249" s="4">
        <v>94575246.890000001</v>
      </c>
      <c r="L3249" s="5">
        <v>4425001</v>
      </c>
      <c r="M3249" s="6">
        <v>21.372931999999999</v>
      </c>
      <c r="AB3249" s="8" t="s">
        <v>7521</v>
      </c>
      <c r="AG3249">
        <v>-0.14134099999999999</v>
      </c>
    </row>
    <row r="3250" spans="1:33" x14ac:dyDescent="0.25">
      <c r="A3250" t="s">
        <v>6532</v>
      </c>
      <c r="B3250" t="s">
        <v>7519</v>
      </c>
      <c r="C3250" t="s">
        <v>7519</v>
      </c>
      <c r="G3250" s="1">
        <v>31.372675585145</v>
      </c>
      <c r="H3250" s="1">
        <v>0.7207207207207208</v>
      </c>
      <c r="K3250" s="4">
        <v>94575246.890000001</v>
      </c>
      <c r="L3250" s="5">
        <v>4425001</v>
      </c>
      <c r="M3250" s="6">
        <v>21.372931999999999</v>
      </c>
      <c r="AB3250" s="8" t="s">
        <v>7521</v>
      </c>
      <c r="AG3250">
        <v>-0.14134099999999999</v>
      </c>
    </row>
    <row r="3251" spans="1:33" x14ac:dyDescent="0.25">
      <c r="A3251" t="s">
        <v>6532</v>
      </c>
      <c r="B3251" t="s">
        <v>7519</v>
      </c>
      <c r="C3251" t="s">
        <v>7519</v>
      </c>
      <c r="G3251" s="1">
        <v>322009.143207349</v>
      </c>
      <c r="H3251" s="1">
        <v>0.7207207207207208</v>
      </c>
      <c r="K3251" s="4">
        <v>94575246.890000001</v>
      </c>
      <c r="L3251" s="5">
        <v>4425001</v>
      </c>
      <c r="M3251" s="6">
        <v>21.372931999999999</v>
      </c>
      <c r="AB3251" s="8" t="s">
        <v>7521</v>
      </c>
      <c r="AG3251">
        <v>-0.14134099999999999</v>
      </c>
    </row>
    <row r="3252" spans="1:33" x14ac:dyDescent="0.25">
      <c r="A3252" t="s">
        <v>6532</v>
      </c>
      <c r="B3252" t="s">
        <v>7572</v>
      </c>
      <c r="C3252" t="s">
        <v>7572</v>
      </c>
      <c r="G3252" s="1">
        <v>912510.67000195035</v>
      </c>
      <c r="H3252" s="1">
        <v>0.7235251301983473</v>
      </c>
      <c r="K3252" s="4">
        <v>94575246.890000001</v>
      </c>
      <c r="L3252" s="5">
        <v>4425001</v>
      </c>
      <c r="M3252" s="6">
        <v>21.372931999999999</v>
      </c>
      <c r="AB3252" s="8" t="s">
        <v>7521</v>
      </c>
      <c r="AG3252">
        <v>-0.14134099999999999</v>
      </c>
    </row>
    <row r="3253" spans="1:33" x14ac:dyDescent="0.25">
      <c r="A3253" t="s">
        <v>6532</v>
      </c>
      <c r="B3253" t="s">
        <v>7573</v>
      </c>
      <c r="C3253" t="s">
        <v>7573</v>
      </c>
      <c r="G3253" s="1">
        <v>1123090.055387015</v>
      </c>
      <c r="H3253" s="1">
        <v>0.72454842519399787</v>
      </c>
      <c r="K3253" s="4">
        <v>94575246.890000001</v>
      </c>
      <c r="L3253" s="5">
        <v>4425001</v>
      </c>
      <c r="M3253" s="6">
        <v>21.372931999999999</v>
      </c>
      <c r="AB3253" s="8" t="s">
        <v>7521</v>
      </c>
      <c r="AG3253">
        <v>-0.14134099999999999</v>
      </c>
    </row>
    <row r="3254" spans="1:33" x14ac:dyDescent="0.25">
      <c r="A3254" t="s">
        <v>6532</v>
      </c>
      <c r="B3254" t="s">
        <v>7574</v>
      </c>
      <c r="C3254" t="s">
        <v>7574</v>
      </c>
      <c r="G3254" s="1">
        <v>-4487215.2612006841</v>
      </c>
      <c r="H3254" s="1">
        <v>1</v>
      </c>
      <c r="K3254" s="4">
        <v>94575246.890000001</v>
      </c>
      <c r="L3254" s="5">
        <v>4425001</v>
      </c>
      <c r="M3254" s="6">
        <v>21.372931999999999</v>
      </c>
      <c r="AB3254" s="8" t="s">
        <v>7521</v>
      </c>
      <c r="AG3254">
        <v>-0.14134099999999999</v>
      </c>
    </row>
    <row r="3255" spans="1:33" x14ac:dyDescent="0.25">
      <c r="A3255" t="s">
        <v>6532</v>
      </c>
      <c r="B3255" t="s">
        <v>7575</v>
      </c>
      <c r="C3255" t="s">
        <v>7575</v>
      </c>
      <c r="G3255" s="1">
        <v>-4487215.27206048</v>
      </c>
      <c r="H3255" s="1">
        <v>1</v>
      </c>
      <c r="K3255" s="4">
        <v>94575246.890000001</v>
      </c>
      <c r="L3255" s="5">
        <v>4425001</v>
      </c>
      <c r="M3255" s="6">
        <v>21.372931999999999</v>
      </c>
      <c r="AB3255" s="8" t="s">
        <v>7521</v>
      </c>
      <c r="AG3255">
        <v>-0.14134099999999999</v>
      </c>
    </row>
    <row r="3256" spans="1:33" x14ac:dyDescent="0.25">
      <c r="A3256" t="s">
        <v>6532</v>
      </c>
      <c r="B3256" t="s">
        <v>7576</v>
      </c>
      <c r="C3256" t="s">
        <v>7576</v>
      </c>
      <c r="G3256" s="1">
        <v>-4487215.2373332847</v>
      </c>
      <c r="H3256" s="1">
        <v>1</v>
      </c>
      <c r="K3256" s="4">
        <v>94575246.890000001</v>
      </c>
      <c r="L3256" s="5">
        <v>4425001</v>
      </c>
      <c r="M3256" s="6">
        <v>21.372931999999999</v>
      </c>
      <c r="AB3256" s="8" t="s">
        <v>7521</v>
      </c>
      <c r="AG3256">
        <v>-0.14134099999999999</v>
      </c>
    </row>
    <row r="3257" spans="1:33" x14ac:dyDescent="0.25">
      <c r="A3257" t="s">
        <v>6532</v>
      </c>
      <c r="B3257" t="s">
        <v>7577</v>
      </c>
      <c r="C3257" t="s">
        <v>7577</v>
      </c>
      <c r="G3257" s="1">
        <v>-4487215.2704806039</v>
      </c>
      <c r="H3257" s="1">
        <v>1</v>
      </c>
      <c r="K3257" s="4">
        <v>94575246.890000001</v>
      </c>
      <c r="L3257" s="5">
        <v>4425001</v>
      </c>
      <c r="M3257" s="6">
        <v>21.372931999999999</v>
      </c>
      <c r="AB3257" s="8" t="s">
        <v>7521</v>
      </c>
      <c r="AG3257">
        <v>-0.14134099999999999</v>
      </c>
    </row>
    <row r="3258" spans="1:33" x14ac:dyDescent="0.25">
      <c r="A3258" t="s">
        <v>6532</v>
      </c>
      <c r="B3258" t="s">
        <v>7578</v>
      </c>
      <c r="C3258" t="s">
        <v>7578</v>
      </c>
      <c r="G3258" s="1">
        <v>-92731.935838231875</v>
      </c>
      <c r="H3258" s="1">
        <v>1</v>
      </c>
      <c r="K3258" s="4">
        <v>94575246.890000001</v>
      </c>
      <c r="L3258" s="5">
        <v>4425001</v>
      </c>
      <c r="M3258" s="6">
        <v>21.372931999999999</v>
      </c>
      <c r="AB3258" s="8" t="s">
        <v>7521</v>
      </c>
      <c r="AG3258">
        <v>-0.14134099999999999</v>
      </c>
    </row>
    <row r="3259" spans="1:33" x14ac:dyDescent="0.25">
      <c r="A3259" t="s">
        <v>6532</v>
      </c>
      <c r="B3259" t="s">
        <v>7579</v>
      </c>
      <c r="C3259" t="s">
        <v>7579</v>
      </c>
      <c r="G3259" s="1">
        <v>-92731.935497923216</v>
      </c>
      <c r="H3259" s="1">
        <v>1</v>
      </c>
      <c r="K3259" s="4">
        <v>94575246.890000001</v>
      </c>
      <c r="L3259" s="5">
        <v>4425001</v>
      </c>
      <c r="M3259" s="6">
        <v>21.372931999999999</v>
      </c>
      <c r="AB3259" s="8" t="s">
        <v>7521</v>
      </c>
      <c r="AG3259">
        <v>-0.14134099999999999</v>
      </c>
    </row>
    <row r="3260" spans="1:33" x14ac:dyDescent="0.25">
      <c r="A3260" t="s">
        <v>6532</v>
      </c>
      <c r="B3260" t="s">
        <v>7580</v>
      </c>
      <c r="C3260" t="s">
        <v>7580</v>
      </c>
      <c r="G3260" s="1">
        <v>-92731.935516779369</v>
      </c>
      <c r="H3260" s="1">
        <v>1</v>
      </c>
      <c r="K3260" s="4">
        <v>94575246.890000001</v>
      </c>
      <c r="L3260" s="5">
        <v>4425001</v>
      </c>
      <c r="M3260" s="6">
        <v>21.372931999999999</v>
      </c>
      <c r="AB3260" s="8" t="s">
        <v>7521</v>
      </c>
      <c r="AG3260">
        <v>-0.14134099999999999</v>
      </c>
    </row>
    <row r="3261" spans="1:33" x14ac:dyDescent="0.25">
      <c r="A3261" t="s">
        <v>6532</v>
      </c>
      <c r="B3261" t="s">
        <v>7581</v>
      </c>
      <c r="C3261" t="s">
        <v>7581</v>
      </c>
      <c r="G3261" s="1">
        <v>-92731.935788547402</v>
      </c>
      <c r="H3261" s="1">
        <v>1</v>
      </c>
      <c r="K3261" s="4">
        <v>94575246.890000001</v>
      </c>
      <c r="L3261" s="5">
        <v>4425001</v>
      </c>
      <c r="M3261" s="6">
        <v>21.372931999999999</v>
      </c>
      <c r="AB3261" s="8" t="s">
        <v>7521</v>
      </c>
      <c r="AG3261">
        <v>-0.14134099999999999</v>
      </c>
    </row>
    <row r="3262" spans="1:33" x14ac:dyDescent="0.25">
      <c r="A3262" t="s">
        <v>6532</v>
      </c>
      <c r="B3262" t="s">
        <v>7582</v>
      </c>
      <c r="C3262" t="s">
        <v>7582</v>
      </c>
      <c r="G3262" s="1">
        <v>67.003914786899998</v>
      </c>
      <c r="H3262" s="1">
        <v>298.12</v>
      </c>
      <c r="K3262" s="4">
        <v>94575246.890000001</v>
      </c>
      <c r="L3262" s="5">
        <v>4425001</v>
      </c>
      <c r="M3262" s="6">
        <v>21.372931999999999</v>
      </c>
      <c r="AB3262" s="8" t="s">
        <v>7521</v>
      </c>
      <c r="AG3262">
        <v>-0.14134099999999999</v>
      </c>
    </row>
    <row r="3263" spans="1:33" x14ac:dyDescent="0.25">
      <c r="A3263" t="s">
        <v>6532</v>
      </c>
      <c r="B3263" t="s">
        <v>7583</v>
      </c>
      <c r="C3263" t="s">
        <v>7583</v>
      </c>
      <c r="G3263" s="1">
        <v>1.321086325832</v>
      </c>
      <c r="H3263" s="1">
        <v>15.225</v>
      </c>
      <c r="K3263" s="4">
        <v>94575246.890000001</v>
      </c>
      <c r="L3263" s="5">
        <v>4425001</v>
      </c>
      <c r="M3263" s="6">
        <v>21.372931999999999</v>
      </c>
      <c r="AB3263" s="8" t="s">
        <v>7521</v>
      </c>
      <c r="AG3263">
        <v>-0.14134099999999999</v>
      </c>
    </row>
    <row r="3264" spans="1:33" x14ac:dyDescent="0.25">
      <c r="A3264" t="s">
        <v>6532</v>
      </c>
      <c r="B3264" t="s">
        <v>7513</v>
      </c>
      <c r="C3264" t="s">
        <v>7513</v>
      </c>
      <c r="G3264" s="1">
        <v>-4.2787456907282997E-3</v>
      </c>
      <c r="H3264" s="1">
        <v>241.77629999999991</v>
      </c>
      <c r="K3264" s="4">
        <v>94575246.890000001</v>
      </c>
      <c r="L3264" s="5">
        <v>4425001</v>
      </c>
      <c r="M3264" s="6">
        <v>21.372931999999999</v>
      </c>
      <c r="AB3264" s="8" t="s">
        <v>7521</v>
      </c>
      <c r="AG3264">
        <v>-0.14134099999999999</v>
      </c>
    </row>
    <row r="3265" spans="1:33" x14ac:dyDescent="0.25">
      <c r="A3265" t="s">
        <v>6532</v>
      </c>
      <c r="B3265" t="s">
        <v>7513</v>
      </c>
      <c r="C3265" t="s">
        <v>7513</v>
      </c>
      <c r="G3265" s="1">
        <v>-43.917045907000002</v>
      </c>
      <c r="H3265" s="1">
        <v>241.77629999999991</v>
      </c>
      <c r="K3265" s="4">
        <v>94575246.890000001</v>
      </c>
      <c r="L3265" s="5">
        <v>4425001</v>
      </c>
      <c r="M3265" s="6">
        <v>21.372931999999999</v>
      </c>
      <c r="AB3265" s="8" t="s">
        <v>7521</v>
      </c>
      <c r="AG3265">
        <v>-0.14134099999999999</v>
      </c>
    </row>
    <row r="3266" spans="1:33" x14ac:dyDescent="0.25">
      <c r="A3266" t="s">
        <v>6532</v>
      </c>
      <c r="B3266" t="s">
        <v>7501</v>
      </c>
      <c r="C3266" t="s">
        <v>7501</v>
      </c>
      <c r="G3266" s="1">
        <v>1.1535132371789999E-4</v>
      </c>
      <c r="H3266" s="1">
        <v>8247</v>
      </c>
      <c r="K3266" s="4">
        <v>94575246.890000001</v>
      </c>
      <c r="L3266" s="5">
        <v>4425001</v>
      </c>
      <c r="M3266" s="6">
        <v>21.372931999999999</v>
      </c>
      <c r="AB3266" s="8" t="s">
        <v>7521</v>
      </c>
      <c r="AG3266">
        <v>-0.14134099999999999</v>
      </c>
    </row>
    <row r="3267" spans="1:33" x14ac:dyDescent="0.25">
      <c r="A3267" t="s">
        <v>6532</v>
      </c>
      <c r="B3267" t="s">
        <v>7501</v>
      </c>
      <c r="C3267" t="s">
        <v>7501</v>
      </c>
      <c r="G3267" s="1">
        <v>1.1839659899999999</v>
      </c>
      <c r="H3267" s="1">
        <v>8247</v>
      </c>
      <c r="K3267" s="4">
        <v>94575246.890000001</v>
      </c>
      <c r="L3267" s="5">
        <v>4425001</v>
      </c>
      <c r="M3267" s="6">
        <v>21.372931999999999</v>
      </c>
      <c r="AB3267" s="8" t="s">
        <v>7521</v>
      </c>
      <c r="AG3267">
        <v>-0.14134099999999999</v>
      </c>
    </row>
    <row r="3268" spans="1:33" x14ac:dyDescent="0.25">
      <c r="A3268" t="s">
        <v>6532</v>
      </c>
      <c r="B3268" t="s">
        <v>1619</v>
      </c>
      <c r="C3268" t="s">
        <v>1619</v>
      </c>
      <c r="G3268" s="1">
        <v>-2.8206565488633099E-2</v>
      </c>
      <c r="H3268" s="1">
        <v>8440</v>
      </c>
      <c r="K3268" s="4">
        <v>94575246.890000001</v>
      </c>
      <c r="L3268" s="5">
        <v>4425001</v>
      </c>
      <c r="M3268" s="6">
        <v>21.372931999999999</v>
      </c>
      <c r="AB3268" s="8" t="s">
        <v>7521</v>
      </c>
      <c r="AG3268">
        <v>-0.14134099999999999</v>
      </c>
    </row>
    <row r="3269" spans="1:33" x14ac:dyDescent="0.25">
      <c r="A3269" t="s">
        <v>6532</v>
      </c>
      <c r="B3269" t="s">
        <v>1619</v>
      </c>
      <c r="C3269" t="s">
        <v>1619</v>
      </c>
      <c r="G3269" s="1">
        <v>5.5635104851120001E-4</v>
      </c>
      <c r="H3269" s="1">
        <v>8159</v>
      </c>
      <c r="K3269" s="4">
        <v>94575246.890000001</v>
      </c>
      <c r="L3269" s="5">
        <v>4425001</v>
      </c>
      <c r="M3269" s="6">
        <v>21.372931999999999</v>
      </c>
      <c r="AB3269" s="8" t="s">
        <v>7521</v>
      </c>
      <c r="AG3269">
        <v>-0.14134099999999999</v>
      </c>
    </row>
    <row r="3270" spans="1:33" x14ac:dyDescent="0.25">
      <c r="A3270" t="s">
        <v>6532</v>
      </c>
      <c r="B3270" t="s">
        <v>1619</v>
      </c>
      <c r="C3270" t="s">
        <v>1619</v>
      </c>
      <c r="G3270" s="1">
        <v>-5.769289306363E-4</v>
      </c>
      <c r="H3270" s="1">
        <v>8159</v>
      </c>
      <c r="K3270" s="4">
        <v>94575246.890000001</v>
      </c>
      <c r="L3270" s="5">
        <v>4425001</v>
      </c>
      <c r="M3270" s="6">
        <v>21.372931999999999</v>
      </c>
      <c r="AB3270" s="8" t="s">
        <v>7521</v>
      </c>
      <c r="AG3270">
        <v>-0.14134099999999999</v>
      </c>
    </row>
    <row r="3271" spans="1:33" x14ac:dyDescent="0.25">
      <c r="A3271" t="s">
        <v>6532</v>
      </c>
      <c r="B3271" t="s">
        <v>1619</v>
      </c>
      <c r="C3271" t="s">
        <v>1619</v>
      </c>
      <c r="G3271" s="1">
        <v>-5.9215985619999998</v>
      </c>
      <c r="H3271" s="1">
        <v>8159</v>
      </c>
      <c r="K3271" s="4">
        <v>94575246.890000001</v>
      </c>
      <c r="L3271" s="5">
        <v>4425001</v>
      </c>
      <c r="M3271" s="6">
        <v>21.372931999999999</v>
      </c>
      <c r="AB3271" s="8" t="s">
        <v>7521</v>
      </c>
      <c r="AG3271">
        <v>-0.14134099999999999</v>
      </c>
    </row>
    <row r="3272" spans="1:33" x14ac:dyDescent="0.25">
      <c r="A3272" t="s">
        <v>6532</v>
      </c>
      <c r="B3272" t="s">
        <v>1619</v>
      </c>
      <c r="C3272" t="s">
        <v>1619</v>
      </c>
      <c r="G3272" s="1">
        <v>5.7103871789999996</v>
      </c>
      <c r="H3272" s="1">
        <v>8159</v>
      </c>
      <c r="K3272" s="4">
        <v>94575246.890000001</v>
      </c>
      <c r="L3272" s="5">
        <v>4425001</v>
      </c>
      <c r="M3272" s="6">
        <v>21.372931999999999</v>
      </c>
      <c r="AB3272" s="8" t="s">
        <v>7521</v>
      </c>
      <c r="AG3272">
        <v>-0.14134099999999999</v>
      </c>
    </row>
    <row r="3273" spans="1:33" x14ac:dyDescent="0.25">
      <c r="A3273" t="s">
        <v>6532</v>
      </c>
      <c r="B3273" t="s">
        <v>7584</v>
      </c>
      <c r="C3273" t="s">
        <v>7584</v>
      </c>
      <c r="G3273" s="1">
        <v>-7.1569755772543697</v>
      </c>
      <c r="H3273" s="1">
        <v>420</v>
      </c>
      <c r="K3273" s="4">
        <v>94575246.890000001</v>
      </c>
      <c r="L3273" s="5">
        <v>4425001</v>
      </c>
      <c r="M3273" s="6">
        <v>21.372931999999999</v>
      </c>
      <c r="AB3273" s="8" t="s">
        <v>7521</v>
      </c>
      <c r="AG3273">
        <v>-0.14134099999999999</v>
      </c>
    </row>
    <row r="3274" spans="1:33" x14ac:dyDescent="0.25">
      <c r="A3274" t="s">
        <v>6532</v>
      </c>
      <c r="B3274" t="s">
        <v>7585</v>
      </c>
      <c r="C3274" t="s">
        <v>7585</v>
      </c>
      <c r="G3274" s="1">
        <v>-2.5642918922913949</v>
      </c>
      <c r="H3274" s="1">
        <v>802</v>
      </c>
      <c r="K3274" s="4">
        <v>94575246.890000001</v>
      </c>
      <c r="L3274" s="5">
        <v>4425001</v>
      </c>
      <c r="M3274" s="6">
        <v>21.372931999999999</v>
      </c>
      <c r="AB3274" s="8" t="s">
        <v>7521</v>
      </c>
      <c r="AG3274">
        <v>-0.14134099999999999</v>
      </c>
    </row>
    <row r="3275" spans="1:33" x14ac:dyDescent="0.25">
      <c r="A3275" t="s">
        <v>6532</v>
      </c>
      <c r="B3275" t="s">
        <v>1625</v>
      </c>
      <c r="C3275" t="s">
        <v>1625</v>
      </c>
      <c r="G3275" s="1">
        <v>5.0750594341430002E-4</v>
      </c>
      <c r="H3275" s="1">
        <v>7517</v>
      </c>
      <c r="K3275" s="4">
        <v>94575246.890000001</v>
      </c>
      <c r="L3275" s="5">
        <v>4425001</v>
      </c>
      <c r="M3275" s="6">
        <v>21.372931999999999</v>
      </c>
      <c r="AB3275" s="8" t="s">
        <v>7521</v>
      </c>
      <c r="AG3275">
        <v>-0.14134099999999999</v>
      </c>
    </row>
    <row r="3276" spans="1:33" x14ac:dyDescent="0.25">
      <c r="A3276" t="s">
        <v>6532</v>
      </c>
      <c r="B3276" t="s">
        <v>1625</v>
      </c>
      <c r="C3276" t="s">
        <v>1625</v>
      </c>
      <c r="G3276" s="1">
        <v>5.2090410189999998</v>
      </c>
      <c r="H3276" s="1">
        <v>7517</v>
      </c>
      <c r="K3276" s="4">
        <v>94575246.890000001</v>
      </c>
      <c r="L3276" s="5">
        <v>4425001</v>
      </c>
      <c r="M3276" s="6">
        <v>21.372931999999999</v>
      </c>
      <c r="AB3276" s="8" t="s">
        <v>7521</v>
      </c>
      <c r="AG3276">
        <v>-0.14134099999999999</v>
      </c>
    </row>
    <row r="3277" spans="1:33" x14ac:dyDescent="0.25">
      <c r="A3277" t="s">
        <v>6532</v>
      </c>
      <c r="B3277" t="s">
        <v>7586</v>
      </c>
      <c r="C3277" t="s">
        <v>7586</v>
      </c>
      <c r="G3277" s="1">
        <v>-3813072.1470124172</v>
      </c>
      <c r="H3277" s="1">
        <v>1.232465102750615</v>
      </c>
      <c r="K3277" s="4">
        <v>94575246.890000001</v>
      </c>
      <c r="L3277" s="5">
        <v>4425001</v>
      </c>
      <c r="M3277" s="6">
        <v>21.372931999999999</v>
      </c>
      <c r="AB3277" s="8" t="s">
        <v>7521</v>
      </c>
      <c r="AG3277">
        <v>-0.14134099999999999</v>
      </c>
    </row>
    <row r="3278" spans="1:33" x14ac:dyDescent="0.25">
      <c r="A3278" t="s">
        <v>6532</v>
      </c>
      <c r="B3278" t="s">
        <v>7587</v>
      </c>
      <c r="C3278" t="s">
        <v>7587</v>
      </c>
      <c r="G3278" s="1">
        <v>-4357796.739442762</v>
      </c>
      <c r="H3278" s="1">
        <v>1.2369685364683061</v>
      </c>
      <c r="K3278" s="4">
        <v>94575246.890000001</v>
      </c>
      <c r="L3278" s="5">
        <v>4425001</v>
      </c>
      <c r="M3278" s="6">
        <v>21.372931999999999</v>
      </c>
      <c r="AB3278" s="8" t="s">
        <v>7521</v>
      </c>
      <c r="AG3278">
        <v>-0.14134099999999999</v>
      </c>
    </row>
    <row r="3279" spans="1:33" x14ac:dyDescent="0.25">
      <c r="A3279" t="s">
        <v>6532</v>
      </c>
      <c r="B3279" t="s">
        <v>7588</v>
      </c>
      <c r="C3279" t="s">
        <v>7588</v>
      </c>
      <c r="G3279" s="1">
        <v>6.7988360426062326E-6</v>
      </c>
      <c r="H3279" s="1">
        <v>61.529999999999973</v>
      </c>
      <c r="K3279" s="4">
        <v>94575246.890000001</v>
      </c>
      <c r="L3279" s="5">
        <v>4425001</v>
      </c>
      <c r="M3279" s="6">
        <v>21.372931999999999</v>
      </c>
      <c r="AB3279" s="8" t="s">
        <v>7521</v>
      </c>
      <c r="AG3279">
        <v>-0.14134099999999999</v>
      </c>
    </row>
    <row r="3280" spans="1:33" x14ac:dyDescent="0.25">
      <c r="A3280" t="s">
        <v>6532</v>
      </c>
      <c r="B3280" t="s">
        <v>7589</v>
      </c>
      <c r="C3280" t="s">
        <v>7589</v>
      </c>
      <c r="G3280" s="1">
        <v>2.9198925401170001E-4</v>
      </c>
      <c r="H3280" s="1">
        <v>0.01</v>
      </c>
      <c r="K3280" s="4">
        <v>94575246.890000001</v>
      </c>
      <c r="L3280" s="5">
        <v>4425001</v>
      </c>
      <c r="M3280" s="6">
        <v>21.372931999999999</v>
      </c>
      <c r="AB3280" s="8" t="s">
        <v>7521</v>
      </c>
      <c r="AG3280">
        <v>-0.14134099999999999</v>
      </c>
    </row>
    <row r="3281" spans="1:33" x14ac:dyDescent="0.25">
      <c r="A3281" t="s">
        <v>6532</v>
      </c>
      <c r="B3281" t="s">
        <v>7590</v>
      </c>
      <c r="C3281" t="s">
        <v>7590</v>
      </c>
      <c r="G3281" s="1">
        <v>2.0640068695860001E-4</v>
      </c>
      <c r="H3281" s="1">
        <v>0.01</v>
      </c>
      <c r="K3281" s="4">
        <v>94575246.890000001</v>
      </c>
      <c r="L3281" s="5">
        <v>4425001</v>
      </c>
      <c r="M3281" s="6">
        <v>21.372931999999999</v>
      </c>
      <c r="AB3281" s="8" t="s">
        <v>7521</v>
      </c>
      <c r="AG3281">
        <v>-0.14134099999999999</v>
      </c>
    </row>
    <row r="3282" spans="1:33" x14ac:dyDescent="0.25">
      <c r="A3282" t="s">
        <v>6532</v>
      </c>
      <c r="B3282" t="s">
        <v>7591</v>
      </c>
      <c r="C3282" t="s">
        <v>7591</v>
      </c>
      <c r="G3282" s="1">
        <v>1.226117474321E-4</v>
      </c>
      <c r="H3282" s="1">
        <v>0.01</v>
      </c>
      <c r="K3282" s="4">
        <v>94575246.890000001</v>
      </c>
      <c r="L3282" s="5">
        <v>4425001</v>
      </c>
      <c r="M3282" s="6">
        <v>21.372931999999999</v>
      </c>
      <c r="AB3282" s="8" t="s">
        <v>7521</v>
      </c>
      <c r="AG3282">
        <v>-0.14134099999999999</v>
      </c>
    </row>
    <row r="3283" spans="1:33" x14ac:dyDescent="0.25">
      <c r="A3283" t="s">
        <v>6532</v>
      </c>
      <c r="B3283" t="s">
        <v>7592</v>
      </c>
      <c r="C3283" t="s">
        <v>7592</v>
      </c>
      <c r="G3283" s="1">
        <v>4.0518815170011381E-5</v>
      </c>
      <c r="H3283" s="1">
        <v>0.01</v>
      </c>
      <c r="K3283" s="4">
        <v>94575246.890000001</v>
      </c>
      <c r="L3283" s="5">
        <v>4425001</v>
      </c>
      <c r="M3283" s="6">
        <v>21.372931999999999</v>
      </c>
      <c r="AB3283" s="8" t="s">
        <v>7521</v>
      </c>
      <c r="AG3283">
        <v>-0.14134099999999999</v>
      </c>
    </row>
    <row r="3284" spans="1:33" x14ac:dyDescent="0.25">
      <c r="A3284" t="s">
        <v>6532</v>
      </c>
      <c r="B3284" t="s">
        <v>7593</v>
      </c>
      <c r="C3284" t="s">
        <v>7593</v>
      </c>
      <c r="G3284" s="1">
        <v>3.9765544831770577E-5</v>
      </c>
      <c r="H3284" s="1">
        <v>0.01</v>
      </c>
      <c r="K3284" s="4">
        <v>94575246.890000001</v>
      </c>
      <c r="L3284" s="5">
        <v>4425001</v>
      </c>
      <c r="M3284" s="6">
        <v>21.372931999999999</v>
      </c>
      <c r="AB3284" s="8" t="s">
        <v>7521</v>
      </c>
      <c r="AG3284">
        <v>-0.14134099999999999</v>
      </c>
    </row>
    <row r="3285" spans="1:33" x14ac:dyDescent="0.25">
      <c r="A3285" t="s">
        <v>6532</v>
      </c>
      <c r="B3285" t="s">
        <v>7594</v>
      </c>
      <c r="C3285" t="s">
        <v>7594</v>
      </c>
      <c r="G3285" s="1">
        <v>3.8673996884242453E-5</v>
      </c>
      <c r="H3285" s="1">
        <v>0.01</v>
      </c>
      <c r="K3285" s="4">
        <v>94575246.890000001</v>
      </c>
      <c r="L3285" s="5">
        <v>4425001</v>
      </c>
      <c r="M3285" s="6">
        <v>21.372931999999999</v>
      </c>
      <c r="AB3285" s="8" t="s">
        <v>7521</v>
      </c>
      <c r="AG3285">
        <v>-0.14134099999999999</v>
      </c>
    </row>
    <row r="3286" spans="1:33" x14ac:dyDescent="0.25">
      <c r="A3286" t="s">
        <v>6532</v>
      </c>
      <c r="B3286" t="s">
        <v>7595</v>
      </c>
      <c r="C3286" t="s">
        <v>7595</v>
      </c>
      <c r="G3286" s="1">
        <v>4.3461598967113012E-5</v>
      </c>
      <c r="H3286" s="1">
        <v>0.01</v>
      </c>
      <c r="K3286" s="4">
        <v>94575246.890000001</v>
      </c>
      <c r="L3286" s="5">
        <v>4425001</v>
      </c>
      <c r="M3286" s="6">
        <v>21.372931999999999</v>
      </c>
      <c r="AB3286" s="8" t="s">
        <v>7521</v>
      </c>
      <c r="AG3286">
        <v>-0.14134099999999999</v>
      </c>
    </row>
    <row r="3287" spans="1:33" x14ac:dyDescent="0.25">
      <c r="A3287" t="s">
        <v>6532</v>
      </c>
      <c r="B3287" t="s">
        <v>7596</v>
      </c>
      <c r="C3287" t="s">
        <v>7596</v>
      </c>
      <c r="G3287" s="1">
        <v>4.2157651887418323E-5</v>
      </c>
      <c r="H3287" s="1">
        <v>0.01</v>
      </c>
      <c r="K3287" s="4">
        <v>94575246.890000001</v>
      </c>
      <c r="L3287" s="5">
        <v>4425001</v>
      </c>
      <c r="M3287" s="6">
        <v>21.372931999999999</v>
      </c>
      <c r="AB3287" s="8" t="s">
        <v>7521</v>
      </c>
      <c r="AG3287">
        <v>-0.14134099999999999</v>
      </c>
    </row>
    <row r="3288" spans="1:33" x14ac:dyDescent="0.25">
      <c r="A3288" t="s">
        <v>6532</v>
      </c>
      <c r="B3288" t="s">
        <v>7597</v>
      </c>
      <c r="C3288" t="s">
        <v>7597</v>
      </c>
      <c r="G3288" s="1">
        <v>3.5512041396890001E-4</v>
      </c>
      <c r="H3288" s="1">
        <v>0.01</v>
      </c>
      <c r="K3288" s="4">
        <v>94575246.890000001</v>
      </c>
      <c r="L3288" s="5">
        <v>4425001</v>
      </c>
      <c r="M3288" s="6">
        <v>21.372931999999999</v>
      </c>
      <c r="AB3288" s="8" t="s">
        <v>7521</v>
      </c>
      <c r="AG3288">
        <v>-0.14134099999999999</v>
      </c>
    </row>
    <row r="3289" spans="1:33" x14ac:dyDescent="0.25">
      <c r="A3289" t="s">
        <v>6532</v>
      </c>
      <c r="B3289" t="s">
        <v>7598</v>
      </c>
      <c r="C3289" t="s">
        <v>7598</v>
      </c>
      <c r="G3289" s="1">
        <v>5.2161824987209996E-4</v>
      </c>
      <c r="H3289" s="1">
        <v>0.01</v>
      </c>
      <c r="K3289" s="4">
        <v>94575246.890000001</v>
      </c>
      <c r="L3289" s="5">
        <v>4425001</v>
      </c>
      <c r="M3289" s="6">
        <v>21.372931999999999</v>
      </c>
      <c r="AB3289" s="8" t="s">
        <v>7521</v>
      </c>
      <c r="AG3289">
        <v>-0.14134099999999999</v>
      </c>
    </row>
    <row r="3290" spans="1:33" x14ac:dyDescent="0.25">
      <c r="A3290" t="s">
        <v>6532</v>
      </c>
      <c r="B3290" t="s">
        <v>7599</v>
      </c>
      <c r="C3290" t="s">
        <v>7599</v>
      </c>
      <c r="G3290" s="1">
        <v>3.4061762321739998E-4</v>
      </c>
      <c r="H3290" s="1">
        <v>0.01</v>
      </c>
      <c r="K3290" s="4">
        <v>94575246.890000001</v>
      </c>
      <c r="L3290" s="5">
        <v>4425001</v>
      </c>
      <c r="M3290" s="6">
        <v>21.372931999999999</v>
      </c>
      <c r="AB3290" s="8" t="s">
        <v>7521</v>
      </c>
      <c r="AG3290">
        <v>-0.14134099999999999</v>
      </c>
    </row>
    <row r="3291" spans="1:33" x14ac:dyDescent="0.25">
      <c r="A3291" t="s">
        <v>6532</v>
      </c>
      <c r="B3291" t="s">
        <v>7600</v>
      </c>
      <c r="C3291" t="s">
        <v>7600</v>
      </c>
      <c r="G3291" s="1">
        <v>8.3389634364262208E-5</v>
      </c>
      <c r="H3291" s="1">
        <v>0.01</v>
      </c>
      <c r="K3291" s="4">
        <v>94575246.890000001</v>
      </c>
      <c r="L3291" s="5">
        <v>4425001</v>
      </c>
      <c r="M3291" s="6">
        <v>21.372931999999999</v>
      </c>
      <c r="AB3291" s="8" t="s">
        <v>7521</v>
      </c>
      <c r="AG3291">
        <v>-0.14134099999999999</v>
      </c>
    </row>
    <row r="3292" spans="1:33" x14ac:dyDescent="0.25">
      <c r="A3292" t="s">
        <v>6532</v>
      </c>
      <c r="B3292" t="s">
        <v>7601</v>
      </c>
      <c r="C3292" t="s">
        <v>7601</v>
      </c>
      <c r="G3292" s="1">
        <v>8.1736256499022182E-5</v>
      </c>
      <c r="H3292" s="1">
        <v>0.01</v>
      </c>
      <c r="K3292" s="4">
        <v>94575246.890000001</v>
      </c>
      <c r="L3292" s="5">
        <v>4425001</v>
      </c>
      <c r="M3292" s="6">
        <v>21.372931999999999</v>
      </c>
      <c r="AB3292" s="8" t="s">
        <v>7521</v>
      </c>
      <c r="AG3292">
        <v>-0.14134099999999999</v>
      </c>
    </row>
    <row r="3293" spans="1:33" x14ac:dyDescent="0.25">
      <c r="A3293" t="s">
        <v>6532</v>
      </c>
      <c r="B3293" t="s">
        <v>7602</v>
      </c>
      <c r="C3293" t="s">
        <v>7602</v>
      </c>
      <c r="G3293" s="1">
        <v>3.205133865912E-4</v>
      </c>
      <c r="H3293" s="1">
        <v>0.01</v>
      </c>
      <c r="K3293" s="4">
        <v>94575246.890000001</v>
      </c>
      <c r="L3293" s="5">
        <v>4425001</v>
      </c>
      <c r="M3293" s="6">
        <v>21.372931999999999</v>
      </c>
      <c r="AB3293" s="8" t="s">
        <v>7521</v>
      </c>
      <c r="AG3293">
        <v>-0.14134099999999999</v>
      </c>
    </row>
    <row r="3294" spans="1:33" x14ac:dyDescent="0.25">
      <c r="A3294" t="s">
        <v>6532</v>
      </c>
      <c r="B3294" t="s">
        <v>7510</v>
      </c>
      <c r="C3294" t="s">
        <v>7510</v>
      </c>
      <c r="G3294" s="1">
        <v>3.2216400283969999E-4</v>
      </c>
      <c r="H3294" s="1">
        <v>61.05</v>
      </c>
      <c r="K3294" s="4">
        <v>94575246.890000001</v>
      </c>
      <c r="L3294" s="5">
        <v>4425001</v>
      </c>
      <c r="M3294" s="6">
        <v>21.372931999999999</v>
      </c>
      <c r="AB3294" s="8" t="s">
        <v>7521</v>
      </c>
      <c r="AG3294">
        <v>-0.14134099999999999</v>
      </c>
    </row>
    <row r="3295" spans="1:33" x14ac:dyDescent="0.25">
      <c r="A3295" t="s">
        <v>6532</v>
      </c>
      <c r="B3295" t="s">
        <v>7510</v>
      </c>
      <c r="C3295" t="s">
        <v>7510</v>
      </c>
      <c r="G3295" s="1">
        <v>-1.2474468077705999E-3</v>
      </c>
      <c r="H3295" s="1">
        <v>61.05</v>
      </c>
      <c r="K3295" s="4">
        <v>94575246.890000001</v>
      </c>
      <c r="L3295" s="5">
        <v>4425001</v>
      </c>
      <c r="M3295" s="6">
        <v>21.372931999999999</v>
      </c>
      <c r="AB3295" s="8" t="s">
        <v>7521</v>
      </c>
      <c r="AG3295">
        <v>-0.14134099999999999</v>
      </c>
    </row>
    <row r="3296" spans="1:33" x14ac:dyDescent="0.25">
      <c r="A3296" t="s">
        <v>6532</v>
      </c>
      <c r="B3296" t="s">
        <v>7510</v>
      </c>
      <c r="C3296" t="s">
        <v>7510</v>
      </c>
      <c r="G3296" s="1">
        <v>5.6621649420179995E-4</v>
      </c>
      <c r="H3296" s="1">
        <v>61.049999999999983</v>
      </c>
      <c r="K3296" s="4">
        <v>94575246.890000001</v>
      </c>
      <c r="L3296" s="5">
        <v>4425001</v>
      </c>
      <c r="M3296" s="6">
        <v>21.372931999999999</v>
      </c>
      <c r="AB3296" s="8" t="s">
        <v>7521</v>
      </c>
      <c r="AG3296">
        <v>-0.14134099999999999</v>
      </c>
    </row>
    <row r="3297" spans="1:33" x14ac:dyDescent="0.25">
      <c r="A3297" t="s">
        <v>6532</v>
      </c>
      <c r="B3297" t="s">
        <v>7510</v>
      </c>
      <c r="C3297" t="s">
        <v>7510</v>
      </c>
      <c r="G3297" s="1">
        <v>3.306691335</v>
      </c>
      <c r="H3297" s="1">
        <v>61.05</v>
      </c>
      <c r="K3297" s="4">
        <v>94575246.890000001</v>
      </c>
      <c r="L3297" s="5">
        <v>4425001</v>
      </c>
      <c r="M3297" s="6">
        <v>21.372931999999999</v>
      </c>
      <c r="AB3297" s="8" t="s">
        <v>7521</v>
      </c>
      <c r="AG3297">
        <v>-0.14134099999999999</v>
      </c>
    </row>
    <row r="3298" spans="1:33" x14ac:dyDescent="0.25">
      <c r="A3298" t="s">
        <v>6532</v>
      </c>
      <c r="B3298" t="s">
        <v>7510</v>
      </c>
      <c r="C3298" t="s">
        <v>7510</v>
      </c>
      <c r="G3298" s="1">
        <v>-12.803794075000001</v>
      </c>
      <c r="H3298" s="1">
        <v>61.05</v>
      </c>
      <c r="K3298" s="4">
        <v>94575246.890000001</v>
      </c>
      <c r="L3298" s="5">
        <v>4425001</v>
      </c>
      <c r="M3298" s="6">
        <v>21.372931999999999</v>
      </c>
      <c r="AB3298" s="8" t="s">
        <v>7521</v>
      </c>
      <c r="AG3298">
        <v>-0.14134099999999999</v>
      </c>
    </row>
    <row r="3299" spans="1:33" x14ac:dyDescent="0.25">
      <c r="A3299" t="s">
        <v>6532</v>
      </c>
      <c r="B3299" t="s">
        <v>7510</v>
      </c>
      <c r="C3299" t="s">
        <v>7510</v>
      </c>
      <c r="G3299" s="1">
        <v>0.24035559985059779</v>
      </c>
      <c r="H3299" s="1">
        <v>60.9</v>
      </c>
      <c r="K3299" s="4">
        <v>94575246.890000001</v>
      </c>
      <c r="L3299" s="5">
        <v>4425001</v>
      </c>
      <c r="M3299" s="6">
        <v>21.372931999999999</v>
      </c>
      <c r="AB3299" s="8" t="s">
        <v>7521</v>
      </c>
      <c r="AG3299">
        <v>-0.14134099999999999</v>
      </c>
    </row>
    <row r="3300" spans="1:33" x14ac:dyDescent="0.25">
      <c r="A3300" t="s">
        <v>6532</v>
      </c>
      <c r="B3300" t="s">
        <v>7603</v>
      </c>
      <c r="C3300" t="s">
        <v>7603</v>
      </c>
      <c r="G3300" s="1">
        <v>2.4951918050169998E-4</v>
      </c>
      <c r="H3300" s="1">
        <v>0.03</v>
      </c>
      <c r="K3300" s="4">
        <v>94575246.890000001</v>
      </c>
      <c r="L3300" s="5">
        <v>4425001</v>
      </c>
      <c r="M3300" s="6">
        <v>21.372931999999999</v>
      </c>
      <c r="AB3300" s="8" t="s">
        <v>7521</v>
      </c>
      <c r="AG3300">
        <v>-0.14134099999999999</v>
      </c>
    </row>
    <row r="3301" spans="1:33" x14ac:dyDescent="0.25">
      <c r="A3301" t="s">
        <v>6532</v>
      </c>
      <c r="B3301" t="s">
        <v>7604</v>
      </c>
      <c r="C3301" t="s">
        <v>7604</v>
      </c>
      <c r="G3301" s="1">
        <v>2.4707957966600003E-4</v>
      </c>
      <c r="H3301" s="1">
        <v>0.02</v>
      </c>
      <c r="K3301" s="4">
        <v>94575246.890000001</v>
      </c>
      <c r="L3301" s="5">
        <v>4425001</v>
      </c>
      <c r="M3301" s="6">
        <v>21.372931999999999</v>
      </c>
      <c r="AB3301" s="8" t="s">
        <v>7521</v>
      </c>
      <c r="AG3301">
        <v>-0.14134099999999999</v>
      </c>
    </row>
    <row r="3302" spans="1:33" x14ac:dyDescent="0.25">
      <c r="A3302" t="s">
        <v>6532</v>
      </c>
      <c r="B3302" t="s">
        <v>7605</v>
      </c>
      <c r="C3302" t="s">
        <v>7605</v>
      </c>
      <c r="G3302" s="1">
        <v>1.211721059718E-4</v>
      </c>
      <c r="H3302" s="1">
        <v>0.02</v>
      </c>
      <c r="K3302" s="4">
        <v>94575246.890000001</v>
      </c>
      <c r="L3302" s="5">
        <v>4425001</v>
      </c>
      <c r="M3302" s="6">
        <v>21.372931999999999</v>
      </c>
      <c r="AB3302" s="8" t="s">
        <v>7521</v>
      </c>
      <c r="AG3302">
        <v>-0.14134099999999999</v>
      </c>
    </row>
    <row r="3303" spans="1:33" x14ac:dyDescent="0.25">
      <c r="A3303" t="s">
        <v>6532</v>
      </c>
      <c r="B3303" t="s">
        <v>7606</v>
      </c>
      <c r="C3303" t="s">
        <v>7606</v>
      </c>
      <c r="G3303" s="1">
        <v>1.200373883099E-4</v>
      </c>
      <c r="H3303" s="1">
        <v>0.02</v>
      </c>
      <c r="K3303" s="4">
        <v>94575246.890000001</v>
      </c>
      <c r="L3303" s="5">
        <v>4425001</v>
      </c>
      <c r="M3303" s="6">
        <v>21.372931999999999</v>
      </c>
      <c r="AB3303" s="8" t="s">
        <v>7521</v>
      </c>
      <c r="AG3303">
        <v>-0.14134099999999999</v>
      </c>
    </row>
    <row r="3304" spans="1:33" x14ac:dyDescent="0.25">
      <c r="A3304" t="s">
        <v>6532</v>
      </c>
      <c r="B3304" t="s">
        <v>7607</v>
      </c>
      <c r="C3304" t="s">
        <v>7607</v>
      </c>
      <c r="G3304" s="1">
        <v>1.189947926235E-4</v>
      </c>
      <c r="H3304" s="1">
        <v>0.02</v>
      </c>
      <c r="K3304" s="4">
        <v>94575246.890000001</v>
      </c>
      <c r="L3304" s="5">
        <v>4425001</v>
      </c>
      <c r="M3304" s="6">
        <v>21.372931999999999</v>
      </c>
      <c r="AB3304" s="8" t="s">
        <v>7521</v>
      </c>
      <c r="AG3304">
        <v>-0.14134099999999999</v>
      </c>
    </row>
    <row r="3305" spans="1:33" x14ac:dyDescent="0.25">
      <c r="A3305" t="s">
        <v>6532</v>
      </c>
      <c r="B3305" t="s">
        <v>7608</v>
      </c>
      <c r="C3305" t="s">
        <v>7608</v>
      </c>
      <c r="G3305" s="1">
        <v>2.3567041579389999E-4</v>
      </c>
      <c r="H3305" s="1">
        <v>0.02</v>
      </c>
      <c r="K3305" s="4">
        <v>94575246.890000001</v>
      </c>
      <c r="L3305" s="5">
        <v>4425001</v>
      </c>
      <c r="M3305" s="6">
        <v>21.372931999999999</v>
      </c>
      <c r="AB3305" s="8" t="s">
        <v>7521</v>
      </c>
      <c r="AG3305">
        <v>-0.14134099999999999</v>
      </c>
    </row>
    <row r="3306" spans="1:33" x14ac:dyDescent="0.25">
      <c r="A3306" t="s">
        <v>6532</v>
      </c>
      <c r="B3306" t="s">
        <v>7609</v>
      </c>
      <c r="C3306" t="s">
        <v>7609</v>
      </c>
      <c r="G3306" s="1">
        <v>2.3345932218370001E-4</v>
      </c>
      <c r="H3306" s="1">
        <v>0.02</v>
      </c>
      <c r="K3306" s="4">
        <v>94575246.890000001</v>
      </c>
      <c r="L3306" s="5">
        <v>4425001</v>
      </c>
      <c r="M3306" s="6">
        <v>21.372931999999999</v>
      </c>
      <c r="AB3306" s="8" t="s">
        <v>7521</v>
      </c>
      <c r="AG3306">
        <v>-0.14134099999999999</v>
      </c>
    </row>
    <row r="3307" spans="1:33" x14ac:dyDescent="0.25">
      <c r="A3307" t="s">
        <v>6532</v>
      </c>
      <c r="B3307" t="s">
        <v>7610</v>
      </c>
      <c r="C3307" t="s">
        <v>7610</v>
      </c>
      <c r="G3307" s="1">
        <v>1.1465619348179999E-4</v>
      </c>
      <c r="H3307" s="1">
        <v>0.02</v>
      </c>
      <c r="K3307" s="4">
        <v>94575246.890000001</v>
      </c>
      <c r="L3307" s="5">
        <v>4425001</v>
      </c>
      <c r="M3307" s="6">
        <v>21.372931999999999</v>
      </c>
      <c r="AB3307" s="8" t="s">
        <v>7521</v>
      </c>
      <c r="AG3307">
        <v>-0.14134099999999999</v>
      </c>
    </row>
    <row r="3308" spans="1:33" x14ac:dyDescent="0.25">
      <c r="A3308" t="s">
        <v>6532</v>
      </c>
      <c r="B3308" t="s">
        <v>7611</v>
      </c>
      <c r="C3308" t="s">
        <v>7611</v>
      </c>
      <c r="G3308" s="1">
        <v>1.11664216056E-4</v>
      </c>
      <c r="H3308" s="1">
        <v>0.01</v>
      </c>
      <c r="K3308" s="4">
        <v>94575246.890000001</v>
      </c>
      <c r="L3308" s="5">
        <v>4425001</v>
      </c>
      <c r="M3308" s="6">
        <v>21.372931999999999</v>
      </c>
      <c r="AB3308" s="8" t="s">
        <v>7521</v>
      </c>
      <c r="AG3308">
        <v>-0.14134099999999999</v>
      </c>
    </row>
    <row r="3309" spans="1:33" x14ac:dyDescent="0.25">
      <c r="A3309" t="s">
        <v>6532</v>
      </c>
      <c r="B3309" t="s">
        <v>7612</v>
      </c>
      <c r="C3309" t="s">
        <v>7612</v>
      </c>
      <c r="G3309" s="1">
        <v>2.7083352257279997E-4</v>
      </c>
      <c r="H3309" s="1">
        <v>0.03</v>
      </c>
      <c r="K3309" s="4">
        <v>94575246.890000001</v>
      </c>
      <c r="L3309" s="5">
        <v>4425001</v>
      </c>
      <c r="M3309" s="6">
        <v>21.372931999999999</v>
      </c>
      <c r="AB3309" s="8" t="s">
        <v>7521</v>
      </c>
      <c r="AG3309">
        <v>-0.14134099999999999</v>
      </c>
    </row>
    <row r="3310" spans="1:33" x14ac:dyDescent="0.25">
      <c r="A3310" t="s">
        <v>6532</v>
      </c>
      <c r="B3310" t="s">
        <v>7613</v>
      </c>
      <c r="C3310" t="s">
        <v>7613</v>
      </c>
      <c r="G3310" s="1">
        <v>1.325826433434E-4</v>
      </c>
      <c r="H3310" s="1">
        <v>0.03</v>
      </c>
      <c r="K3310" s="4">
        <v>94575246.890000001</v>
      </c>
      <c r="L3310" s="5">
        <v>4425001</v>
      </c>
      <c r="M3310" s="6">
        <v>21.372931999999999</v>
      </c>
      <c r="AB3310" s="8" t="s">
        <v>7521</v>
      </c>
      <c r="AG3310">
        <v>-0.14134099999999999</v>
      </c>
    </row>
    <row r="3311" spans="1:33" x14ac:dyDescent="0.25">
      <c r="A3311" t="s">
        <v>6532</v>
      </c>
      <c r="B3311" t="s">
        <v>7614</v>
      </c>
      <c r="C3311" t="s">
        <v>7614</v>
      </c>
      <c r="G3311" s="1">
        <v>1.298714436067E-4</v>
      </c>
      <c r="H3311" s="1">
        <v>0.03</v>
      </c>
      <c r="K3311" s="4">
        <v>94575246.890000001</v>
      </c>
      <c r="L3311" s="5">
        <v>4425001</v>
      </c>
      <c r="M3311" s="6">
        <v>21.372931999999999</v>
      </c>
      <c r="AB3311" s="8" t="s">
        <v>7521</v>
      </c>
      <c r="AG3311">
        <v>-0.14134099999999999</v>
      </c>
    </row>
    <row r="3312" spans="1:33" x14ac:dyDescent="0.25">
      <c r="A3312" t="s">
        <v>6532</v>
      </c>
      <c r="B3312" t="s">
        <v>7615</v>
      </c>
      <c r="C3312" t="s">
        <v>7615</v>
      </c>
      <c r="G3312" s="1">
        <v>1.2853051606159999E-4</v>
      </c>
      <c r="H3312" s="1">
        <v>0.03</v>
      </c>
      <c r="K3312" s="4">
        <v>94575246.890000001</v>
      </c>
      <c r="L3312" s="5">
        <v>4425001</v>
      </c>
      <c r="M3312" s="6">
        <v>21.372931999999999</v>
      </c>
      <c r="AB3312" s="8" t="s">
        <v>7521</v>
      </c>
      <c r="AG3312">
        <v>-0.14134099999999999</v>
      </c>
    </row>
    <row r="3313" spans="1:33" x14ac:dyDescent="0.25">
      <c r="A3313" t="s">
        <v>6532</v>
      </c>
      <c r="B3313" t="s">
        <v>7616</v>
      </c>
      <c r="C3313" t="s">
        <v>7616</v>
      </c>
      <c r="G3313" s="1">
        <v>3.8181193034810001E-4</v>
      </c>
      <c r="H3313" s="1">
        <v>0.03</v>
      </c>
      <c r="K3313" s="4">
        <v>94575246.890000001</v>
      </c>
      <c r="L3313" s="5">
        <v>4425001</v>
      </c>
      <c r="M3313" s="6">
        <v>21.372931999999999</v>
      </c>
      <c r="AB3313" s="8" t="s">
        <v>7521</v>
      </c>
      <c r="AG3313">
        <v>-0.14134099999999999</v>
      </c>
    </row>
    <row r="3314" spans="1:33" x14ac:dyDescent="0.25">
      <c r="A3314" t="s">
        <v>6532</v>
      </c>
      <c r="B3314" t="s">
        <v>7617</v>
      </c>
      <c r="C3314" t="s">
        <v>7617</v>
      </c>
      <c r="G3314" s="1">
        <v>2.4988906452160002E-4</v>
      </c>
      <c r="H3314" s="1">
        <v>0.43</v>
      </c>
      <c r="K3314" s="4">
        <v>94575246.890000001</v>
      </c>
      <c r="L3314" s="5">
        <v>4425001</v>
      </c>
      <c r="M3314" s="6">
        <v>21.372931999999999</v>
      </c>
      <c r="AB3314" s="8" t="s">
        <v>7521</v>
      </c>
      <c r="AG3314">
        <v>-0.14134099999999999</v>
      </c>
    </row>
    <row r="3315" spans="1:33" x14ac:dyDescent="0.25">
      <c r="A3315" t="s">
        <v>6532</v>
      </c>
      <c r="B3315" t="s">
        <v>7618</v>
      </c>
      <c r="C3315" t="s">
        <v>7618</v>
      </c>
      <c r="G3315" s="1">
        <v>2.4463350634334E-3</v>
      </c>
      <c r="H3315" s="1">
        <v>0.5</v>
      </c>
      <c r="K3315" s="4">
        <v>94575246.890000001</v>
      </c>
      <c r="L3315" s="5">
        <v>4425001</v>
      </c>
      <c r="M3315" s="6">
        <v>21.372931999999999</v>
      </c>
      <c r="AB3315" s="8" t="s">
        <v>7521</v>
      </c>
      <c r="AG3315">
        <v>-0.14134099999999999</v>
      </c>
    </row>
    <row r="3316" spans="1:33" x14ac:dyDescent="0.25">
      <c r="A3316" t="s">
        <v>6532</v>
      </c>
      <c r="B3316" t="s">
        <v>7619</v>
      </c>
      <c r="C3316" t="s">
        <v>7619</v>
      </c>
      <c r="G3316" s="1">
        <v>1.9197231614679999E-3</v>
      </c>
      <c r="H3316" s="1">
        <v>0.59</v>
      </c>
      <c r="K3316" s="4">
        <v>94575246.890000001</v>
      </c>
      <c r="L3316" s="5">
        <v>4425001</v>
      </c>
      <c r="M3316" s="6">
        <v>21.372931999999999</v>
      </c>
      <c r="AB3316" s="8" t="s">
        <v>7521</v>
      </c>
      <c r="AG3316">
        <v>-0.14134099999999999</v>
      </c>
    </row>
    <row r="3317" spans="1:33" x14ac:dyDescent="0.25">
      <c r="A3317" t="s">
        <v>6532</v>
      </c>
      <c r="B3317" t="s">
        <v>7620</v>
      </c>
      <c r="C3317" t="s">
        <v>7620</v>
      </c>
      <c r="G3317" s="1">
        <v>4.7132353726960001E-4</v>
      </c>
      <c r="H3317" s="1">
        <v>0.7</v>
      </c>
      <c r="K3317" s="4">
        <v>94575246.890000001</v>
      </c>
      <c r="L3317" s="5">
        <v>4425001</v>
      </c>
      <c r="M3317" s="6">
        <v>21.372931999999999</v>
      </c>
      <c r="AB3317" s="8" t="s">
        <v>7521</v>
      </c>
      <c r="AG3317">
        <v>-0.14134099999999999</v>
      </c>
    </row>
    <row r="3318" spans="1:33" x14ac:dyDescent="0.25">
      <c r="A3318" t="s">
        <v>6532</v>
      </c>
      <c r="B3318" t="s">
        <v>1631</v>
      </c>
      <c r="C3318" t="s">
        <v>1631</v>
      </c>
      <c r="G3318" s="1">
        <v>6.0193771401640002E-4</v>
      </c>
      <c r="H3318" s="1">
        <v>60.590000000000011</v>
      </c>
      <c r="K3318" s="4">
        <v>94575246.890000001</v>
      </c>
      <c r="L3318" s="5">
        <v>4425001</v>
      </c>
      <c r="M3318" s="6">
        <v>21.372931999999999</v>
      </c>
      <c r="AB3318" s="8" t="s">
        <v>7521</v>
      </c>
      <c r="AG3318">
        <v>-0.14134099999999999</v>
      </c>
    </row>
    <row r="3319" spans="1:33" x14ac:dyDescent="0.25">
      <c r="A3319" t="s">
        <v>6532</v>
      </c>
      <c r="B3319" t="s">
        <v>7621</v>
      </c>
      <c r="C3319" t="s">
        <v>7621</v>
      </c>
      <c r="G3319" s="1">
        <v>1.2336237078060001E-4</v>
      </c>
      <c r="H3319" s="1">
        <v>0.05</v>
      </c>
      <c r="K3319" s="4">
        <v>94575246.890000001</v>
      </c>
      <c r="L3319" s="5">
        <v>4425001</v>
      </c>
      <c r="M3319" s="6">
        <v>21.372931999999999</v>
      </c>
      <c r="AB3319" s="8" t="s">
        <v>7521</v>
      </c>
      <c r="AG3319">
        <v>-0.14134099999999999</v>
      </c>
    </row>
    <row r="3320" spans="1:33" x14ac:dyDescent="0.25">
      <c r="A3320" t="s">
        <v>6532</v>
      </c>
      <c r="B3320" t="s">
        <v>7622</v>
      </c>
      <c r="C3320" t="s">
        <v>7622</v>
      </c>
      <c r="G3320" s="1">
        <v>1.446399441615E-4</v>
      </c>
      <c r="H3320" s="1">
        <v>0.12</v>
      </c>
      <c r="K3320" s="4">
        <v>94575246.890000001</v>
      </c>
      <c r="L3320" s="5">
        <v>4425001</v>
      </c>
      <c r="M3320" s="6">
        <v>21.372931999999999</v>
      </c>
      <c r="AB3320" s="8" t="s">
        <v>7521</v>
      </c>
      <c r="AG3320">
        <v>-0.14134099999999999</v>
      </c>
    </row>
    <row r="3321" spans="1:33" x14ac:dyDescent="0.25">
      <c r="A3321" t="s">
        <v>6532</v>
      </c>
      <c r="B3321" t="s">
        <v>7623</v>
      </c>
      <c r="C3321" t="s">
        <v>7623</v>
      </c>
      <c r="G3321" s="1">
        <v>2.8601713138709999E-4</v>
      </c>
      <c r="H3321" s="1">
        <v>0.11</v>
      </c>
      <c r="K3321" s="4">
        <v>94575246.890000001</v>
      </c>
      <c r="L3321" s="5">
        <v>4425001</v>
      </c>
      <c r="M3321" s="6">
        <v>21.372931999999999</v>
      </c>
      <c r="AB3321" s="8" t="s">
        <v>7521</v>
      </c>
      <c r="AG3321">
        <v>-0.14134099999999999</v>
      </c>
    </row>
    <row r="3322" spans="1:33" x14ac:dyDescent="0.25">
      <c r="A3322" t="s">
        <v>6532</v>
      </c>
      <c r="B3322" t="s">
        <v>7624</v>
      </c>
      <c r="C3322" t="s">
        <v>7624</v>
      </c>
      <c r="G3322" s="1">
        <v>1.413735484748E-4</v>
      </c>
      <c r="H3322" s="1">
        <v>0.1</v>
      </c>
      <c r="K3322" s="4">
        <v>94575246.890000001</v>
      </c>
      <c r="L3322" s="5">
        <v>4425001</v>
      </c>
      <c r="M3322" s="6">
        <v>21.372931999999999</v>
      </c>
      <c r="AB3322" s="8" t="s">
        <v>7521</v>
      </c>
      <c r="AG3322">
        <v>-0.14134099999999999</v>
      </c>
    </row>
    <row r="3323" spans="1:33" x14ac:dyDescent="0.25">
      <c r="A3323" t="s">
        <v>6532</v>
      </c>
      <c r="B3323" t="s">
        <v>7625</v>
      </c>
      <c r="C3323" t="s">
        <v>7625</v>
      </c>
      <c r="G3323" s="1">
        <v>1.3979576220660001E-4</v>
      </c>
      <c r="H3323" s="1">
        <v>0.09</v>
      </c>
      <c r="K3323" s="4">
        <v>94575246.890000001</v>
      </c>
      <c r="L3323" s="5">
        <v>4425001</v>
      </c>
      <c r="M3323" s="6">
        <v>21.372931999999999</v>
      </c>
      <c r="AB3323" s="8" t="s">
        <v>7521</v>
      </c>
      <c r="AG3323">
        <v>-0.14134099999999999</v>
      </c>
    </row>
    <row r="3324" spans="1:33" x14ac:dyDescent="0.25">
      <c r="A3324" t="s">
        <v>6532</v>
      </c>
      <c r="B3324" t="s">
        <v>7626</v>
      </c>
      <c r="C3324" t="s">
        <v>7626</v>
      </c>
      <c r="G3324" s="1">
        <v>1.3829707683880001E-4</v>
      </c>
      <c r="H3324" s="1">
        <v>0.09</v>
      </c>
      <c r="K3324" s="4">
        <v>94575246.890000001</v>
      </c>
      <c r="L3324" s="5">
        <v>4425001</v>
      </c>
      <c r="M3324" s="6">
        <v>21.372931999999999</v>
      </c>
      <c r="AB3324" s="8" t="s">
        <v>7521</v>
      </c>
      <c r="AG3324">
        <v>-0.14134099999999999</v>
      </c>
    </row>
    <row r="3325" spans="1:33" x14ac:dyDescent="0.25">
      <c r="A3325" t="s">
        <v>6532</v>
      </c>
      <c r="B3325" t="s">
        <v>7627</v>
      </c>
      <c r="C3325" t="s">
        <v>7627</v>
      </c>
      <c r="G3325" s="1">
        <v>1.3677617019269999E-4</v>
      </c>
      <c r="H3325" s="1">
        <v>0.08</v>
      </c>
      <c r="K3325" s="4">
        <v>94575246.890000001</v>
      </c>
      <c r="L3325" s="5">
        <v>4425001</v>
      </c>
      <c r="M3325" s="6">
        <v>21.372931999999999</v>
      </c>
      <c r="AB3325" s="8" t="s">
        <v>7521</v>
      </c>
      <c r="AG3325">
        <v>-0.14134099999999999</v>
      </c>
    </row>
    <row r="3326" spans="1:33" x14ac:dyDescent="0.25">
      <c r="A3326" t="s">
        <v>6532</v>
      </c>
      <c r="B3326" t="s">
        <v>7628</v>
      </c>
      <c r="C3326" t="s">
        <v>7628</v>
      </c>
      <c r="G3326" s="1">
        <v>1.353477709017E-4</v>
      </c>
      <c r="H3326" s="1">
        <v>0.08</v>
      </c>
      <c r="K3326" s="4">
        <v>94575246.890000001</v>
      </c>
      <c r="L3326" s="5">
        <v>4425001</v>
      </c>
      <c r="M3326" s="6">
        <v>21.372931999999999</v>
      </c>
      <c r="AB3326" s="8" t="s">
        <v>7521</v>
      </c>
      <c r="AG3326">
        <v>-0.14134099999999999</v>
      </c>
    </row>
    <row r="3327" spans="1:33" x14ac:dyDescent="0.25">
      <c r="A3327" t="s">
        <v>6532</v>
      </c>
      <c r="B3327" t="s">
        <v>7629</v>
      </c>
      <c r="C3327" t="s">
        <v>7629</v>
      </c>
      <c r="G3327" s="1">
        <v>2.6771574464680003E-4</v>
      </c>
      <c r="H3327" s="1">
        <v>0.08</v>
      </c>
      <c r="K3327" s="4">
        <v>94575246.890000001</v>
      </c>
      <c r="L3327" s="5">
        <v>4425001</v>
      </c>
      <c r="M3327" s="6">
        <v>21.372931999999999</v>
      </c>
      <c r="AB3327" s="8" t="s">
        <v>7521</v>
      </c>
      <c r="AG3327">
        <v>-0.14134099999999999</v>
      </c>
    </row>
    <row r="3328" spans="1:33" x14ac:dyDescent="0.25">
      <c r="A3328" t="s">
        <v>6532</v>
      </c>
      <c r="B3328" t="s">
        <v>7630</v>
      </c>
      <c r="C3328" t="s">
        <v>7630</v>
      </c>
      <c r="G3328" s="1">
        <v>1.3247345209350001E-4</v>
      </c>
      <c r="H3328" s="1">
        <v>7.0000000000000007E-2</v>
      </c>
      <c r="K3328" s="4">
        <v>94575246.890000001</v>
      </c>
      <c r="L3328" s="5">
        <v>4425001</v>
      </c>
      <c r="M3328" s="6">
        <v>21.372931999999999</v>
      </c>
      <c r="AB3328" s="8" t="s">
        <v>7521</v>
      </c>
      <c r="AG3328">
        <v>-0.14134099999999999</v>
      </c>
    </row>
    <row r="3329" spans="1:33" x14ac:dyDescent="0.25">
      <c r="A3329" t="s">
        <v>6532</v>
      </c>
      <c r="B3329" t="s">
        <v>7631</v>
      </c>
      <c r="C3329" t="s">
        <v>7631</v>
      </c>
      <c r="G3329" s="1">
        <v>1.3121976264100001E-4</v>
      </c>
      <c r="H3329" s="1">
        <v>7.0000000000000007E-2</v>
      </c>
      <c r="K3329" s="4">
        <v>94575246.890000001</v>
      </c>
      <c r="L3329" s="5">
        <v>4425001</v>
      </c>
      <c r="M3329" s="6">
        <v>21.372931999999999</v>
      </c>
      <c r="AB3329" s="8" t="s">
        <v>7521</v>
      </c>
      <c r="AG3329">
        <v>-0.14134099999999999</v>
      </c>
    </row>
    <row r="3330" spans="1:33" x14ac:dyDescent="0.25">
      <c r="A3330" t="s">
        <v>6532</v>
      </c>
      <c r="B3330" t="s">
        <v>7632</v>
      </c>
      <c r="C3330" t="s">
        <v>7632</v>
      </c>
      <c r="G3330" s="1">
        <v>5.1869970753399999E-4</v>
      </c>
      <c r="H3330" s="1">
        <v>7.0000000000000007E-2</v>
      </c>
      <c r="K3330" s="4">
        <v>94575246.890000001</v>
      </c>
      <c r="L3330" s="5">
        <v>4425001</v>
      </c>
      <c r="M3330" s="6">
        <v>21.372931999999999</v>
      </c>
      <c r="AB3330" s="8" t="s">
        <v>7521</v>
      </c>
      <c r="AG3330">
        <v>-0.14134099999999999</v>
      </c>
    </row>
    <row r="3331" spans="1:33" x14ac:dyDescent="0.25">
      <c r="A3331" t="s">
        <v>6532</v>
      </c>
      <c r="B3331" t="s">
        <v>7633</v>
      </c>
      <c r="C3331" t="s">
        <v>7633</v>
      </c>
      <c r="G3331" s="1">
        <v>1.2838754038399999E-4</v>
      </c>
      <c r="H3331" s="1">
        <v>0.06</v>
      </c>
      <c r="K3331" s="4">
        <v>94575246.890000001</v>
      </c>
      <c r="L3331" s="5">
        <v>4425001</v>
      </c>
      <c r="M3331" s="6">
        <v>21.372931999999999</v>
      </c>
      <c r="AB3331" s="8" t="s">
        <v>7521</v>
      </c>
      <c r="AG3331">
        <v>-0.14134099999999999</v>
      </c>
    </row>
    <row r="3332" spans="1:33" x14ac:dyDescent="0.25">
      <c r="A3332" t="s">
        <v>6532</v>
      </c>
      <c r="B3332" t="s">
        <v>7634</v>
      </c>
      <c r="C3332" t="s">
        <v>7634</v>
      </c>
      <c r="G3332" s="1">
        <v>1.2712494936740001E-4</v>
      </c>
      <c r="H3332" s="1">
        <v>0.06</v>
      </c>
      <c r="K3332" s="4">
        <v>94575246.890000001</v>
      </c>
      <c r="L3332" s="5">
        <v>4425001</v>
      </c>
      <c r="M3332" s="6">
        <v>21.372931999999999</v>
      </c>
      <c r="AB3332" s="8" t="s">
        <v>7521</v>
      </c>
      <c r="AG3332">
        <v>-0.14134099999999999</v>
      </c>
    </row>
    <row r="3333" spans="1:33" x14ac:dyDescent="0.25">
      <c r="A3333" t="s">
        <v>6532</v>
      </c>
      <c r="B3333" t="s">
        <v>7635</v>
      </c>
      <c r="C3333" t="s">
        <v>7635</v>
      </c>
      <c r="G3333" s="1">
        <v>1.2584441682670001E-4</v>
      </c>
      <c r="H3333" s="1">
        <v>0.06</v>
      </c>
      <c r="K3333" s="4">
        <v>94575246.890000001</v>
      </c>
      <c r="L3333" s="5">
        <v>4425001</v>
      </c>
      <c r="M3333" s="6">
        <v>21.372931999999999</v>
      </c>
      <c r="AB3333" s="8" t="s">
        <v>7521</v>
      </c>
      <c r="AG3333">
        <v>-0.14134099999999999</v>
      </c>
    </row>
    <row r="3334" spans="1:33" x14ac:dyDescent="0.25">
      <c r="A3334" t="s">
        <v>6532</v>
      </c>
      <c r="B3334" t="s">
        <v>7636</v>
      </c>
      <c r="C3334" t="s">
        <v>7636</v>
      </c>
      <c r="G3334" s="1">
        <v>5.4094544416740005E-4</v>
      </c>
      <c r="H3334" s="1">
        <v>0.56000000000000005</v>
      </c>
      <c r="K3334" s="4">
        <v>94575246.890000001</v>
      </c>
      <c r="L3334" s="5">
        <v>4425001</v>
      </c>
      <c r="M3334" s="6">
        <v>21.372931999999999</v>
      </c>
      <c r="AB3334" s="8" t="s">
        <v>7521</v>
      </c>
      <c r="AG3334">
        <v>-0.14134099999999999</v>
      </c>
    </row>
    <row r="3335" spans="1:33" x14ac:dyDescent="0.25">
      <c r="A3335" t="s">
        <v>6532</v>
      </c>
      <c r="B3335" t="s">
        <v>7637</v>
      </c>
      <c r="C3335" t="s">
        <v>7637</v>
      </c>
      <c r="G3335" s="1">
        <v>5.2935973329220004E-4</v>
      </c>
      <c r="H3335" s="1">
        <v>0.64</v>
      </c>
      <c r="K3335" s="4">
        <v>94575246.890000001</v>
      </c>
      <c r="L3335" s="5">
        <v>4425001</v>
      </c>
      <c r="M3335" s="6">
        <v>21.372931999999999</v>
      </c>
      <c r="AB3335" s="8" t="s">
        <v>7521</v>
      </c>
      <c r="AG3335">
        <v>-0.14134099999999999</v>
      </c>
    </row>
    <row r="3336" spans="1:33" x14ac:dyDescent="0.25">
      <c r="A3336" t="s">
        <v>6532</v>
      </c>
      <c r="B3336" t="s">
        <v>7638</v>
      </c>
      <c r="C3336" t="s">
        <v>7638</v>
      </c>
      <c r="G3336" s="1">
        <v>1.0372330450940999E-3</v>
      </c>
      <c r="H3336" s="1">
        <v>0.73</v>
      </c>
      <c r="K3336" s="4">
        <v>94575246.890000001</v>
      </c>
      <c r="L3336" s="5">
        <v>4425001</v>
      </c>
      <c r="M3336" s="6">
        <v>21.372931999999999</v>
      </c>
      <c r="AB3336" s="8" t="s">
        <v>7521</v>
      </c>
      <c r="AG3336">
        <v>-0.14134099999999999</v>
      </c>
    </row>
    <row r="3337" spans="1:33" x14ac:dyDescent="0.25">
      <c r="A3337" t="s">
        <v>6532</v>
      </c>
      <c r="B3337" t="s">
        <v>7639</v>
      </c>
      <c r="C3337" t="s">
        <v>7639</v>
      </c>
      <c r="G3337" s="1">
        <v>5.0847863679580004E-4</v>
      </c>
      <c r="H3337" s="1">
        <v>0.83</v>
      </c>
      <c r="K3337" s="4">
        <v>94575246.890000001</v>
      </c>
      <c r="L3337" s="5">
        <v>4425001</v>
      </c>
      <c r="M3337" s="6">
        <v>21.372931999999999</v>
      </c>
      <c r="AB3337" s="8" t="s">
        <v>7521</v>
      </c>
      <c r="AG3337">
        <v>-0.14134099999999999</v>
      </c>
    </row>
    <row r="3338" spans="1:33" x14ac:dyDescent="0.25">
      <c r="A3338" t="s">
        <v>6532</v>
      </c>
      <c r="B3338" t="s">
        <v>7640</v>
      </c>
      <c r="C3338" t="s">
        <v>7640</v>
      </c>
      <c r="G3338" s="1">
        <v>1.4944059778826001E-3</v>
      </c>
      <c r="H3338" s="1">
        <v>0.95</v>
      </c>
      <c r="K3338" s="4">
        <v>94575246.890000001</v>
      </c>
      <c r="L3338" s="5">
        <v>4425001</v>
      </c>
      <c r="M3338" s="6">
        <v>21.372931999999999</v>
      </c>
      <c r="AB3338" s="8" t="s">
        <v>7521</v>
      </c>
      <c r="AG3338">
        <v>-0.14134099999999999</v>
      </c>
    </row>
    <row r="3339" spans="1:33" x14ac:dyDescent="0.25">
      <c r="A3339" t="s">
        <v>6532</v>
      </c>
      <c r="B3339" t="s">
        <v>7641</v>
      </c>
      <c r="C3339" t="s">
        <v>7641</v>
      </c>
      <c r="G3339" s="1">
        <v>2.4430587155450001E-4</v>
      </c>
      <c r="H3339" s="1">
        <v>1.0900000000000001</v>
      </c>
      <c r="K3339" s="4">
        <v>94575246.890000001</v>
      </c>
      <c r="L3339" s="5">
        <v>4425001</v>
      </c>
      <c r="M3339" s="6">
        <v>21.372931999999999</v>
      </c>
      <c r="AB3339" s="8" t="s">
        <v>7521</v>
      </c>
      <c r="AG3339">
        <v>-0.14134099999999999</v>
      </c>
    </row>
    <row r="3340" spans="1:33" x14ac:dyDescent="0.25">
      <c r="A3340" t="s">
        <v>6532</v>
      </c>
      <c r="B3340" t="s">
        <v>7642</v>
      </c>
      <c r="C3340" t="s">
        <v>7642</v>
      </c>
      <c r="G3340" s="1">
        <v>7.1818845662550003E-4</v>
      </c>
      <c r="H3340" s="1">
        <v>1.25</v>
      </c>
      <c r="K3340" s="4">
        <v>94575246.890000001</v>
      </c>
      <c r="L3340" s="5">
        <v>4425001</v>
      </c>
      <c r="M3340" s="6">
        <v>21.372931999999999</v>
      </c>
      <c r="AB3340" s="8" t="s">
        <v>7521</v>
      </c>
      <c r="AG3340">
        <v>-0.14134099999999999</v>
      </c>
    </row>
    <row r="3341" spans="1:33" x14ac:dyDescent="0.25">
      <c r="A3341" t="s">
        <v>6532</v>
      </c>
      <c r="B3341" t="s">
        <v>1635</v>
      </c>
      <c r="C3341" t="s">
        <v>1635</v>
      </c>
      <c r="G3341" s="1">
        <v>6.2042499425859999E-4</v>
      </c>
      <c r="H3341" s="1">
        <v>60.159999999999989</v>
      </c>
      <c r="K3341" s="4">
        <v>94575246.890000001</v>
      </c>
      <c r="L3341" s="5">
        <v>4425001</v>
      </c>
      <c r="M3341" s="6">
        <v>21.372931999999999</v>
      </c>
      <c r="AB3341" s="8" t="s">
        <v>7521</v>
      </c>
      <c r="AG3341">
        <v>-0.14134099999999999</v>
      </c>
    </row>
    <row r="3342" spans="1:33" x14ac:dyDescent="0.25">
      <c r="A3342" t="s">
        <v>6532</v>
      </c>
      <c r="B3342" t="s">
        <v>7643</v>
      </c>
      <c r="C3342" t="s">
        <v>7643</v>
      </c>
      <c r="G3342" s="1">
        <v>1.4981253956109999E-4</v>
      </c>
      <c r="H3342" s="1">
        <v>0.25</v>
      </c>
      <c r="K3342" s="4">
        <v>94575246.890000001</v>
      </c>
      <c r="L3342" s="5">
        <v>4425001</v>
      </c>
      <c r="M3342" s="6">
        <v>21.372931999999999</v>
      </c>
      <c r="AB3342" s="8" t="s">
        <v>7521</v>
      </c>
      <c r="AG3342">
        <v>-0.14134099999999999</v>
      </c>
    </row>
    <row r="3343" spans="1:33" x14ac:dyDescent="0.25">
      <c r="A3343" t="s">
        <v>6532</v>
      </c>
      <c r="B3343" t="s">
        <v>7644</v>
      </c>
      <c r="C3343" t="s">
        <v>7644</v>
      </c>
      <c r="G3343" s="1">
        <v>1.4768444748979999E-4</v>
      </c>
      <c r="H3343" s="1">
        <v>0.23</v>
      </c>
      <c r="K3343" s="4">
        <v>94575246.890000001</v>
      </c>
      <c r="L3343" s="5">
        <v>4425001</v>
      </c>
      <c r="M3343" s="6">
        <v>21.372931999999999</v>
      </c>
      <c r="AB3343" s="8" t="s">
        <v>7521</v>
      </c>
      <c r="AG3343">
        <v>-0.14134099999999999</v>
      </c>
    </row>
    <row r="3344" spans="1:33" x14ac:dyDescent="0.25">
      <c r="A3344" t="s">
        <v>6532</v>
      </c>
      <c r="B3344" t="s">
        <v>7645</v>
      </c>
      <c r="C3344" t="s">
        <v>7645</v>
      </c>
      <c r="G3344" s="1">
        <v>2.881003934238E-4</v>
      </c>
      <c r="H3344" s="1">
        <v>0.2</v>
      </c>
      <c r="K3344" s="4">
        <v>94575246.890000001</v>
      </c>
      <c r="L3344" s="5">
        <v>4425001</v>
      </c>
      <c r="M3344" s="6">
        <v>21.372931999999999</v>
      </c>
      <c r="AB3344" s="8" t="s">
        <v>7521</v>
      </c>
      <c r="AG3344">
        <v>-0.14134099999999999</v>
      </c>
    </row>
    <row r="3345" spans="1:33" x14ac:dyDescent="0.25">
      <c r="A3345" t="s">
        <v>6532</v>
      </c>
      <c r="B3345" t="s">
        <v>7646</v>
      </c>
      <c r="C3345" t="s">
        <v>7646</v>
      </c>
      <c r="G3345" s="1">
        <v>2.763702176867E-4</v>
      </c>
      <c r="H3345" s="1">
        <v>0.17</v>
      </c>
      <c r="K3345" s="4">
        <v>94575246.890000001</v>
      </c>
      <c r="L3345" s="5">
        <v>4425001</v>
      </c>
      <c r="M3345" s="6">
        <v>21.372931999999999</v>
      </c>
      <c r="AB3345" s="8" t="s">
        <v>7521</v>
      </c>
      <c r="AG3345">
        <v>-0.14134099999999999</v>
      </c>
    </row>
    <row r="3346" spans="1:33" x14ac:dyDescent="0.25">
      <c r="A3346" t="s">
        <v>6532</v>
      </c>
      <c r="B3346" t="s">
        <v>7647</v>
      </c>
      <c r="C3346" t="s">
        <v>7647</v>
      </c>
      <c r="G3346" s="1">
        <v>4.0988269491109999E-4</v>
      </c>
      <c r="H3346" s="1">
        <v>0.16</v>
      </c>
      <c r="K3346" s="4">
        <v>94575246.890000001</v>
      </c>
      <c r="L3346" s="5">
        <v>4425001</v>
      </c>
      <c r="M3346" s="6">
        <v>21.372931999999999</v>
      </c>
      <c r="AB3346" s="8" t="s">
        <v>7521</v>
      </c>
      <c r="AG3346">
        <v>-0.14134099999999999</v>
      </c>
    </row>
    <row r="3347" spans="1:33" x14ac:dyDescent="0.25">
      <c r="A3347" t="s">
        <v>6532</v>
      </c>
      <c r="B3347" t="s">
        <v>7648</v>
      </c>
      <c r="C3347" t="s">
        <v>7648</v>
      </c>
      <c r="G3347" s="1">
        <v>1.3511176467960001E-4</v>
      </c>
      <c r="H3347" s="1">
        <v>0.15</v>
      </c>
      <c r="K3347" s="4">
        <v>94575246.890000001</v>
      </c>
      <c r="L3347" s="5">
        <v>4425001</v>
      </c>
      <c r="M3347" s="6">
        <v>21.372931999999999</v>
      </c>
      <c r="AB3347" s="8" t="s">
        <v>7521</v>
      </c>
      <c r="AG3347">
        <v>-0.14134099999999999</v>
      </c>
    </row>
    <row r="3348" spans="1:33" x14ac:dyDescent="0.25">
      <c r="A3348" t="s">
        <v>6532</v>
      </c>
      <c r="B3348" t="s">
        <v>7649</v>
      </c>
      <c r="C3348" t="s">
        <v>7649</v>
      </c>
      <c r="G3348" s="1">
        <v>8.0120904101790001E-4</v>
      </c>
      <c r="H3348" s="1">
        <v>0.14000000000000001</v>
      </c>
      <c r="K3348" s="4">
        <v>94575246.890000001</v>
      </c>
      <c r="L3348" s="5">
        <v>4425001</v>
      </c>
      <c r="M3348" s="6">
        <v>21.372931999999999</v>
      </c>
      <c r="AB3348" s="8" t="s">
        <v>7521</v>
      </c>
      <c r="AG3348">
        <v>-0.14134099999999999</v>
      </c>
    </row>
    <row r="3349" spans="1:33" x14ac:dyDescent="0.25">
      <c r="A3349" t="s">
        <v>6532</v>
      </c>
      <c r="B3349" t="s">
        <v>7650</v>
      </c>
      <c r="C3349" t="s">
        <v>7650</v>
      </c>
      <c r="G3349" s="1">
        <v>3.9628285107300002E-4</v>
      </c>
      <c r="H3349" s="1">
        <v>0.13</v>
      </c>
      <c r="K3349" s="4">
        <v>94575246.890000001</v>
      </c>
      <c r="L3349" s="5">
        <v>4425001</v>
      </c>
      <c r="M3349" s="6">
        <v>21.372931999999999</v>
      </c>
      <c r="AB3349" s="8" t="s">
        <v>7521</v>
      </c>
      <c r="AG3349">
        <v>-0.14134099999999999</v>
      </c>
    </row>
    <row r="3350" spans="1:33" x14ac:dyDescent="0.25">
      <c r="A3350" t="s">
        <v>6532</v>
      </c>
      <c r="B3350" t="s">
        <v>7651</v>
      </c>
      <c r="C3350" t="s">
        <v>7651</v>
      </c>
      <c r="G3350" s="1">
        <v>1.306324440955E-4</v>
      </c>
      <c r="H3350" s="1">
        <v>0.12</v>
      </c>
      <c r="K3350" s="4">
        <v>94575246.890000001</v>
      </c>
      <c r="L3350" s="5">
        <v>4425001</v>
      </c>
      <c r="M3350" s="6">
        <v>21.372931999999999</v>
      </c>
      <c r="AB3350" s="8" t="s">
        <v>7521</v>
      </c>
      <c r="AG3350">
        <v>-0.14134099999999999</v>
      </c>
    </row>
    <row r="3351" spans="1:33" x14ac:dyDescent="0.25">
      <c r="A3351" t="s">
        <v>6532</v>
      </c>
      <c r="B3351" t="s">
        <v>7652</v>
      </c>
      <c r="C3351" t="s">
        <v>7652</v>
      </c>
      <c r="G3351" s="1">
        <v>2.5857954873030001E-4</v>
      </c>
      <c r="H3351" s="1">
        <v>0.12</v>
      </c>
      <c r="K3351" s="4">
        <v>94575246.890000001</v>
      </c>
      <c r="L3351" s="5">
        <v>4425001</v>
      </c>
      <c r="M3351" s="6">
        <v>21.372931999999999</v>
      </c>
      <c r="AB3351" s="8" t="s">
        <v>7521</v>
      </c>
      <c r="AG3351">
        <v>-0.14134099999999999</v>
      </c>
    </row>
    <row r="3352" spans="1:33" x14ac:dyDescent="0.25">
      <c r="A3352" t="s">
        <v>6532</v>
      </c>
      <c r="B3352" t="s">
        <v>7653</v>
      </c>
      <c r="C3352" t="s">
        <v>7653</v>
      </c>
      <c r="G3352" s="1">
        <v>3.4011495471260002E-4</v>
      </c>
      <c r="H3352" s="1">
        <v>0.32</v>
      </c>
      <c r="K3352" s="4">
        <v>94575246.890000001</v>
      </c>
      <c r="L3352" s="5">
        <v>4425001</v>
      </c>
      <c r="M3352" s="6">
        <v>21.372931999999999</v>
      </c>
      <c r="AB3352" s="8" t="s">
        <v>7521</v>
      </c>
      <c r="AG3352">
        <v>-0.14134099999999999</v>
      </c>
    </row>
    <row r="3353" spans="1:33" x14ac:dyDescent="0.25">
      <c r="A3353" t="s">
        <v>6532</v>
      </c>
      <c r="B3353" t="s">
        <v>7654</v>
      </c>
      <c r="C3353" t="s">
        <v>7654</v>
      </c>
      <c r="G3353" s="1">
        <v>3.2187635989700003E-4</v>
      </c>
      <c r="H3353" s="1">
        <v>0.4</v>
      </c>
      <c r="K3353" s="4">
        <v>94575246.890000001</v>
      </c>
      <c r="L3353" s="5">
        <v>4425001</v>
      </c>
      <c r="M3353" s="6">
        <v>21.372931999999999</v>
      </c>
      <c r="AB3353" s="8" t="s">
        <v>7521</v>
      </c>
      <c r="AG3353">
        <v>-0.14134099999999999</v>
      </c>
    </row>
    <row r="3354" spans="1:33" x14ac:dyDescent="0.25">
      <c r="A3354" t="s">
        <v>6532</v>
      </c>
      <c r="B3354" t="s">
        <v>7655</v>
      </c>
      <c r="C3354" t="s">
        <v>7655</v>
      </c>
      <c r="G3354" s="1">
        <v>6.2661835570999999E-4</v>
      </c>
      <c r="H3354" s="1">
        <v>0.45</v>
      </c>
      <c r="K3354" s="4">
        <v>94575246.890000001</v>
      </c>
      <c r="L3354" s="5">
        <v>4425001</v>
      </c>
      <c r="M3354" s="6">
        <v>21.372931999999999</v>
      </c>
      <c r="AB3354" s="8" t="s">
        <v>7521</v>
      </c>
      <c r="AG3354">
        <v>-0.14134099999999999</v>
      </c>
    </row>
    <row r="3355" spans="1:33" x14ac:dyDescent="0.25">
      <c r="A3355" t="s">
        <v>6532</v>
      </c>
      <c r="B3355" t="s">
        <v>7656</v>
      </c>
      <c r="C3355" t="s">
        <v>7656</v>
      </c>
      <c r="G3355" s="1">
        <v>2.8268117323259999E-4</v>
      </c>
      <c r="H3355" s="1">
        <v>0.72</v>
      </c>
      <c r="K3355" s="4">
        <v>94575246.890000001</v>
      </c>
      <c r="L3355" s="5">
        <v>4425001</v>
      </c>
      <c r="M3355" s="6">
        <v>21.372931999999999</v>
      </c>
      <c r="AB3355" s="8" t="s">
        <v>7521</v>
      </c>
      <c r="AG3355">
        <v>-0.14134099999999999</v>
      </c>
    </row>
    <row r="3356" spans="1:33" x14ac:dyDescent="0.25">
      <c r="A3356" t="s">
        <v>6532</v>
      </c>
      <c r="B3356" t="s">
        <v>7657</v>
      </c>
      <c r="C3356" t="s">
        <v>7657</v>
      </c>
      <c r="G3356" s="1">
        <v>2.7634106596159999E-4</v>
      </c>
      <c r="H3356" s="1">
        <v>0.8</v>
      </c>
      <c r="K3356" s="4">
        <v>94575246.890000001</v>
      </c>
      <c r="L3356" s="5">
        <v>4425001</v>
      </c>
      <c r="M3356" s="6">
        <v>21.372931999999999</v>
      </c>
      <c r="AB3356" s="8" t="s">
        <v>7521</v>
      </c>
      <c r="AG3356">
        <v>-0.14134099999999999</v>
      </c>
    </row>
    <row r="3357" spans="1:33" x14ac:dyDescent="0.25">
      <c r="A3357" t="s">
        <v>6532</v>
      </c>
      <c r="B3357" t="s">
        <v>7658</v>
      </c>
      <c r="C3357" t="s">
        <v>7658</v>
      </c>
      <c r="G3357" s="1">
        <v>1.3511424335697999E-3</v>
      </c>
      <c r="H3357" s="1">
        <v>0.91</v>
      </c>
      <c r="K3357" s="4">
        <v>94575246.890000001</v>
      </c>
      <c r="L3357" s="5">
        <v>4425001</v>
      </c>
      <c r="M3357" s="6">
        <v>21.372931999999999</v>
      </c>
      <c r="AB3357" s="8" t="s">
        <v>7521</v>
      </c>
      <c r="AG3357">
        <v>-0.14134099999999999</v>
      </c>
    </row>
    <row r="3358" spans="1:33" x14ac:dyDescent="0.25">
      <c r="A3358" t="s">
        <v>6532</v>
      </c>
      <c r="B3358" t="s">
        <v>7659</v>
      </c>
      <c r="C3358" t="s">
        <v>7659</v>
      </c>
      <c r="G3358" s="1">
        <v>5.2889192284120003E-4</v>
      </c>
      <c r="H3358" s="1">
        <v>1.02</v>
      </c>
      <c r="K3358" s="4">
        <v>94575246.890000001</v>
      </c>
      <c r="L3358" s="5">
        <v>4425001</v>
      </c>
      <c r="M3358" s="6">
        <v>21.372931999999999</v>
      </c>
      <c r="AB3358" s="8" t="s">
        <v>7521</v>
      </c>
      <c r="AG3358">
        <v>-0.14134099999999999</v>
      </c>
    </row>
    <row r="3359" spans="1:33" x14ac:dyDescent="0.25">
      <c r="A3359" t="s">
        <v>6532</v>
      </c>
      <c r="B3359" t="s">
        <v>7660</v>
      </c>
      <c r="C3359" t="s">
        <v>7660</v>
      </c>
      <c r="G3359" s="1">
        <v>2.5873175204339999E-4</v>
      </c>
      <c r="H3359" s="1">
        <v>1.1399999999999999</v>
      </c>
      <c r="K3359" s="4">
        <v>94575246.890000001</v>
      </c>
      <c r="L3359" s="5">
        <v>4425001</v>
      </c>
      <c r="M3359" s="6">
        <v>21.372931999999999</v>
      </c>
      <c r="AB3359" s="8" t="s">
        <v>7521</v>
      </c>
      <c r="AG3359">
        <v>-0.14134099999999999</v>
      </c>
    </row>
    <row r="3360" spans="1:33" x14ac:dyDescent="0.25">
      <c r="A3360" t="s">
        <v>6532</v>
      </c>
      <c r="B3360" t="s">
        <v>7661</v>
      </c>
      <c r="C3360" t="s">
        <v>7661</v>
      </c>
      <c r="G3360" s="1">
        <v>1.0132893572646999E-3</v>
      </c>
      <c r="H3360" s="1">
        <v>1.29</v>
      </c>
      <c r="K3360" s="4">
        <v>94575246.890000001</v>
      </c>
      <c r="L3360" s="5">
        <v>4425001</v>
      </c>
      <c r="M3360" s="6">
        <v>21.372931999999999</v>
      </c>
      <c r="AB3360" s="8" t="s">
        <v>7521</v>
      </c>
      <c r="AG3360">
        <v>-0.14134099999999999</v>
      </c>
    </row>
    <row r="3361" spans="1:33" x14ac:dyDescent="0.25">
      <c r="A3361" t="s">
        <v>6532</v>
      </c>
      <c r="B3361" t="s">
        <v>7662</v>
      </c>
      <c r="C3361" t="s">
        <v>7662</v>
      </c>
      <c r="G3361" s="1">
        <v>2.4823722956369997E-4</v>
      </c>
      <c r="H3361" s="1">
        <v>1.44</v>
      </c>
      <c r="K3361" s="4">
        <v>94575246.890000001</v>
      </c>
      <c r="L3361" s="5">
        <v>4425001</v>
      </c>
      <c r="M3361" s="6">
        <v>21.372931999999999</v>
      </c>
      <c r="AB3361" s="8" t="s">
        <v>7521</v>
      </c>
      <c r="AG3361">
        <v>-0.14134099999999999</v>
      </c>
    </row>
    <row r="3362" spans="1:33" x14ac:dyDescent="0.25">
      <c r="A3362" t="s">
        <v>6532</v>
      </c>
      <c r="B3362" t="s">
        <v>7663</v>
      </c>
      <c r="C3362" t="s">
        <v>7663</v>
      </c>
      <c r="G3362" s="1">
        <v>4.8673005624719998E-4</v>
      </c>
      <c r="H3362" s="1">
        <v>1.62</v>
      </c>
      <c r="K3362" s="4">
        <v>94575246.890000001</v>
      </c>
      <c r="L3362" s="5">
        <v>4425001</v>
      </c>
      <c r="M3362" s="6">
        <v>21.372931999999999</v>
      </c>
      <c r="AB3362" s="8" t="s">
        <v>7521</v>
      </c>
      <c r="AG3362">
        <v>-0.14134099999999999</v>
      </c>
    </row>
    <row r="3363" spans="1:33" x14ac:dyDescent="0.25">
      <c r="A3363" t="s">
        <v>6532</v>
      </c>
      <c r="B3363" t="s">
        <v>7664</v>
      </c>
      <c r="C3363" t="s">
        <v>7664</v>
      </c>
      <c r="G3363" s="1">
        <v>2.3866319227550001E-4</v>
      </c>
      <c r="H3363" s="1">
        <v>1.82</v>
      </c>
      <c r="K3363" s="4">
        <v>94575246.890000001</v>
      </c>
      <c r="L3363" s="5">
        <v>4425001</v>
      </c>
      <c r="M3363" s="6">
        <v>21.372931999999999</v>
      </c>
      <c r="AB3363" s="8" t="s">
        <v>7521</v>
      </c>
      <c r="AG3363">
        <v>-0.14134099999999999</v>
      </c>
    </row>
    <row r="3364" spans="1:33" x14ac:dyDescent="0.25">
      <c r="A3364" t="s">
        <v>6532</v>
      </c>
      <c r="B3364" t="s">
        <v>1639</v>
      </c>
      <c r="C3364" t="s">
        <v>1639</v>
      </c>
      <c r="G3364" s="1">
        <v>1.5812159097994321E-5</v>
      </c>
      <c r="H3364" s="1">
        <v>59.79</v>
      </c>
      <c r="K3364" s="4">
        <v>94575246.890000001</v>
      </c>
      <c r="L3364" s="5">
        <v>4425001</v>
      </c>
      <c r="M3364" s="6">
        <v>21.372931999999999</v>
      </c>
      <c r="AB3364" s="8" t="s">
        <v>7521</v>
      </c>
      <c r="AG3364">
        <v>-0.14134099999999999</v>
      </c>
    </row>
    <row r="3365" spans="1:33" x14ac:dyDescent="0.25">
      <c r="A3365" t="s">
        <v>6532</v>
      </c>
      <c r="B3365" t="s">
        <v>7665</v>
      </c>
      <c r="C3365" t="s">
        <v>7665</v>
      </c>
      <c r="G3365" s="1">
        <v>1.4156052344059999E-4</v>
      </c>
      <c r="H3365" s="1">
        <v>0.25</v>
      </c>
      <c r="K3365" s="4">
        <v>94575246.890000001</v>
      </c>
      <c r="L3365" s="5">
        <v>4425001</v>
      </c>
      <c r="M3365" s="6">
        <v>21.372931999999999</v>
      </c>
      <c r="AB3365" s="8" t="s">
        <v>7521</v>
      </c>
      <c r="AG3365">
        <v>-0.14134099999999999</v>
      </c>
    </row>
    <row r="3366" spans="1:33" x14ac:dyDescent="0.25">
      <c r="A3366" t="s">
        <v>6532</v>
      </c>
      <c r="B3366" t="s">
        <v>7666</v>
      </c>
      <c r="C3366" t="s">
        <v>7666</v>
      </c>
      <c r="G3366" s="1">
        <v>1.385769862279E-4</v>
      </c>
      <c r="H3366" s="1">
        <v>0.22</v>
      </c>
      <c r="K3366" s="4">
        <v>94575246.890000001</v>
      </c>
      <c r="L3366" s="5">
        <v>4425001</v>
      </c>
      <c r="M3366" s="6">
        <v>21.372931999999999</v>
      </c>
      <c r="AB3366" s="8" t="s">
        <v>7521</v>
      </c>
      <c r="AG3366">
        <v>-0.14134099999999999</v>
      </c>
    </row>
    <row r="3367" spans="1:33" x14ac:dyDescent="0.25">
      <c r="A3367" t="s">
        <v>6532</v>
      </c>
      <c r="B3367" t="s">
        <v>7667</v>
      </c>
      <c r="C3367" t="s">
        <v>7667</v>
      </c>
      <c r="G3367" s="1">
        <v>7.2026835238350002E-4</v>
      </c>
      <c r="H3367" s="1">
        <v>0.36999999999999988</v>
      </c>
      <c r="K3367" s="4">
        <v>94575246.890000001</v>
      </c>
      <c r="L3367" s="5">
        <v>4425001</v>
      </c>
      <c r="M3367" s="6">
        <v>21.372931999999999</v>
      </c>
      <c r="AB3367" s="8" t="s">
        <v>7521</v>
      </c>
      <c r="AG3367">
        <v>-0.14134099999999999</v>
      </c>
    </row>
    <row r="3368" spans="1:33" x14ac:dyDescent="0.25">
      <c r="A3368" t="s">
        <v>6532</v>
      </c>
      <c r="B3368" t="s">
        <v>7668</v>
      </c>
      <c r="C3368" t="s">
        <v>7668</v>
      </c>
      <c r="G3368" s="1">
        <v>-89.26087270742282</v>
      </c>
      <c r="H3368" s="1">
        <v>64.760000000000005</v>
      </c>
      <c r="K3368" s="4">
        <v>94575246.890000001</v>
      </c>
      <c r="L3368" s="5">
        <v>4425001</v>
      </c>
      <c r="M3368" s="6">
        <v>21.372931999999999</v>
      </c>
      <c r="AB3368" s="8" t="s">
        <v>7521</v>
      </c>
      <c r="AG3368">
        <v>-0.14134099999999999</v>
      </c>
    </row>
    <row r="3369" spans="1:33" x14ac:dyDescent="0.25">
      <c r="A3369" t="s">
        <v>6532</v>
      </c>
      <c r="B3369" t="s">
        <v>7668</v>
      </c>
      <c r="C3369" t="s">
        <v>7668</v>
      </c>
      <c r="G3369" s="1">
        <v>-1.163821435009E-3</v>
      </c>
      <c r="H3369" s="1">
        <v>64.880000000000038</v>
      </c>
      <c r="K3369" s="4">
        <v>94575246.890000001</v>
      </c>
      <c r="L3369" s="5">
        <v>4425001</v>
      </c>
      <c r="M3369" s="6">
        <v>21.372931999999999</v>
      </c>
      <c r="AB3369" s="8" t="s">
        <v>7521</v>
      </c>
      <c r="AG3369">
        <v>-0.14134099999999999</v>
      </c>
    </row>
    <row r="3370" spans="1:33" x14ac:dyDescent="0.25">
      <c r="A3370" t="s">
        <v>6532</v>
      </c>
      <c r="B3370" t="s">
        <v>7669</v>
      </c>
      <c r="C3370" t="s">
        <v>7669</v>
      </c>
      <c r="G3370" s="1">
        <v>-5.5876871132647387E-5</v>
      </c>
      <c r="H3370" s="1">
        <v>0.11</v>
      </c>
      <c r="K3370" s="4">
        <v>94575246.890000001</v>
      </c>
      <c r="L3370" s="5">
        <v>4425001</v>
      </c>
      <c r="M3370" s="6">
        <v>21.372931999999999</v>
      </c>
      <c r="AB3370" s="8" t="s">
        <v>7521</v>
      </c>
      <c r="AG3370">
        <v>-0.14134099999999999</v>
      </c>
    </row>
    <row r="3371" spans="1:33" x14ac:dyDescent="0.25">
      <c r="A3371" t="s">
        <v>6532</v>
      </c>
      <c r="B3371" t="s">
        <v>7670</v>
      </c>
      <c r="C3371" t="s">
        <v>7670</v>
      </c>
      <c r="G3371" s="1">
        <v>-3.3067007247730002E-4</v>
      </c>
      <c r="H3371" s="1">
        <v>0.08</v>
      </c>
      <c r="K3371" s="4">
        <v>94575246.890000001</v>
      </c>
      <c r="L3371" s="5">
        <v>4425001</v>
      </c>
      <c r="M3371" s="6">
        <v>21.372931999999999</v>
      </c>
      <c r="AB3371" s="8" t="s">
        <v>7521</v>
      </c>
      <c r="AG3371">
        <v>-0.14134099999999999</v>
      </c>
    </row>
    <row r="3372" spans="1:33" x14ac:dyDescent="0.25">
      <c r="A3372" t="s">
        <v>6532</v>
      </c>
      <c r="B3372" t="s">
        <v>7671</v>
      </c>
      <c r="C3372" t="s">
        <v>7671</v>
      </c>
      <c r="G3372" s="1">
        <v>-1.092538733422E-4</v>
      </c>
      <c r="H3372" s="1">
        <v>0.06</v>
      </c>
      <c r="K3372" s="4">
        <v>94575246.890000001</v>
      </c>
      <c r="L3372" s="5">
        <v>4425001</v>
      </c>
      <c r="M3372" s="6">
        <v>21.372931999999999</v>
      </c>
      <c r="AB3372" s="8" t="s">
        <v>7521</v>
      </c>
      <c r="AG3372">
        <v>-0.14134099999999999</v>
      </c>
    </row>
    <row r="3373" spans="1:33" x14ac:dyDescent="0.25">
      <c r="A3373" t="s">
        <v>6532</v>
      </c>
      <c r="B3373" t="s">
        <v>7672</v>
      </c>
      <c r="C3373" t="s">
        <v>7672</v>
      </c>
      <c r="G3373" s="1">
        <v>-5.4055097866931522E-5</v>
      </c>
      <c r="H3373" s="1">
        <v>0.05</v>
      </c>
      <c r="K3373" s="4">
        <v>94575246.890000001</v>
      </c>
      <c r="L3373" s="5">
        <v>4425001</v>
      </c>
      <c r="M3373" s="6">
        <v>21.372931999999999</v>
      </c>
      <c r="AB3373" s="8" t="s">
        <v>7521</v>
      </c>
      <c r="AG3373">
        <v>-0.14134099999999999</v>
      </c>
    </row>
    <row r="3374" spans="1:33" x14ac:dyDescent="0.25">
      <c r="A3374" t="s">
        <v>6532</v>
      </c>
      <c r="B3374" t="s">
        <v>7673</v>
      </c>
      <c r="C3374" t="s">
        <v>7673</v>
      </c>
      <c r="G3374" s="1">
        <v>-3.2028420071620001E-4</v>
      </c>
      <c r="H3374" s="1">
        <v>0.04</v>
      </c>
      <c r="K3374" s="4">
        <v>94575246.890000001</v>
      </c>
      <c r="L3374" s="5">
        <v>4425001</v>
      </c>
      <c r="M3374" s="6">
        <v>21.372931999999999</v>
      </c>
      <c r="AB3374" s="8" t="s">
        <v>7521</v>
      </c>
      <c r="AG3374">
        <v>-0.14134099999999999</v>
      </c>
    </row>
    <row r="3375" spans="1:33" x14ac:dyDescent="0.25">
      <c r="A3375" t="s">
        <v>6532</v>
      </c>
      <c r="B3375" t="s">
        <v>7674</v>
      </c>
      <c r="C3375" t="s">
        <v>7674</v>
      </c>
      <c r="G3375" s="1">
        <v>-2.5953072574599998E-4</v>
      </c>
      <c r="H3375" s="1">
        <v>0.03</v>
      </c>
      <c r="K3375" s="4">
        <v>94575246.890000001</v>
      </c>
      <c r="L3375" s="5">
        <v>4425001</v>
      </c>
      <c r="M3375" s="6">
        <v>21.372931999999999</v>
      </c>
      <c r="AB3375" s="8" t="s">
        <v>7521</v>
      </c>
      <c r="AG3375">
        <v>-0.14134099999999999</v>
      </c>
    </row>
    <row r="3376" spans="1:33" x14ac:dyDescent="0.25">
      <c r="A3376" t="s">
        <v>6532</v>
      </c>
      <c r="B3376" t="s">
        <v>7675</v>
      </c>
      <c r="C3376" t="s">
        <v>7675</v>
      </c>
      <c r="G3376" s="1">
        <v>-1.5346151025990001E-4</v>
      </c>
      <c r="H3376" s="1">
        <v>0.03</v>
      </c>
      <c r="K3376" s="4">
        <v>94575246.890000001</v>
      </c>
      <c r="L3376" s="5">
        <v>4425001</v>
      </c>
      <c r="M3376" s="6">
        <v>21.372931999999999</v>
      </c>
      <c r="AB3376" s="8" t="s">
        <v>7521</v>
      </c>
      <c r="AG3376">
        <v>-0.14134099999999999</v>
      </c>
    </row>
    <row r="3377" spans="1:33" x14ac:dyDescent="0.25">
      <c r="A3377" t="s">
        <v>6532</v>
      </c>
      <c r="B3377" t="s">
        <v>7676</v>
      </c>
      <c r="C3377" t="s">
        <v>7676</v>
      </c>
      <c r="G3377" s="1">
        <v>-147.79359970379889</v>
      </c>
      <c r="H3377" s="1">
        <v>2.56</v>
      </c>
      <c r="K3377" s="4">
        <v>94575246.890000001</v>
      </c>
      <c r="L3377" s="5">
        <v>4425001</v>
      </c>
      <c r="M3377" s="6">
        <v>21.372931999999999</v>
      </c>
      <c r="AB3377" s="8" t="s">
        <v>7521</v>
      </c>
      <c r="AG3377">
        <v>-0.14134099999999999</v>
      </c>
    </row>
    <row r="3378" spans="1:33" x14ac:dyDescent="0.25">
      <c r="A3378" t="s">
        <v>6532</v>
      </c>
      <c r="B3378" t="s">
        <v>7677</v>
      </c>
      <c r="C3378" t="s">
        <v>7677</v>
      </c>
      <c r="G3378" s="1">
        <v>-5.5876871132647387E-5</v>
      </c>
      <c r="H3378" s="1">
        <v>6.23</v>
      </c>
      <c r="K3378" s="4">
        <v>94575246.890000001</v>
      </c>
      <c r="L3378" s="5">
        <v>4425001</v>
      </c>
      <c r="M3378" s="6">
        <v>21.372931999999999</v>
      </c>
      <c r="AB3378" s="8" t="s">
        <v>7521</v>
      </c>
      <c r="AG3378">
        <v>-0.14134099999999999</v>
      </c>
    </row>
    <row r="3379" spans="1:33" x14ac:dyDescent="0.25">
      <c r="A3379" t="s">
        <v>6532</v>
      </c>
      <c r="B3379" t="s">
        <v>7678</v>
      </c>
      <c r="C3379" t="s">
        <v>7678</v>
      </c>
      <c r="G3379" s="1">
        <v>-3.3067007247730002E-4</v>
      </c>
      <c r="H3379" s="1">
        <v>7.2</v>
      </c>
      <c r="K3379" s="4">
        <v>94575246.890000001</v>
      </c>
      <c r="L3379" s="5">
        <v>4425001</v>
      </c>
      <c r="M3379" s="6">
        <v>21.372931999999999</v>
      </c>
      <c r="AB3379" s="8" t="s">
        <v>7521</v>
      </c>
      <c r="AG3379">
        <v>-0.14134099999999999</v>
      </c>
    </row>
    <row r="3380" spans="1:33" x14ac:dyDescent="0.25">
      <c r="A3380" t="s">
        <v>6532</v>
      </c>
      <c r="B3380" t="s">
        <v>7679</v>
      </c>
      <c r="C3380" t="s">
        <v>7679</v>
      </c>
      <c r="G3380" s="1">
        <v>-1.092538733422E-4</v>
      </c>
      <c r="H3380" s="1">
        <v>8.1799999999999979</v>
      </c>
      <c r="K3380" s="4">
        <v>94575246.890000001</v>
      </c>
      <c r="L3380" s="5">
        <v>4425001</v>
      </c>
      <c r="M3380" s="6">
        <v>21.372931999999999</v>
      </c>
      <c r="AB3380" s="8" t="s">
        <v>7521</v>
      </c>
      <c r="AG3380">
        <v>-0.14134099999999999</v>
      </c>
    </row>
    <row r="3381" spans="1:33" x14ac:dyDescent="0.25">
      <c r="A3381" t="s">
        <v>6532</v>
      </c>
      <c r="B3381" t="s">
        <v>7680</v>
      </c>
      <c r="C3381" t="s">
        <v>7680</v>
      </c>
      <c r="G3381" s="1">
        <v>-5.4055097866931522E-5</v>
      </c>
      <c r="H3381" s="1">
        <v>9.1700000000000017</v>
      </c>
      <c r="K3381" s="4">
        <v>94575246.890000001</v>
      </c>
      <c r="L3381" s="5">
        <v>4425001</v>
      </c>
      <c r="M3381" s="6">
        <v>21.372931999999999</v>
      </c>
      <c r="AB3381" s="8" t="s">
        <v>7521</v>
      </c>
      <c r="AG3381">
        <v>-0.14134099999999999</v>
      </c>
    </row>
    <row r="3382" spans="1:33" x14ac:dyDescent="0.25">
      <c r="A3382" t="s">
        <v>6532</v>
      </c>
      <c r="B3382" t="s">
        <v>7681</v>
      </c>
      <c r="C3382" t="s">
        <v>7681</v>
      </c>
      <c r="G3382" s="1">
        <v>-3.2028420071620001E-4</v>
      </c>
      <c r="H3382" s="1">
        <v>10.16</v>
      </c>
      <c r="K3382" s="4">
        <v>94575246.890000001</v>
      </c>
      <c r="L3382" s="5">
        <v>4425001</v>
      </c>
      <c r="M3382" s="6">
        <v>21.372931999999999</v>
      </c>
      <c r="AB3382" s="8" t="s">
        <v>7521</v>
      </c>
      <c r="AG3382">
        <v>-0.14134099999999999</v>
      </c>
    </row>
    <row r="3383" spans="1:33" x14ac:dyDescent="0.25">
      <c r="A3383" t="s">
        <v>6532</v>
      </c>
      <c r="B3383" t="s">
        <v>7682</v>
      </c>
      <c r="C3383" t="s">
        <v>7682</v>
      </c>
      <c r="G3383" s="1">
        <v>-2.5953072574599998E-4</v>
      </c>
      <c r="H3383" s="1">
        <v>12.15</v>
      </c>
      <c r="K3383" s="4">
        <v>94575246.890000001</v>
      </c>
      <c r="L3383" s="5">
        <v>4425001</v>
      </c>
      <c r="M3383" s="6">
        <v>21.372931999999999</v>
      </c>
      <c r="AB3383" s="8" t="s">
        <v>7521</v>
      </c>
      <c r="AG3383">
        <v>-0.14134099999999999</v>
      </c>
    </row>
    <row r="3384" spans="1:33" x14ac:dyDescent="0.25">
      <c r="A3384" t="s">
        <v>6532</v>
      </c>
      <c r="B3384" t="s">
        <v>7683</v>
      </c>
      <c r="C3384" t="s">
        <v>7683</v>
      </c>
      <c r="G3384" s="1">
        <v>-1.5346151025990001E-4</v>
      </c>
      <c r="H3384" s="1">
        <v>13.15</v>
      </c>
      <c r="K3384" s="4">
        <v>94575246.890000001</v>
      </c>
      <c r="L3384" s="5">
        <v>4425001</v>
      </c>
      <c r="M3384" s="6">
        <v>21.372931999999999</v>
      </c>
      <c r="AB3384" s="8" t="s">
        <v>7521</v>
      </c>
      <c r="AG3384">
        <v>-0.14134099999999999</v>
      </c>
    </row>
    <row r="3385" spans="1:33" x14ac:dyDescent="0.25">
      <c r="A3385" t="s">
        <v>6532</v>
      </c>
      <c r="B3385" t="s">
        <v>7511</v>
      </c>
      <c r="C3385" t="s">
        <v>7511</v>
      </c>
      <c r="G3385" s="1">
        <v>-7.7792938253359997E-4</v>
      </c>
      <c r="H3385" s="1">
        <v>64.220000000000013</v>
      </c>
      <c r="K3385" s="4">
        <v>94575246.890000001</v>
      </c>
      <c r="L3385" s="5">
        <v>4425001</v>
      </c>
      <c r="M3385" s="6">
        <v>21.372931999999999</v>
      </c>
      <c r="AB3385" s="8" t="s">
        <v>7521</v>
      </c>
      <c r="AG3385">
        <v>-0.14134099999999999</v>
      </c>
    </row>
    <row r="3386" spans="1:33" x14ac:dyDescent="0.25">
      <c r="A3386" t="s">
        <v>6532</v>
      </c>
      <c r="B3386" t="s">
        <v>7511</v>
      </c>
      <c r="C3386" t="s">
        <v>7511</v>
      </c>
      <c r="G3386" s="1">
        <v>-1.1919702496238E-3</v>
      </c>
      <c r="H3386" s="1">
        <v>64.22</v>
      </c>
      <c r="K3386" s="4">
        <v>94575246.890000001</v>
      </c>
      <c r="L3386" s="5">
        <v>4425001</v>
      </c>
      <c r="M3386" s="6">
        <v>21.372931999999999</v>
      </c>
      <c r="AB3386" s="8" t="s">
        <v>7521</v>
      </c>
      <c r="AG3386">
        <v>-0.14134099999999999</v>
      </c>
    </row>
    <row r="3387" spans="1:33" x14ac:dyDescent="0.25">
      <c r="A3387" t="s">
        <v>6532</v>
      </c>
      <c r="B3387" t="s">
        <v>7511</v>
      </c>
      <c r="C3387" t="s">
        <v>7511</v>
      </c>
      <c r="G3387" s="1">
        <v>-12.23438268</v>
      </c>
      <c r="H3387" s="1">
        <v>64.22</v>
      </c>
      <c r="K3387" s="4">
        <v>94575246.890000001</v>
      </c>
      <c r="L3387" s="5">
        <v>4425001</v>
      </c>
      <c r="M3387" s="6">
        <v>21.372931999999999</v>
      </c>
      <c r="AB3387" s="8" t="s">
        <v>7521</v>
      </c>
      <c r="AG3387">
        <v>-0.14134099999999999</v>
      </c>
    </row>
    <row r="3388" spans="1:33" x14ac:dyDescent="0.25">
      <c r="A3388" t="s">
        <v>6532</v>
      </c>
      <c r="B3388" t="s">
        <v>7511</v>
      </c>
      <c r="C3388" t="s">
        <v>7511</v>
      </c>
      <c r="G3388" s="1">
        <v>3.0783669849890002E-4</v>
      </c>
      <c r="H3388" s="1">
        <v>64.22</v>
      </c>
      <c r="K3388" s="4">
        <v>94575246.890000001</v>
      </c>
      <c r="L3388" s="5">
        <v>4425001</v>
      </c>
      <c r="M3388" s="6">
        <v>21.372931999999999</v>
      </c>
      <c r="AB3388" s="8" t="s">
        <v>7521</v>
      </c>
      <c r="AG3388">
        <v>-0.14134099999999999</v>
      </c>
    </row>
    <row r="3389" spans="1:33" x14ac:dyDescent="0.25">
      <c r="A3389" t="s">
        <v>6532</v>
      </c>
      <c r="B3389" t="s">
        <v>7511</v>
      </c>
      <c r="C3389" t="s">
        <v>7511</v>
      </c>
      <c r="G3389" s="1">
        <v>3.159635883</v>
      </c>
      <c r="H3389" s="1">
        <v>64.22</v>
      </c>
      <c r="K3389" s="4">
        <v>94575246.890000001</v>
      </c>
      <c r="L3389" s="5">
        <v>4425001</v>
      </c>
      <c r="M3389" s="6">
        <v>21.372931999999999</v>
      </c>
      <c r="AB3389" s="8" t="s">
        <v>7521</v>
      </c>
      <c r="AG3389">
        <v>-0.14134099999999999</v>
      </c>
    </row>
    <row r="3390" spans="1:33" x14ac:dyDescent="0.25">
      <c r="A3390" t="s">
        <v>6532</v>
      </c>
      <c r="B3390" t="s">
        <v>7684</v>
      </c>
      <c r="C3390" t="s">
        <v>7684</v>
      </c>
      <c r="G3390" s="1">
        <v>-17.29805466991705</v>
      </c>
      <c r="H3390" s="1">
        <v>2.67</v>
      </c>
      <c r="K3390" s="4">
        <v>94575246.890000001</v>
      </c>
      <c r="L3390" s="5">
        <v>4425001</v>
      </c>
      <c r="M3390" s="6">
        <v>21.372931999999999</v>
      </c>
      <c r="AB3390" s="8" t="s">
        <v>7521</v>
      </c>
      <c r="AG3390">
        <v>-0.14134099999999999</v>
      </c>
    </row>
    <row r="3391" spans="1:33" x14ac:dyDescent="0.25">
      <c r="A3391" t="s">
        <v>6532</v>
      </c>
      <c r="B3391" t="s">
        <v>7685</v>
      </c>
      <c r="C3391" t="s">
        <v>7685</v>
      </c>
      <c r="G3391" s="1">
        <v>-1.6736782003230001E-4</v>
      </c>
      <c r="H3391" s="1">
        <v>0.45</v>
      </c>
      <c r="K3391" s="4">
        <v>94575246.890000001</v>
      </c>
      <c r="L3391" s="5">
        <v>4425001</v>
      </c>
      <c r="M3391" s="6">
        <v>21.372931999999999</v>
      </c>
      <c r="AB3391" s="8" t="s">
        <v>7521</v>
      </c>
      <c r="AG3391">
        <v>-0.14134099999999999</v>
      </c>
    </row>
    <row r="3392" spans="1:33" x14ac:dyDescent="0.25">
      <c r="A3392" t="s">
        <v>6532</v>
      </c>
      <c r="B3392" t="s">
        <v>7686</v>
      </c>
      <c r="C3392" t="s">
        <v>7686</v>
      </c>
      <c r="G3392" s="1">
        <v>-6.5898244685229997E-4</v>
      </c>
      <c r="H3392" s="1">
        <v>0.36</v>
      </c>
      <c r="K3392" s="4">
        <v>94575246.890000001</v>
      </c>
      <c r="L3392" s="5">
        <v>4425001</v>
      </c>
      <c r="M3392" s="6">
        <v>21.372931999999999</v>
      </c>
      <c r="AB3392" s="8" t="s">
        <v>7521</v>
      </c>
      <c r="AG3392">
        <v>-0.14134099999999999</v>
      </c>
    </row>
    <row r="3393" spans="1:33" x14ac:dyDescent="0.25">
      <c r="A3393" t="s">
        <v>6532</v>
      </c>
      <c r="B3393" t="s">
        <v>7687</v>
      </c>
      <c r="C3393" t="s">
        <v>7687</v>
      </c>
      <c r="G3393" s="1">
        <v>-5.4840985323395639E-5</v>
      </c>
      <c r="H3393" s="1">
        <v>0.3</v>
      </c>
      <c r="K3393" s="4">
        <v>94575246.890000001</v>
      </c>
      <c r="L3393" s="5">
        <v>4425001</v>
      </c>
      <c r="M3393" s="6">
        <v>21.372931999999999</v>
      </c>
      <c r="AB3393" s="8" t="s">
        <v>7521</v>
      </c>
      <c r="AG3393">
        <v>-0.14134099999999999</v>
      </c>
    </row>
    <row r="3394" spans="1:33" x14ac:dyDescent="0.25">
      <c r="A3394" t="s">
        <v>6532</v>
      </c>
      <c r="B3394" t="s">
        <v>7688</v>
      </c>
      <c r="C3394" t="s">
        <v>7688</v>
      </c>
      <c r="G3394" s="1">
        <v>-2.1245374048930001E-4</v>
      </c>
      <c r="H3394" s="1">
        <v>0.25</v>
      </c>
      <c r="K3394" s="4">
        <v>94575246.890000001</v>
      </c>
      <c r="L3394" s="5">
        <v>4425001</v>
      </c>
      <c r="M3394" s="6">
        <v>21.372931999999999</v>
      </c>
      <c r="AB3394" s="8" t="s">
        <v>7521</v>
      </c>
      <c r="AG3394">
        <v>-0.14134099999999999</v>
      </c>
    </row>
    <row r="3395" spans="1:33" x14ac:dyDescent="0.25">
      <c r="A3395" t="s">
        <v>6532</v>
      </c>
      <c r="B3395" t="s">
        <v>7689</v>
      </c>
      <c r="C3395" t="s">
        <v>7689</v>
      </c>
      <c r="G3395" s="1">
        <v>-1.6736782003230001E-4</v>
      </c>
      <c r="H3395" s="1">
        <v>9.23</v>
      </c>
      <c r="K3395" s="4">
        <v>94575246.890000001</v>
      </c>
      <c r="L3395" s="5">
        <v>4425001</v>
      </c>
      <c r="M3395" s="6">
        <v>21.372931999999999</v>
      </c>
      <c r="AB3395" s="8" t="s">
        <v>7521</v>
      </c>
      <c r="AG3395">
        <v>-0.14134099999999999</v>
      </c>
    </row>
    <row r="3396" spans="1:33" x14ac:dyDescent="0.25">
      <c r="A3396" t="s">
        <v>6532</v>
      </c>
      <c r="B3396" t="s">
        <v>7690</v>
      </c>
      <c r="C3396" t="s">
        <v>7690</v>
      </c>
      <c r="G3396" s="1">
        <v>-6.5898244685229997E-4</v>
      </c>
      <c r="H3396" s="1">
        <v>10.14</v>
      </c>
      <c r="K3396" s="4">
        <v>94575246.890000001</v>
      </c>
      <c r="L3396" s="5">
        <v>4425001</v>
      </c>
      <c r="M3396" s="6">
        <v>21.372931999999999</v>
      </c>
      <c r="AB3396" s="8" t="s">
        <v>7521</v>
      </c>
      <c r="AG3396">
        <v>-0.14134099999999999</v>
      </c>
    </row>
    <row r="3397" spans="1:33" x14ac:dyDescent="0.25">
      <c r="A3397" t="s">
        <v>6532</v>
      </c>
      <c r="B3397" t="s">
        <v>7691</v>
      </c>
      <c r="C3397" t="s">
        <v>7691</v>
      </c>
      <c r="G3397" s="1">
        <v>-5.4840985323395639E-5</v>
      </c>
      <c r="H3397" s="1">
        <v>11.08</v>
      </c>
      <c r="K3397" s="4">
        <v>94575246.890000001</v>
      </c>
      <c r="L3397" s="5">
        <v>4425001</v>
      </c>
      <c r="M3397" s="6">
        <v>21.372931999999999</v>
      </c>
      <c r="AB3397" s="8" t="s">
        <v>7521</v>
      </c>
      <c r="AG3397">
        <v>-0.14134099999999999</v>
      </c>
    </row>
    <row r="3398" spans="1:33" x14ac:dyDescent="0.25">
      <c r="A3398" t="s">
        <v>6532</v>
      </c>
      <c r="B3398" t="s">
        <v>7692</v>
      </c>
      <c r="C3398" t="s">
        <v>7692</v>
      </c>
      <c r="G3398" s="1">
        <v>-2.1245374048930001E-4</v>
      </c>
      <c r="H3398" s="1">
        <v>12.03</v>
      </c>
      <c r="K3398" s="4">
        <v>94575246.890000001</v>
      </c>
      <c r="L3398" s="5">
        <v>4425001</v>
      </c>
      <c r="M3398" s="6">
        <v>21.372931999999999</v>
      </c>
      <c r="AB3398" s="8" t="s">
        <v>7521</v>
      </c>
      <c r="AG3398">
        <v>-0.14134099999999999</v>
      </c>
    </row>
    <row r="3399" spans="1:33" x14ac:dyDescent="0.25">
      <c r="A3399" t="s">
        <v>6532</v>
      </c>
      <c r="B3399" t="s">
        <v>7693</v>
      </c>
      <c r="C3399" t="s">
        <v>7693</v>
      </c>
      <c r="G3399" s="1">
        <v>-4.8512510578739999E-4</v>
      </c>
      <c r="H3399" s="1">
        <v>63.700000000000031</v>
      </c>
      <c r="K3399" s="4">
        <v>94575246.890000001</v>
      </c>
      <c r="L3399" s="5">
        <v>4425001</v>
      </c>
      <c r="M3399" s="6">
        <v>21.372931999999999</v>
      </c>
      <c r="AB3399" s="8" t="s">
        <v>7521</v>
      </c>
      <c r="AG3399">
        <v>-0.14134099999999999</v>
      </c>
    </row>
    <row r="3400" spans="1:33" x14ac:dyDescent="0.25">
      <c r="A3400" t="s">
        <v>6532</v>
      </c>
      <c r="B3400" t="s">
        <v>7694</v>
      </c>
      <c r="C3400" t="s">
        <v>7694</v>
      </c>
      <c r="G3400" s="1">
        <v>-2.4010174082380001E-4</v>
      </c>
      <c r="H3400" s="1">
        <v>1.97</v>
      </c>
      <c r="K3400" s="4">
        <v>94575246.890000001</v>
      </c>
      <c r="L3400" s="5">
        <v>4425001</v>
      </c>
      <c r="M3400" s="6">
        <v>21.372931999999999</v>
      </c>
      <c r="AB3400" s="8" t="s">
        <v>7521</v>
      </c>
      <c r="AG3400">
        <v>-0.14134099999999999</v>
      </c>
    </row>
    <row r="3401" spans="1:33" x14ac:dyDescent="0.25">
      <c r="A3401" t="s">
        <v>6532</v>
      </c>
      <c r="B3401" t="s">
        <v>7695</v>
      </c>
      <c r="C3401" t="s">
        <v>7695</v>
      </c>
      <c r="G3401" s="1">
        <v>-2.9724934405329998E-4</v>
      </c>
      <c r="H3401" s="1">
        <v>1.66</v>
      </c>
      <c r="K3401" s="4">
        <v>94575246.890000001</v>
      </c>
      <c r="L3401" s="5">
        <v>4425001</v>
      </c>
      <c r="M3401" s="6">
        <v>21.372931999999999</v>
      </c>
      <c r="AB3401" s="8" t="s">
        <v>7521</v>
      </c>
      <c r="AG3401">
        <v>-0.14134099999999999</v>
      </c>
    </row>
    <row r="3402" spans="1:33" x14ac:dyDescent="0.25">
      <c r="A3402" t="s">
        <v>6532</v>
      </c>
      <c r="B3402" t="s">
        <v>7696</v>
      </c>
      <c r="C3402" t="s">
        <v>7696</v>
      </c>
      <c r="G3402" s="1">
        <v>-2.3437018991629999E-4</v>
      </c>
      <c r="H3402" s="1">
        <v>1.39</v>
      </c>
      <c r="K3402" s="4">
        <v>94575246.890000001</v>
      </c>
      <c r="L3402" s="5">
        <v>4425001</v>
      </c>
      <c r="M3402" s="6">
        <v>21.372931999999999</v>
      </c>
      <c r="AB3402" s="8" t="s">
        <v>7521</v>
      </c>
      <c r="AG3402">
        <v>-0.14134099999999999</v>
      </c>
    </row>
    <row r="3403" spans="1:33" x14ac:dyDescent="0.25">
      <c r="A3403" t="s">
        <v>6532</v>
      </c>
      <c r="B3403" t="s">
        <v>7697</v>
      </c>
      <c r="C3403" t="s">
        <v>7697</v>
      </c>
      <c r="G3403" s="1">
        <v>-1.7312951214249999E-4</v>
      </c>
      <c r="H3403" s="1">
        <v>1.1599999999999999</v>
      </c>
      <c r="K3403" s="4">
        <v>94575246.890000001</v>
      </c>
      <c r="L3403" s="5">
        <v>4425001</v>
      </c>
      <c r="M3403" s="6">
        <v>21.372931999999999</v>
      </c>
      <c r="AB3403" s="8" t="s">
        <v>7521</v>
      </c>
      <c r="AG3403">
        <v>-0.14134099999999999</v>
      </c>
    </row>
    <row r="3404" spans="1:33" x14ac:dyDescent="0.25">
      <c r="A3404" t="s">
        <v>6532</v>
      </c>
      <c r="B3404" t="s">
        <v>7698</v>
      </c>
      <c r="C3404" t="s">
        <v>7698</v>
      </c>
      <c r="G3404" s="1">
        <v>-5.6941069126205847E-5</v>
      </c>
      <c r="H3404" s="1">
        <v>0.98</v>
      </c>
      <c r="K3404" s="4">
        <v>94575246.890000001</v>
      </c>
      <c r="L3404" s="5">
        <v>4425001</v>
      </c>
      <c r="M3404" s="6">
        <v>21.372931999999999</v>
      </c>
      <c r="AB3404" s="8" t="s">
        <v>7521</v>
      </c>
      <c r="AG3404">
        <v>-0.14134099999999999</v>
      </c>
    </row>
    <row r="3405" spans="1:33" x14ac:dyDescent="0.25">
      <c r="A3405" t="s">
        <v>6532</v>
      </c>
      <c r="B3405" t="s">
        <v>7699</v>
      </c>
      <c r="C3405" t="s">
        <v>7699</v>
      </c>
      <c r="G3405" s="1">
        <v>-1.122401194757E-4</v>
      </c>
      <c r="H3405" s="1">
        <v>0.82</v>
      </c>
      <c r="K3405" s="4">
        <v>94575246.890000001</v>
      </c>
      <c r="L3405" s="5">
        <v>4425001</v>
      </c>
      <c r="M3405" s="6">
        <v>21.372931999999999</v>
      </c>
      <c r="AB3405" s="8" t="s">
        <v>7521</v>
      </c>
      <c r="AG3405">
        <v>-0.14134099999999999</v>
      </c>
    </row>
    <row r="3406" spans="1:33" x14ac:dyDescent="0.25">
      <c r="A3406" t="s">
        <v>6532</v>
      </c>
      <c r="B3406" t="s">
        <v>7700</v>
      </c>
      <c r="C3406" t="s">
        <v>7700</v>
      </c>
      <c r="G3406" s="1">
        <v>-5.5549777248572083E-5</v>
      </c>
      <c r="H3406" s="1">
        <v>0.7</v>
      </c>
      <c r="K3406" s="4">
        <v>94575246.890000001</v>
      </c>
      <c r="L3406" s="5">
        <v>4425001</v>
      </c>
      <c r="M3406" s="6">
        <v>21.372931999999999</v>
      </c>
      <c r="AB3406" s="8" t="s">
        <v>7521</v>
      </c>
      <c r="AG3406">
        <v>-0.14134099999999999</v>
      </c>
    </row>
    <row r="3407" spans="1:33" x14ac:dyDescent="0.25">
      <c r="A3407" t="s">
        <v>6532</v>
      </c>
      <c r="B3407" t="s">
        <v>7701</v>
      </c>
      <c r="C3407" t="s">
        <v>7701</v>
      </c>
      <c r="G3407" s="1">
        <v>-5.4821649717800667E-5</v>
      </c>
      <c r="H3407" s="1">
        <v>0.59</v>
      </c>
      <c r="K3407" s="4">
        <v>94575246.890000001</v>
      </c>
      <c r="L3407" s="5">
        <v>4425001</v>
      </c>
      <c r="M3407" s="6">
        <v>21.372931999999999</v>
      </c>
      <c r="AB3407" s="8" t="s">
        <v>7521</v>
      </c>
      <c r="AG3407">
        <v>-0.14134099999999999</v>
      </c>
    </row>
    <row r="3408" spans="1:33" x14ac:dyDescent="0.25">
      <c r="A3408" t="s">
        <v>6532</v>
      </c>
      <c r="B3408" t="s">
        <v>7702</v>
      </c>
      <c r="C3408" t="s">
        <v>7702</v>
      </c>
      <c r="G3408" s="1">
        <v>-2.4010174082380001E-4</v>
      </c>
      <c r="H3408" s="1">
        <v>6.27</v>
      </c>
      <c r="K3408" s="4">
        <v>94575246.890000001</v>
      </c>
      <c r="L3408" s="5">
        <v>4425001</v>
      </c>
      <c r="M3408" s="6">
        <v>21.372931999999999</v>
      </c>
      <c r="AB3408" s="8" t="s">
        <v>7521</v>
      </c>
      <c r="AG3408">
        <v>-0.14134099999999999</v>
      </c>
    </row>
    <row r="3409" spans="1:33" x14ac:dyDescent="0.25">
      <c r="A3409" t="s">
        <v>6532</v>
      </c>
      <c r="B3409" t="s">
        <v>7703</v>
      </c>
      <c r="C3409" t="s">
        <v>7703</v>
      </c>
      <c r="G3409" s="1">
        <v>-2.9724934405329998E-4</v>
      </c>
      <c r="H3409" s="1">
        <v>6.96</v>
      </c>
      <c r="K3409" s="4">
        <v>94575246.890000001</v>
      </c>
      <c r="L3409" s="5">
        <v>4425001</v>
      </c>
      <c r="M3409" s="6">
        <v>21.372931999999999</v>
      </c>
      <c r="AB3409" s="8" t="s">
        <v>7521</v>
      </c>
      <c r="AG3409">
        <v>-0.14134099999999999</v>
      </c>
    </row>
    <row r="3410" spans="1:33" x14ac:dyDescent="0.25">
      <c r="A3410" t="s">
        <v>6532</v>
      </c>
      <c r="B3410" t="s">
        <v>7704</v>
      </c>
      <c r="C3410" t="s">
        <v>7704</v>
      </c>
      <c r="G3410" s="1">
        <v>-2.3437018991629999E-4</v>
      </c>
      <c r="H3410" s="1">
        <v>7.69</v>
      </c>
      <c r="K3410" s="4">
        <v>94575246.890000001</v>
      </c>
      <c r="L3410" s="5">
        <v>4425001</v>
      </c>
      <c r="M3410" s="6">
        <v>21.372931999999999</v>
      </c>
      <c r="AB3410" s="8" t="s">
        <v>7521</v>
      </c>
      <c r="AG3410">
        <v>-0.14134099999999999</v>
      </c>
    </row>
    <row r="3411" spans="1:33" x14ac:dyDescent="0.25">
      <c r="A3411" t="s">
        <v>6532</v>
      </c>
      <c r="B3411" t="s">
        <v>7705</v>
      </c>
      <c r="C3411" t="s">
        <v>7705</v>
      </c>
      <c r="G3411" s="1">
        <v>-1.7312951214249999E-4</v>
      </c>
      <c r="H3411" s="1">
        <v>8.4600000000000009</v>
      </c>
      <c r="K3411" s="4">
        <v>94575246.890000001</v>
      </c>
      <c r="L3411" s="5">
        <v>4425001</v>
      </c>
      <c r="M3411" s="6">
        <v>21.372931999999999</v>
      </c>
      <c r="AB3411" s="8" t="s">
        <v>7521</v>
      </c>
      <c r="AG3411">
        <v>-0.14134099999999999</v>
      </c>
    </row>
    <row r="3412" spans="1:33" x14ac:dyDescent="0.25">
      <c r="A3412" t="s">
        <v>6532</v>
      </c>
      <c r="B3412" t="s">
        <v>7706</v>
      </c>
      <c r="C3412" t="s">
        <v>7706</v>
      </c>
      <c r="G3412" s="1">
        <v>-5.6941069126205847E-5</v>
      </c>
      <c r="H3412" s="1">
        <v>9.2799999999999994</v>
      </c>
      <c r="K3412" s="4">
        <v>94575246.890000001</v>
      </c>
      <c r="L3412" s="5">
        <v>4425001</v>
      </c>
      <c r="M3412" s="6">
        <v>21.372931999999999</v>
      </c>
      <c r="AB3412" s="8" t="s">
        <v>7521</v>
      </c>
      <c r="AG3412">
        <v>-0.14134099999999999</v>
      </c>
    </row>
    <row r="3413" spans="1:33" x14ac:dyDescent="0.25">
      <c r="A3413" t="s">
        <v>6532</v>
      </c>
      <c r="B3413" t="s">
        <v>7707</v>
      </c>
      <c r="C3413" t="s">
        <v>7707</v>
      </c>
      <c r="G3413" s="1">
        <v>-1.122401194757E-4</v>
      </c>
      <c r="H3413" s="1">
        <v>10.119999999999999</v>
      </c>
      <c r="K3413" s="4">
        <v>94575246.890000001</v>
      </c>
      <c r="L3413" s="5">
        <v>4425001</v>
      </c>
      <c r="M3413" s="6">
        <v>21.372931999999999</v>
      </c>
      <c r="AB3413" s="8" t="s">
        <v>7521</v>
      </c>
      <c r="AG3413">
        <v>-0.14134099999999999</v>
      </c>
    </row>
    <row r="3414" spans="1:33" x14ac:dyDescent="0.25">
      <c r="A3414" t="s">
        <v>6532</v>
      </c>
      <c r="B3414" t="s">
        <v>7708</v>
      </c>
      <c r="C3414" t="s">
        <v>7708</v>
      </c>
      <c r="G3414" s="1">
        <v>-5.5549777248572083E-5</v>
      </c>
      <c r="H3414" s="1">
        <v>11</v>
      </c>
      <c r="K3414" s="4">
        <v>94575246.890000001</v>
      </c>
      <c r="L3414" s="5">
        <v>4425001</v>
      </c>
      <c r="M3414" s="6">
        <v>21.372931999999999</v>
      </c>
      <c r="AB3414" s="8" t="s">
        <v>7521</v>
      </c>
      <c r="AG3414">
        <v>-0.14134099999999999</v>
      </c>
    </row>
    <row r="3415" spans="1:33" x14ac:dyDescent="0.25">
      <c r="A3415" t="s">
        <v>6532</v>
      </c>
      <c r="B3415" t="s">
        <v>7709</v>
      </c>
      <c r="C3415" t="s">
        <v>7709</v>
      </c>
      <c r="G3415" s="1">
        <v>-5.4821649717800667E-5</v>
      </c>
      <c r="H3415" s="1">
        <v>11.89</v>
      </c>
      <c r="K3415" s="4">
        <v>94575246.890000001</v>
      </c>
      <c r="L3415" s="5">
        <v>4425001</v>
      </c>
      <c r="M3415" s="6">
        <v>21.372931999999999</v>
      </c>
      <c r="AB3415" s="8" t="s">
        <v>7521</v>
      </c>
      <c r="AG3415">
        <v>-0.14134099999999999</v>
      </c>
    </row>
    <row r="3416" spans="1:33" x14ac:dyDescent="0.25">
      <c r="A3416" t="s">
        <v>6532</v>
      </c>
      <c r="B3416" t="s">
        <v>7710</v>
      </c>
      <c r="C3416" t="s">
        <v>7710</v>
      </c>
      <c r="G3416" s="1">
        <v>5.9310417560030002</v>
      </c>
      <c r="H3416" s="1">
        <v>25.6</v>
      </c>
      <c r="K3416" s="4">
        <v>94575246.890000001</v>
      </c>
      <c r="L3416" s="5">
        <v>4425001</v>
      </c>
      <c r="M3416" s="6">
        <v>21.372931999999999</v>
      </c>
      <c r="AB3416" s="8" t="s">
        <v>7521</v>
      </c>
      <c r="AG3416">
        <v>-0.14134099999999999</v>
      </c>
    </row>
    <row r="3417" spans="1:33" x14ac:dyDescent="0.25">
      <c r="A3417" t="s">
        <v>6532</v>
      </c>
      <c r="B3417" t="s">
        <v>7711</v>
      </c>
      <c r="C3417" t="s">
        <v>7711</v>
      </c>
      <c r="G3417" s="1">
        <v>-292.18629248899998</v>
      </c>
      <c r="H3417" s="1">
        <v>979.32</v>
      </c>
      <c r="K3417" s="4">
        <v>94575246.890000001</v>
      </c>
      <c r="L3417" s="5">
        <v>4425001</v>
      </c>
      <c r="M3417" s="6">
        <v>21.372931999999999</v>
      </c>
      <c r="AB3417" s="8" t="s">
        <v>7521</v>
      </c>
      <c r="AG3417">
        <v>-0.14134099999999999</v>
      </c>
    </row>
    <row r="3418" spans="1:33" x14ac:dyDescent="0.25">
      <c r="A3418" t="s">
        <v>6532</v>
      </c>
      <c r="B3418" t="s">
        <v>7712</v>
      </c>
      <c r="C3418" t="s">
        <v>7712</v>
      </c>
      <c r="G3418" s="1">
        <v>-2.1532406445089999E-4</v>
      </c>
      <c r="H3418" s="1">
        <v>63.34</v>
      </c>
      <c r="K3418" s="4">
        <v>94575246.890000001</v>
      </c>
      <c r="L3418" s="5">
        <v>4425001</v>
      </c>
      <c r="M3418" s="6">
        <v>21.372931999999999</v>
      </c>
      <c r="AB3418" s="8" t="s">
        <v>7521</v>
      </c>
      <c r="AG3418">
        <v>-0.14134099999999999</v>
      </c>
    </row>
    <row r="3419" spans="1:33" x14ac:dyDescent="0.25">
      <c r="A3419" t="s">
        <v>6532</v>
      </c>
      <c r="B3419" t="s">
        <v>7713</v>
      </c>
      <c r="C3419" t="s">
        <v>7713</v>
      </c>
      <c r="G3419" s="1">
        <v>-1.28439203942E-4</v>
      </c>
      <c r="H3419" s="1">
        <v>5.27</v>
      </c>
      <c r="K3419" s="4">
        <v>94575246.890000001</v>
      </c>
      <c r="L3419" s="5">
        <v>4425001</v>
      </c>
      <c r="M3419" s="6">
        <v>21.372931999999999</v>
      </c>
      <c r="AB3419" s="8" t="s">
        <v>7521</v>
      </c>
      <c r="AG3419">
        <v>-0.14134099999999999</v>
      </c>
    </row>
    <row r="3420" spans="1:33" x14ac:dyDescent="0.25">
      <c r="A3420" t="s">
        <v>6532</v>
      </c>
      <c r="B3420" t="s">
        <v>7714</v>
      </c>
      <c r="C3420" t="s">
        <v>7714</v>
      </c>
      <c r="G3420" s="1">
        <v>-1.2652646845009999E-4</v>
      </c>
      <c r="H3420" s="1">
        <v>4.7</v>
      </c>
      <c r="K3420" s="4">
        <v>94575246.890000001</v>
      </c>
      <c r="L3420" s="5">
        <v>4425001</v>
      </c>
      <c r="M3420" s="6">
        <v>21.372931999999999</v>
      </c>
      <c r="AB3420" s="8" t="s">
        <v>7521</v>
      </c>
      <c r="AG3420">
        <v>-0.14134099999999999</v>
      </c>
    </row>
    <row r="3421" spans="1:33" x14ac:dyDescent="0.25">
      <c r="A3421" t="s">
        <v>6532</v>
      </c>
      <c r="B3421" t="s">
        <v>7715</v>
      </c>
      <c r="C3421" t="s">
        <v>7715</v>
      </c>
      <c r="G3421" s="1">
        <v>-1.2452565217740001E-4</v>
      </c>
      <c r="H3421" s="1">
        <v>4.17</v>
      </c>
      <c r="K3421" s="4">
        <v>94575246.890000001</v>
      </c>
      <c r="L3421" s="5">
        <v>4425001</v>
      </c>
      <c r="M3421" s="6">
        <v>21.372931999999999</v>
      </c>
      <c r="AB3421" s="8" t="s">
        <v>7521</v>
      </c>
      <c r="AG3421">
        <v>-0.14134099999999999</v>
      </c>
    </row>
    <row r="3422" spans="1:33" x14ac:dyDescent="0.25">
      <c r="A3422" t="s">
        <v>6532</v>
      </c>
      <c r="B3422" t="s">
        <v>7716</v>
      </c>
      <c r="C3422" t="s">
        <v>7716</v>
      </c>
      <c r="G3422" s="1">
        <v>-5.9658258617879618E-5</v>
      </c>
      <c r="H3422" s="1">
        <v>2.46</v>
      </c>
      <c r="K3422" s="4">
        <v>94575246.890000001</v>
      </c>
      <c r="L3422" s="5">
        <v>4425001</v>
      </c>
      <c r="M3422" s="6">
        <v>21.372931999999999</v>
      </c>
      <c r="AB3422" s="8" t="s">
        <v>7521</v>
      </c>
      <c r="AG3422">
        <v>-0.14134099999999999</v>
      </c>
    </row>
    <row r="3423" spans="1:33" x14ac:dyDescent="0.25">
      <c r="A3423" t="s">
        <v>6532</v>
      </c>
      <c r="B3423" t="s">
        <v>7717</v>
      </c>
      <c r="C3423" t="s">
        <v>7717</v>
      </c>
      <c r="G3423" s="1">
        <v>-1.178652443074E-4</v>
      </c>
      <c r="H3423" s="1">
        <v>1.85</v>
      </c>
      <c r="K3423" s="4">
        <v>94575246.890000001</v>
      </c>
      <c r="L3423" s="5">
        <v>4425001</v>
      </c>
      <c r="M3423" s="6">
        <v>21.372931999999999</v>
      </c>
      <c r="AB3423" s="8" t="s">
        <v>7521</v>
      </c>
      <c r="AG3423">
        <v>-0.14134099999999999</v>
      </c>
    </row>
    <row r="3424" spans="1:33" x14ac:dyDescent="0.25">
      <c r="A3424" t="s">
        <v>6532</v>
      </c>
      <c r="B3424" t="s">
        <v>7718</v>
      </c>
      <c r="C3424" t="s">
        <v>7718</v>
      </c>
      <c r="G3424" s="1">
        <v>-2.3351711108459999E-4</v>
      </c>
      <c r="H3424" s="1">
        <v>1.6</v>
      </c>
      <c r="K3424" s="4">
        <v>94575246.890000001</v>
      </c>
      <c r="L3424" s="5">
        <v>4425001</v>
      </c>
      <c r="M3424" s="6">
        <v>21.372931999999999</v>
      </c>
      <c r="AB3424" s="8" t="s">
        <v>7521</v>
      </c>
      <c r="AG3424">
        <v>-0.14134099999999999</v>
      </c>
    </row>
    <row r="3425" spans="1:33" x14ac:dyDescent="0.25">
      <c r="A3425" t="s">
        <v>6532</v>
      </c>
      <c r="B3425" t="s">
        <v>7719</v>
      </c>
      <c r="C3425" t="s">
        <v>7719</v>
      </c>
      <c r="G3425" s="1">
        <v>-1.1515058877430001E-4</v>
      </c>
      <c r="H3425" s="1">
        <v>1.39</v>
      </c>
      <c r="K3425" s="4">
        <v>94575246.890000001</v>
      </c>
      <c r="L3425" s="5">
        <v>4425001</v>
      </c>
      <c r="M3425" s="6">
        <v>21.372931999999999</v>
      </c>
      <c r="AB3425" s="8" t="s">
        <v>7521</v>
      </c>
      <c r="AG3425">
        <v>-0.14134099999999999</v>
      </c>
    </row>
    <row r="3426" spans="1:33" x14ac:dyDescent="0.25">
      <c r="A3426" t="s">
        <v>6532</v>
      </c>
      <c r="B3426" t="s">
        <v>7720</v>
      </c>
      <c r="C3426" t="s">
        <v>7720</v>
      </c>
      <c r="G3426" s="1">
        <v>-1.1342946073489999E-4</v>
      </c>
      <c r="H3426" s="1">
        <v>1.21</v>
      </c>
      <c r="K3426" s="4">
        <v>94575246.890000001</v>
      </c>
      <c r="L3426" s="5">
        <v>4425001</v>
      </c>
      <c r="M3426" s="6">
        <v>21.372931999999999</v>
      </c>
      <c r="AB3426" s="8" t="s">
        <v>7521</v>
      </c>
      <c r="AG3426">
        <v>-0.14134099999999999</v>
      </c>
    </row>
    <row r="3427" spans="1:33" x14ac:dyDescent="0.25">
      <c r="A3427" t="s">
        <v>6532</v>
      </c>
      <c r="B3427" t="s">
        <v>7721</v>
      </c>
      <c r="C3427" t="s">
        <v>7721</v>
      </c>
      <c r="G3427" s="1">
        <v>-1.28439203942E-4</v>
      </c>
      <c r="H3427" s="1">
        <v>3.93</v>
      </c>
      <c r="K3427" s="4">
        <v>94575246.890000001</v>
      </c>
      <c r="L3427" s="5">
        <v>4425001</v>
      </c>
      <c r="M3427" s="6">
        <v>21.372931999999999</v>
      </c>
      <c r="AB3427" s="8" t="s">
        <v>7521</v>
      </c>
      <c r="AG3427">
        <v>-0.14134099999999999</v>
      </c>
    </row>
    <row r="3428" spans="1:33" x14ac:dyDescent="0.25">
      <c r="A3428" t="s">
        <v>6532</v>
      </c>
      <c r="B3428" t="s">
        <v>7722</v>
      </c>
      <c r="C3428" t="s">
        <v>7722</v>
      </c>
      <c r="G3428" s="1">
        <v>-1.2652646845009999E-4</v>
      </c>
      <c r="H3428" s="1">
        <v>4.3600000000000003</v>
      </c>
      <c r="K3428" s="4">
        <v>94575246.890000001</v>
      </c>
      <c r="L3428" s="5">
        <v>4425001</v>
      </c>
      <c r="M3428" s="6">
        <v>21.372931999999999</v>
      </c>
      <c r="AB3428" s="8" t="s">
        <v>7521</v>
      </c>
      <c r="AG3428">
        <v>-0.14134099999999999</v>
      </c>
    </row>
    <row r="3429" spans="1:33" x14ac:dyDescent="0.25">
      <c r="A3429" t="s">
        <v>6532</v>
      </c>
      <c r="B3429" t="s">
        <v>7723</v>
      </c>
      <c r="C3429" t="s">
        <v>7723</v>
      </c>
      <c r="G3429" s="1">
        <v>-1.2452565217740001E-4</v>
      </c>
      <c r="H3429" s="1">
        <v>4.83</v>
      </c>
      <c r="K3429" s="4">
        <v>94575246.890000001</v>
      </c>
      <c r="L3429" s="5">
        <v>4425001</v>
      </c>
      <c r="M3429" s="6">
        <v>21.372931999999999</v>
      </c>
      <c r="AB3429" s="8" t="s">
        <v>7521</v>
      </c>
      <c r="AG3429">
        <v>-0.14134099999999999</v>
      </c>
    </row>
    <row r="3430" spans="1:33" x14ac:dyDescent="0.25">
      <c r="A3430" t="s">
        <v>6532</v>
      </c>
      <c r="B3430" t="s">
        <v>7724</v>
      </c>
      <c r="C3430" t="s">
        <v>7724</v>
      </c>
      <c r="G3430" s="1">
        <v>-5.9658258617879618E-5</v>
      </c>
      <c r="H3430" s="1">
        <v>7.12</v>
      </c>
      <c r="K3430" s="4">
        <v>94575246.890000001</v>
      </c>
      <c r="L3430" s="5">
        <v>4425001</v>
      </c>
      <c r="M3430" s="6">
        <v>21.372931999999999</v>
      </c>
      <c r="AB3430" s="8" t="s">
        <v>7521</v>
      </c>
      <c r="AG3430">
        <v>-0.14134099999999999</v>
      </c>
    </row>
    <row r="3431" spans="1:33" x14ac:dyDescent="0.25">
      <c r="A3431" t="s">
        <v>6532</v>
      </c>
      <c r="B3431" t="s">
        <v>7725</v>
      </c>
      <c r="C3431" t="s">
        <v>7725</v>
      </c>
      <c r="G3431" s="1">
        <v>-1.178652443074E-4</v>
      </c>
      <c r="H3431" s="1">
        <v>8.51</v>
      </c>
      <c r="K3431" s="4">
        <v>94575246.890000001</v>
      </c>
      <c r="L3431" s="5">
        <v>4425001</v>
      </c>
      <c r="M3431" s="6">
        <v>21.372931999999999</v>
      </c>
      <c r="AB3431" s="8" t="s">
        <v>7521</v>
      </c>
      <c r="AG3431">
        <v>-0.14134099999999999</v>
      </c>
    </row>
    <row r="3432" spans="1:33" x14ac:dyDescent="0.25">
      <c r="A3432" t="s">
        <v>6532</v>
      </c>
      <c r="B3432" t="s">
        <v>7726</v>
      </c>
      <c r="C3432" t="s">
        <v>7726</v>
      </c>
      <c r="G3432" s="1">
        <v>-2.3351711108459999E-4</v>
      </c>
      <c r="H3432" s="1">
        <v>9.26</v>
      </c>
      <c r="K3432" s="4">
        <v>94575246.890000001</v>
      </c>
      <c r="L3432" s="5">
        <v>4425001</v>
      </c>
      <c r="M3432" s="6">
        <v>21.372931999999999</v>
      </c>
      <c r="AB3432" s="8" t="s">
        <v>7521</v>
      </c>
      <c r="AG3432">
        <v>-0.14134099999999999</v>
      </c>
    </row>
    <row r="3433" spans="1:33" x14ac:dyDescent="0.25">
      <c r="A3433" t="s">
        <v>6532</v>
      </c>
      <c r="B3433" t="s">
        <v>7727</v>
      </c>
      <c r="C3433" t="s">
        <v>7727</v>
      </c>
      <c r="G3433" s="1">
        <v>-1.1515058877430001E-4</v>
      </c>
      <c r="H3433" s="1">
        <v>10.050000000000001</v>
      </c>
      <c r="K3433" s="4">
        <v>94575246.890000001</v>
      </c>
      <c r="L3433" s="5">
        <v>4425001</v>
      </c>
      <c r="M3433" s="6">
        <v>21.372931999999999</v>
      </c>
      <c r="AB3433" s="8" t="s">
        <v>7521</v>
      </c>
      <c r="AG3433">
        <v>-0.14134099999999999</v>
      </c>
    </row>
    <row r="3434" spans="1:33" x14ac:dyDescent="0.25">
      <c r="A3434" t="s">
        <v>6532</v>
      </c>
      <c r="B3434" t="s">
        <v>7728</v>
      </c>
      <c r="C3434" t="s">
        <v>7728</v>
      </c>
      <c r="G3434" s="1">
        <v>-1.1342946073489999E-4</v>
      </c>
      <c r="H3434" s="1">
        <v>10.87</v>
      </c>
      <c r="K3434" s="4">
        <v>94575246.890000001</v>
      </c>
      <c r="L3434" s="5">
        <v>4425001</v>
      </c>
      <c r="M3434" s="6">
        <v>21.372931999999999</v>
      </c>
      <c r="AB3434" s="8" t="s">
        <v>7521</v>
      </c>
      <c r="AG3434">
        <v>-0.14134099999999999</v>
      </c>
    </row>
    <row r="3435" spans="1:33" x14ac:dyDescent="0.25">
      <c r="A3435" t="s">
        <v>6532</v>
      </c>
      <c r="B3435" t="s">
        <v>7729</v>
      </c>
      <c r="C3435" t="s">
        <v>7729</v>
      </c>
      <c r="G3435" s="1">
        <v>630.92861204099995</v>
      </c>
      <c r="H3435" s="1">
        <v>254.55</v>
      </c>
      <c r="K3435" s="4">
        <v>94575246.890000001</v>
      </c>
      <c r="L3435" s="5">
        <v>4425001</v>
      </c>
      <c r="M3435" s="6">
        <v>21.372931999999999</v>
      </c>
      <c r="AB3435" s="8" t="s">
        <v>7521</v>
      </c>
      <c r="AG3435">
        <v>-0.14134099999999999</v>
      </c>
    </row>
    <row r="3436" spans="1:33" x14ac:dyDescent="0.25">
      <c r="A3436" t="s">
        <v>6532</v>
      </c>
      <c r="B3436" t="s">
        <v>7730</v>
      </c>
      <c r="C3436" t="s">
        <v>7730</v>
      </c>
      <c r="G3436" s="1">
        <v>12.446928661439999</v>
      </c>
      <c r="H3436" s="1">
        <v>14.05</v>
      </c>
      <c r="K3436" s="4">
        <v>94575246.890000001</v>
      </c>
      <c r="L3436" s="5">
        <v>4425001</v>
      </c>
      <c r="M3436" s="6">
        <v>21.372931999999999</v>
      </c>
      <c r="AB3436" s="8" t="s">
        <v>7521</v>
      </c>
      <c r="AG3436">
        <v>-0.14134099999999999</v>
      </c>
    </row>
    <row r="3437" spans="1:33" x14ac:dyDescent="0.25">
      <c r="A3437" t="s">
        <v>6532</v>
      </c>
      <c r="B3437" t="s">
        <v>7731</v>
      </c>
      <c r="C3437" t="s">
        <v>7731</v>
      </c>
      <c r="G3437" s="1">
        <v>88.488216048778</v>
      </c>
      <c r="H3437" s="1">
        <v>1.2549999999999999</v>
      </c>
      <c r="K3437" s="4">
        <v>94575246.890000001</v>
      </c>
      <c r="L3437" s="5">
        <v>4425001</v>
      </c>
      <c r="M3437" s="6">
        <v>21.372931999999999</v>
      </c>
      <c r="AB3437" s="8" t="s">
        <v>7521</v>
      </c>
      <c r="AG3437">
        <v>-0.14134099999999999</v>
      </c>
    </row>
    <row r="3438" spans="1:33" x14ac:dyDescent="0.25">
      <c r="A3438" t="s">
        <v>6532</v>
      </c>
      <c r="B3438" t="s">
        <v>7732</v>
      </c>
      <c r="C3438" t="s">
        <v>7732</v>
      </c>
      <c r="G3438" s="1">
        <v>-3267.7275718451001</v>
      </c>
      <c r="H3438" s="1">
        <v>57.41</v>
      </c>
      <c r="K3438" s="4">
        <v>94575246.890000001</v>
      </c>
      <c r="L3438" s="5">
        <v>4425001</v>
      </c>
      <c r="M3438" s="6">
        <v>21.372931999999999</v>
      </c>
      <c r="AB3438" s="8" t="s">
        <v>7521</v>
      </c>
      <c r="AG3438">
        <v>-0.14134099999999999</v>
      </c>
    </row>
    <row r="3439" spans="1:33" x14ac:dyDescent="0.25">
      <c r="A3439" t="s">
        <v>6532</v>
      </c>
      <c r="B3439" t="s">
        <v>1670</v>
      </c>
      <c r="C3439" t="s">
        <v>1670</v>
      </c>
      <c r="G3439" s="1">
        <v>-2.9474989319999998</v>
      </c>
      <c r="H3439" s="1">
        <v>0.64090000000000014</v>
      </c>
      <c r="K3439" s="4">
        <v>94575246.890000001</v>
      </c>
      <c r="L3439" s="5">
        <v>4425001</v>
      </c>
      <c r="M3439" s="6">
        <v>21.372931999999999</v>
      </c>
      <c r="AB3439" s="8" t="s">
        <v>7521</v>
      </c>
      <c r="AG3439">
        <v>-0.14134099999999999</v>
      </c>
    </row>
    <row r="3440" spans="1:33" x14ac:dyDescent="0.25">
      <c r="A3440" t="s">
        <v>6532</v>
      </c>
      <c r="B3440" t="s">
        <v>1670</v>
      </c>
      <c r="C3440" t="s">
        <v>1670</v>
      </c>
      <c r="G3440" s="1">
        <v>-2.8716864022940001E-4</v>
      </c>
      <c r="H3440" s="1">
        <v>0.64090000000000014</v>
      </c>
      <c r="K3440" s="4">
        <v>94575246.890000001</v>
      </c>
      <c r="L3440" s="5">
        <v>4425001</v>
      </c>
      <c r="M3440" s="6">
        <v>21.372931999999999</v>
      </c>
      <c r="AB3440" s="8" t="s">
        <v>7521</v>
      </c>
      <c r="AG3440">
        <v>-0.14134099999999999</v>
      </c>
    </row>
    <row r="3441" spans="1:33" x14ac:dyDescent="0.25">
      <c r="A3441" t="s">
        <v>6532</v>
      </c>
      <c r="B3441" t="s">
        <v>1673</v>
      </c>
      <c r="C3441" t="s">
        <v>1673</v>
      </c>
      <c r="G3441" s="1">
        <v>-5.8179027169999999</v>
      </c>
      <c r="H3441" s="1">
        <v>0.65349999999999997</v>
      </c>
      <c r="K3441" s="4">
        <v>94575246.890000001</v>
      </c>
      <c r="L3441" s="5">
        <v>4425001</v>
      </c>
      <c r="M3441" s="6">
        <v>21.372931999999999</v>
      </c>
      <c r="AB3441" s="8" t="s">
        <v>7521</v>
      </c>
      <c r="AG3441">
        <v>-0.14134099999999999</v>
      </c>
    </row>
    <row r="3442" spans="1:33" x14ac:dyDescent="0.25">
      <c r="A3442" t="s">
        <v>6532</v>
      </c>
      <c r="B3442" t="s">
        <v>1673</v>
      </c>
      <c r="C3442" t="s">
        <v>1673</v>
      </c>
      <c r="G3442" s="1">
        <v>0.60632043851664652</v>
      </c>
      <c r="H3442" s="1">
        <v>67.010000000000005</v>
      </c>
      <c r="K3442" s="4">
        <v>94575246.890000001</v>
      </c>
      <c r="L3442" s="5">
        <v>4425001</v>
      </c>
      <c r="M3442" s="6">
        <v>21.372931999999999</v>
      </c>
      <c r="AB3442" s="8" t="s">
        <v>7521</v>
      </c>
      <c r="AG3442">
        <v>-0.14134099999999999</v>
      </c>
    </row>
    <row r="3443" spans="1:33" x14ac:dyDescent="0.25">
      <c r="A3443" t="s">
        <v>6532</v>
      </c>
      <c r="B3443" t="s">
        <v>1673</v>
      </c>
      <c r="C3443" t="s">
        <v>1673</v>
      </c>
      <c r="G3443" s="1">
        <v>-5.6682606187280005E-4</v>
      </c>
      <c r="H3443" s="1">
        <v>0.65349999999999997</v>
      </c>
      <c r="K3443" s="4">
        <v>94575246.890000001</v>
      </c>
      <c r="L3443" s="5">
        <v>4425001</v>
      </c>
      <c r="M3443" s="6">
        <v>21.372931999999999</v>
      </c>
      <c r="AB3443" s="8" t="s">
        <v>7521</v>
      </c>
      <c r="AG3443">
        <v>-0.14134099999999999</v>
      </c>
    </row>
    <row r="3444" spans="1:33" x14ac:dyDescent="0.25">
      <c r="A3444" t="s">
        <v>6532</v>
      </c>
      <c r="B3444" t="s">
        <v>1677</v>
      </c>
      <c r="C3444" t="s">
        <v>1677</v>
      </c>
      <c r="G3444" s="1">
        <v>8.3460952941259996E-4</v>
      </c>
      <c r="H3444" s="1">
        <v>0.66940000000000011</v>
      </c>
      <c r="K3444" s="4">
        <v>94575246.890000001</v>
      </c>
      <c r="L3444" s="5">
        <v>4425001</v>
      </c>
      <c r="M3444" s="6">
        <v>21.372931999999999</v>
      </c>
      <c r="AB3444" s="8" t="s">
        <v>7521</v>
      </c>
      <c r="AG3444">
        <v>-0.14134099999999999</v>
      </c>
    </row>
    <row r="3445" spans="1:33" x14ac:dyDescent="0.25">
      <c r="A3445" t="s">
        <v>6532</v>
      </c>
      <c r="B3445" t="s">
        <v>1677</v>
      </c>
      <c r="C3445" t="s">
        <v>1677</v>
      </c>
      <c r="G3445" s="1">
        <v>8.5664322370000008</v>
      </c>
      <c r="H3445" s="1">
        <v>0.66940000000000011</v>
      </c>
      <c r="K3445" s="4">
        <v>94575246.890000001</v>
      </c>
      <c r="L3445" s="5">
        <v>4425001</v>
      </c>
      <c r="M3445" s="6">
        <v>21.372931999999999</v>
      </c>
      <c r="AB3445" s="8" t="s">
        <v>7521</v>
      </c>
      <c r="AG3445">
        <v>-0.14134099999999999</v>
      </c>
    </row>
    <row r="3446" spans="1:33" x14ac:dyDescent="0.25">
      <c r="A3446" t="s">
        <v>6532</v>
      </c>
      <c r="B3446" t="s">
        <v>7733</v>
      </c>
      <c r="C3446" t="s">
        <v>7733</v>
      </c>
      <c r="G3446" s="1">
        <v>1816.7840205697</v>
      </c>
      <c r="H3446" s="1">
        <v>135.32</v>
      </c>
      <c r="K3446" s="4">
        <v>94575246.890000001</v>
      </c>
      <c r="L3446" s="5">
        <v>4425001</v>
      </c>
      <c r="M3446" s="6">
        <v>21.372931999999999</v>
      </c>
      <c r="AB3446" s="8" t="s">
        <v>7521</v>
      </c>
      <c r="AG3446">
        <v>-0.14134099999999999</v>
      </c>
    </row>
    <row r="3447" spans="1:33" x14ac:dyDescent="0.25">
      <c r="A3447" t="s">
        <v>6532</v>
      </c>
      <c r="B3447" t="s">
        <v>7734</v>
      </c>
      <c r="C3447" t="s">
        <v>7734</v>
      </c>
      <c r="G3447" s="1">
        <v>29.473463648265</v>
      </c>
      <c r="H3447" s="1">
        <v>7.55</v>
      </c>
      <c r="K3447" s="4">
        <v>94575246.890000001</v>
      </c>
      <c r="L3447" s="5">
        <v>4425001</v>
      </c>
      <c r="M3447" s="6">
        <v>21.372931999999999</v>
      </c>
      <c r="AB3447" s="8" t="s">
        <v>7521</v>
      </c>
      <c r="AG3447">
        <v>-0.14134099999999999</v>
      </c>
    </row>
    <row r="3448" spans="1:33" x14ac:dyDescent="0.25">
      <c r="A3448" t="s">
        <v>6532</v>
      </c>
      <c r="B3448" t="s">
        <v>7735</v>
      </c>
      <c r="C3448" t="s">
        <v>7735</v>
      </c>
      <c r="G3448" s="1">
        <v>934.37313230170002</v>
      </c>
      <c r="H3448" s="1">
        <v>84.66</v>
      </c>
      <c r="K3448" s="4">
        <v>94575246.890000001</v>
      </c>
      <c r="L3448" s="5">
        <v>4425001</v>
      </c>
      <c r="M3448" s="6">
        <v>21.372931999999999</v>
      </c>
      <c r="AB3448" s="8" t="s">
        <v>7521</v>
      </c>
      <c r="AG3448">
        <v>-0.14134099999999999</v>
      </c>
    </row>
    <row r="3449" spans="1:33" x14ac:dyDescent="0.25">
      <c r="A3449" t="s">
        <v>6532</v>
      </c>
      <c r="B3449" t="s">
        <v>7736</v>
      </c>
      <c r="C3449" t="s">
        <v>7736</v>
      </c>
      <c r="G3449" s="1">
        <v>20.276301983482998</v>
      </c>
      <c r="H3449" s="1">
        <v>4.6749999999999998</v>
      </c>
      <c r="K3449" s="4">
        <v>94575246.890000001</v>
      </c>
      <c r="L3449" s="5">
        <v>4425001</v>
      </c>
      <c r="M3449" s="6">
        <v>21.372931999999999</v>
      </c>
      <c r="AB3449" s="8" t="s">
        <v>7521</v>
      </c>
      <c r="AG3449">
        <v>-0.14134099999999999</v>
      </c>
    </row>
    <row r="3450" spans="1:33" x14ac:dyDescent="0.25">
      <c r="A3450" t="s">
        <v>6532</v>
      </c>
      <c r="B3450" t="s">
        <v>6669</v>
      </c>
      <c r="C3450" t="s">
        <v>6669</v>
      </c>
      <c r="G3450" s="1">
        <v>18.334626243547909</v>
      </c>
      <c r="K3450" s="4">
        <v>94575246.890000001</v>
      </c>
      <c r="L3450" s="5">
        <v>4425001</v>
      </c>
      <c r="M3450" s="6">
        <v>21.372931999999999</v>
      </c>
      <c r="AB3450" s="8" t="s">
        <v>7521</v>
      </c>
      <c r="AG3450">
        <v>-0.14134099999999999</v>
      </c>
    </row>
    <row r="3451" spans="1:33" x14ac:dyDescent="0.25">
      <c r="A3451" t="s">
        <v>6532</v>
      </c>
      <c r="B3451" t="s">
        <v>6669</v>
      </c>
      <c r="C3451" t="s">
        <v>6669</v>
      </c>
      <c r="G3451" s="1">
        <v>-3231.3974432930349</v>
      </c>
      <c r="K3451" s="4">
        <v>94575246.890000001</v>
      </c>
      <c r="L3451" s="5">
        <v>4425001</v>
      </c>
      <c r="M3451" s="6">
        <v>21.372931999999999</v>
      </c>
      <c r="AB3451" s="8" t="s">
        <v>7521</v>
      </c>
      <c r="AG3451">
        <v>-0.14134099999999999</v>
      </c>
    </row>
    <row r="3452" spans="1:33" x14ac:dyDescent="0.25">
      <c r="A3452" t="s">
        <v>6532</v>
      </c>
      <c r="B3452" t="s">
        <v>6669</v>
      </c>
      <c r="C3452" t="s">
        <v>6669</v>
      </c>
      <c r="G3452" s="1">
        <v>237.78742334868451</v>
      </c>
      <c r="K3452" s="4">
        <v>94575246.890000001</v>
      </c>
      <c r="L3452" s="5">
        <v>4425001</v>
      </c>
      <c r="M3452" s="6">
        <v>21.372931999999999</v>
      </c>
      <c r="AB3452" s="8" t="s">
        <v>7521</v>
      </c>
      <c r="AG3452">
        <v>-0.14134099999999999</v>
      </c>
    </row>
    <row r="3453" spans="1:33" x14ac:dyDescent="0.25">
      <c r="A3453" t="s">
        <v>6532</v>
      </c>
      <c r="B3453" t="s">
        <v>6669</v>
      </c>
      <c r="C3453" t="s">
        <v>6669</v>
      </c>
      <c r="G3453" s="1">
        <v>50.313152497948202</v>
      </c>
      <c r="H3453" s="1">
        <v>5391.25</v>
      </c>
      <c r="K3453" s="4">
        <v>94575246.890000001</v>
      </c>
      <c r="L3453" s="5">
        <v>4425001</v>
      </c>
      <c r="M3453" s="6">
        <v>21.372931999999999</v>
      </c>
      <c r="AB3453" s="8" t="s">
        <v>7521</v>
      </c>
      <c r="AG3453">
        <v>-0.14134099999999999</v>
      </c>
    </row>
    <row r="3454" spans="1:33" x14ac:dyDescent="0.25">
      <c r="A3454" t="s">
        <v>6532</v>
      </c>
      <c r="B3454" t="s">
        <v>6669</v>
      </c>
      <c r="C3454" t="s">
        <v>6669</v>
      </c>
      <c r="G3454" s="1">
        <v>-44.803973747649572</v>
      </c>
      <c r="H3454" s="1">
        <v>5391.25</v>
      </c>
      <c r="K3454" s="4">
        <v>94575246.890000001</v>
      </c>
      <c r="L3454" s="5">
        <v>4425001</v>
      </c>
      <c r="M3454" s="6">
        <v>21.372931999999999</v>
      </c>
      <c r="AB3454" s="8" t="s">
        <v>7521</v>
      </c>
      <c r="AG3454">
        <v>-0.14134099999999999</v>
      </c>
    </row>
    <row r="3455" spans="1:33" x14ac:dyDescent="0.25">
      <c r="A3455" t="s">
        <v>6532</v>
      </c>
      <c r="B3455" t="s">
        <v>6669</v>
      </c>
      <c r="C3455" t="s">
        <v>6669</v>
      </c>
      <c r="G3455" s="1">
        <v>26.90951316900102</v>
      </c>
      <c r="K3455" s="4">
        <v>94575246.890000001</v>
      </c>
      <c r="L3455" s="5">
        <v>4425001</v>
      </c>
      <c r="M3455" s="6">
        <v>21.372931999999999</v>
      </c>
      <c r="AB3455" s="8" t="s">
        <v>7521</v>
      </c>
      <c r="AG3455">
        <v>-0.14134099999999999</v>
      </c>
    </row>
    <row r="3456" spans="1:33" x14ac:dyDescent="0.25">
      <c r="A3456" t="s">
        <v>6532</v>
      </c>
      <c r="B3456" t="s">
        <v>7737</v>
      </c>
      <c r="C3456" t="s">
        <v>7737</v>
      </c>
      <c r="G3456" s="1">
        <v>5568168.1344817588</v>
      </c>
      <c r="H3456" s="1">
        <v>1.1351</v>
      </c>
      <c r="K3456" s="4">
        <v>94575246.890000001</v>
      </c>
      <c r="L3456" s="5">
        <v>4425001</v>
      </c>
      <c r="M3456" s="6">
        <v>21.372931999999999</v>
      </c>
      <c r="AB3456" s="8" t="s">
        <v>7521</v>
      </c>
      <c r="AG3456">
        <v>-0.14134099999999999</v>
      </c>
    </row>
    <row r="3457" spans="1:33" x14ac:dyDescent="0.25">
      <c r="A3457" t="s">
        <v>6532</v>
      </c>
      <c r="B3457" t="s">
        <v>7737</v>
      </c>
      <c r="C3457" t="s">
        <v>7737</v>
      </c>
      <c r="G3457" s="1">
        <v>6594343.5886197379</v>
      </c>
      <c r="H3457" s="1">
        <v>1.1351</v>
      </c>
      <c r="K3457" s="4">
        <v>94575246.890000001</v>
      </c>
      <c r="L3457" s="5">
        <v>4425001</v>
      </c>
      <c r="M3457" s="6">
        <v>21.372931999999999</v>
      </c>
      <c r="AB3457" s="8" t="s">
        <v>7521</v>
      </c>
      <c r="AG3457">
        <v>-0.14134099999999999</v>
      </c>
    </row>
    <row r="3458" spans="1:33" x14ac:dyDescent="0.25">
      <c r="A3458" t="s">
        <v>6532</v>
      </c>
      <c r="B3458" t="s">
        <v>7514</v>
      </c>
      <c r="C3458" t="s">
        <v>7514</v>
      </c>
      <c r="G3458" s="1">
        <v>-19.169936007707239</v>
      </c>
      <c r="H3458" s="1">
        <v>1.1351</v>
      </c>
      <c r="K3458" s="4">
        <v>94575246.890000001</v>
      </c>
      <c r="L3458" s="5">
        <v>4425001</v>
      </c>
      <c r="M3458" s="6">
        <v>21.372931999999999</v>
      </c>
      <c r="AB3458" s="8" t="s">
        <v>7521</v>
      </c>
      <c r="AG3458">
        <v>-0.14134099999999999</v>
      </c>
    </row>
    <row r="3459" spans="1:33" x14ac:dyDescent="0.25">
      <c r="A3459" t="s">
        <v>6532</v>
      </c>
      <c r="B3459" t="s">
        <v>7514</v>
      </c>
      <c r="C3459" t="s">
        <v>7514</v>
      </c>
      <c r="G3459" s="1">
        <v>-196760.223795014</v>
      </c>
      <c r="H3459" s="1">
        <v>1.1351</v>
      </c>
      <c r="K3459" s="4">
        <v>94575246.890000001</v>
      </c>
      <c r="L3459" s="5">
        <v>4425001</v>
      </c>
      <c r="M3459" s="6">
        <v>21.372931999999999</v>
      </c>
      <c r="AB3459" s="8" t="s">
        <v>7521</v>
      </c>
      <c r="AG3459">
        <v>-0.14134099999999999</v>
      </c>
    </row>
    <row r="3460" spans="1:33" x14ac:dyDescent="0.25">
      <c r="A3460" t="s">
        <v>6532</v>
      </c>
      <c r="B3460" t="s">
        <v>7514</v>
      </c>
      <c r="C3460" t="s">
        <v>7514</v>
      </c>
      <c r="G3460" s="1">
        <v>-45.568641606609738</v>
      </c>
      <c r="H3460" s="1">
        <v>1.1351</v>
      </c>
      <c r="K3460" s="4">
        <v>94575246.890000001</v>
      </c>
      <c r="L3460" s="5">
        <v>4425001</v>
      </c>
      <c r="M3460" s="6">
        <v>21.372931999999999</v>
      </c>
      <c r="AB3460" s="8" t="s">
        <v>7521</v>
      </c>
      <c r="AG3460">
        <v>-0.14134099999999999</v>
      </c>
    </row>
    <row r="3461" spans="1:33" x14ac:dyDescent="0.25">
      <c r="A3461" t="s">
        <v>6532</v>
      </c>
      <c r="B3461" t="s">
        <v>7514</v>
      </c>
      <c r="C3461" t="s">
        <v>7514</v>
      </c>
      <c r="G3461" s="1">
        <v>-467716.53890480002</v>
      </c>
      <c r="H3461" s="1">
        <v>1.1351</v>
      </c>
      <c r="K3461" s="4">
        <v>94575246.890000001</v>
      </c>
      <c r="L3461" s="5">
        <v>4425001</v>
      </c>
      <c r="M3461" s="6">
        <v>21.372931999999999</v>
      </c>
      <c r="AB3461" s="8" t="s">
        <v>7521</v>
      </c>
      <c r="AG3461">
        <v>-0.14134099999999999</v>
      </c>
    </row>
    <row r="3462" spans="1:33" x14ac:dyDescent="0.25">
      <c r="A3462" t="s">
        <v>6532</v>
      </c>
      <c r="B3462" t="s">
        <v>7738</v>
      </c>
      <c r="C3462" t="s">
        <v>7738</v>
      </c>
      <c r="G3462" s="1">
        <v>-4715115.348339349</v>
      </c>
      <c r="H3462" s="1">
        <v>1</v>
      </c>
      <c r="K3462" s="4">
        <v>94575246.890000001</v>
      </c>
      <c r="L3462" s="5">
        <v>4425001</v>
      </c>
      <c r="M3462" s="6">
        <v>21.372931999999999</v>
      </c>
      <c r="AB3462" s="8" t="s">
        <v>7521</v>
      </c>
      <c r="AG3462">
        <v>-0.14134099999999999</v>
      </c>
    </row>
    <row r="3463" spans="1:33" x14ac:dyDescent="0.25">
      <c r="A3463" t="s">
        <v>6532</v>
      </c>
      <c r="B3463" t="s">
        <v>7739</v>
      </c>
      <c r="C3463" t="s">
        <v>7739</v>
      </c>
      <c r="G3463" s="1">
        <v>-4715115.3570603188</v>
      </c>
      <c r="H3463" s="1">
        <v>1</v>
      </c>
      <c r="K3463" s="4">
        <v>94575246.890000001</v>
      </c>
      <c r="L3463" s="5">
        <v>4425001</v>
      </c>
      <c r="M3463" s="6">
        <v>21.372931999999999</v>
      </c>
      <c r="AB3463" s="8" t="s">
        <v>7521</v>
      </c>
      <c r="AG3463">
        <v>-0.14134099999999999</v>
      </c>
    </row>
    <row r="3464" spans="1:33" x14ac:dyDescent="0.25">
      <c r="A3464" t="s">
        <v>6532</v>
      </c>
      <c r="B3464" t="s">
        <v>7740</v>
      </c>
      <c r="C3464" t="s">
        <v>7740</v>
      </c>
      <c r="G3464" s="1">
        <v>-4715115.3744248897</v>
      </c>
      <c r="H3464" s="1">
        <v>1</v>
      </c>
      <c r="K3464" s="4">
        <v>94575246.890000001</v>
      </c>
      <c r="L3464" s="5">
        <v>4425001</v>
      </c>
      <c r="M3464" s="6">
        <v>21.372931999999999</v>
      </c>
      <c r="AB3464" s="8" t="s">
        <v>7521</v>
      </c>
      <c r="AG3464">
        <v>-0.14134099999999999</v>
      </c>
    </row>
    <row r="3465" spans="1:33" x14ac:dyDescent="0.25">
      <c r="A3465" t="s">
        <v>6532</v>
      </c>
      <c r="B3465" t="s">
        <v>7741</v>
      </c>
      <c r="C3465" t="s">
        <v>7741</v>
      </c>
      <c r="G3465" s="1">
        <v>-4715115.3778914288</v>
      </c>
      <c r="H3465" s="1">
        <v>1</v>
      </c>
      <c r="K3465" s="4">
        <v>94575246.890000001</v>
      </c>
      <c r="L3465" s="5">
        <v>4425001</v>
      </c>
      <c r="M3465" s="6">
        <v>21.372931999999999</v>
      </c>
      <c r="AB3465" s="8" t="s">
        <v>7521</v>
      </c>
      <c r="AG3465">
        <v>-0.14134099999999999</v>
      </c>
    </row>
    <row r="3466" spans="1:33" x14ac:dyDescent="0.25">
      <c r="A3466" t="s">
        <v>6532</v>
      </c>
      <c r="B3466" t="s">
        <v>7742</v>
      </c>
      <c r="C3466" t="s">
        <v>7742</v>
      </c>
      <c r="G3466" s="1">
        <v>-2403059.1430901671</v>
      </c>
      <c r="H3466" s="1">
        <v>1</v>
      </c>
      <c r="K3466" s="4">
        <v>94575246.890000001</v>
      </c>
      <c r="L3466" s="5">
        <v>4425001</v>
      </c>
      <c r="M3466" s="6">
        <v>21.372931999999999</v>
      </c>
      <c r="AB3466" s="8" t="s">
        <v>7521</v>
      </c>
      <c r="AG3466">
        <v>-0.14134099999999999</v>
      </c>
    </row>
    <row r="3467" spans="1:33" x14ac:dyDescent="0.25">
      <c r="A3467" t="s">
        <v>6532</v>
      </c>
      <c r="B3467" t="s">
        <v>7743</v>
      </c>
      <c r="C3467" t="s">
        <v>7743</v>
      </c>
      <c r="G3467" s="1">
        <v>-2403059.148538996</v>
      </c>
      <c r="H3467" s="1">
        <v>1</v>
      </c>
      <c r="K3467" s="4">
        <v>94575246.890000001</v>
      </c>
      <c r="L3467" s="5">
        <v>4425001</v>
      </c>
      <c r="M3467" s="6">
        <v>21.372931999999999</v>
      </c>
      <c r="AB3467" s="8" t="s">
        <v>7521</v>
      </c>
      <c r="AG3467">
        <v>-0.14134099999999999</v>
      </c>
    </row>
    <row r="3468" spans="1:33" x14ac:dyDescent="0.25">
      <c r="A3468" t="s">
        <v>6532</v>
      </c>
      <c r="B3468" t="s">
        <v>7744</v>
      </c>
      <c r="C3468" t="s">
        <v>7744</v>
      </c>
      <c r="G3468" s="1">
        <v>-2403059.1355777858</v>
      </c>
      <c r="H3468" s="1">
        <v>1</v>
      </c>
      <c r="K3468" s="4">
        <v>94575246.890000001</v>
      </c>
      <c r="L3468" s="5">
        <v>4425001</v>
      </c>
      <c r="M3468" s="6">
        <v>21.372931999999999</v>
      </c>
      <c r="AB3468" s="8" t="s">
        <v>7521</v>
      </c>
      <c r="AG3468">
        <v>-0.14134099999999999</v>
      </c>
    </row>
    <row r="3469" spans="1:33" x14ac:dyDescent="0.25">
      <c r="A3469" t="s">
        <v>6532</v>
      </c>
      <c r="B3469" t="s">
        <v>7745</v>
      </c>
      <c r="C3469" t="s">
        <v>7745</v>
      </c>
      <c r="G3469" s="1">
        <v>-2403059.1320584202</v>
      </c>
      <c r="H3469" s="1">
        <v>1</v>
      </c>
      <c r="K3469" s="4">
        <v>94575246.890000001</v>
      </c>
      <c r="L3469" s="5">
        <v>4425001</v>
      </c>
      <c r="M3469" s="6">
        <v>21.372931999999999</v>
      </c>
      <c r="AB3469" s="8" t="s">
        <v>7521</v>
      </c>
      <c r="AG3469">
        <v>-0.14134099999999999</v>
      </c>
    </row>
    <row r="3470" spans="1:33" x14ac:dyDescent="0.25">
      <c r="A3470" t="s">
        <v>6532</v>
      </c>
      <c r="B3470" t="s">
        <v>7746</v>
      </c>
      <c r="C3470" t="s">
        <v>7746</v>
      </c>
      <c r="G3470" s="1">
        <v>-613078.2207877438</v>
      </c>
      <c r="H3470" s="1">
        <v>1</v>
      </c>
      <c r="K3470" s="4">
        <v>94575246.890000001</v>
      </c>
      <c r="L3470" s="5">
        <v>4425001</v>
      </c>
      <c r="M3470" s="6">
        <v>21.372931999999999</v>
      </c>
      <c r="AB3470" s="8" t="s">
        <v>7521</v>
      </c>
      <c r="AG3470">
        <v>-0.14134099999999999</v>
      </c>
    </row>
    <row r="3471" spans="1:33" x14ac:dyDescent="0.25">
      <c r="A3471" t="s">
        <v>6532</v>
      </c>
      <c r="B3471" t="s">
        <v>7747</v>
      </c>
      <c r="C3471" t="s">
        <v>7747</v>
      </c>
      <c r="G3471" s="1">
        <v>-613078.21861419815</v>
      </c>
      <c r="H3471" s="1">
        <v>1</v>
      </c>
      <c r="K3471" s="4">
        <v>94575246.890000001</v>
      </c>
      <c r="L3471" s="5">
        <v>4425001</v>
      </c>
      <c r="M3471" s="6">
        <v>21.372931999999999</v>
      </c>
      <c r="AB3471" s="8" t="s">
        <v>7521</v>
      </c>
      <c r="AG3471">
        <v>-0.14134099999999999</v>
      </c>
    </row>
    <row r="3472" spans="1:33" x14ac:dyDescent="0.25">
      <c r="A3472" t="s">
        <v>6532</v>
      </c>
      <c r="B3472" t="s">
        <v>7748</v>
      </c>
      <c r="C3472" t="s">
        <v>7748</v>
      </c>
      <c r="G3472" s="1">
        <v>-613078.21955251612</v>
      </c>
      <c r="H3472" s="1">
        <v>1</v>
      </c>
      <c r="K3472" s="4">
        <v>94575246.890000001</v>
      </c>
      <c r="L3472" s="5">
        <v>4425001</v>
      </c>
      <c r="M3472" s="6">
        <v>21.372931999999999</v>
      </c>
      <c r="AB3472" s="8" t="s">
        <v>7521</v>
      </c>
      <c r="AG3472">
        <v>-0.14134099999999999</v>
      </c>
    </row>
    <row r="3473" spans="1:33" x14ac:dyDescent="0.25">
      <c r="A3473" t="s">
        <v>6532</v>
      </c>
      <c r="B3473" t="s">
        <v>7749</v>
      </c>
      <c r="C3473" t="s">
        <v>7749</v>
      </c>
      <c r="G3473" s="1">
        <v>-613078.22051058838</v>
      </c>
      <c r="H3473" s="1">
        <v>1</v>
      </c>
      <c r="K3473" s="4">
        <v>94575246.890000001</v>
      </c>
      <c r="L3473" s="5">
        <v>4425001</v>
      </c>
      <c r="M3473" s="6">
        <v>21.372931999999999</v>
      </c>
      <c r="AB3473" s="8" t="s">
        <v>7521</v>
      </c>
      <c r="AG3473">
        <v>-0.14134099999999999</v>
      </c>
    </row>
    <row r="3474" spans="1:33" x14ac:dyDescent="0.25">
      <c r="A3474" t="s">
        <v>6532</v>
      </c>
      <c r="B3474" t="s">
        <v>7750</v>
      </c>
      <c r="C3474" t="s">
        <v>7750</v>
      </c>
      <c r="G3474" s="1">
        <v>-2710663.6309955888</v>
      </c>
      <c r="H3474" s="1">
        <v>1</v>
      </c>
      <c r="K3474" s="4">
        <v>94575246.890000001</v>
      </c>
      <c r="L3474" s="5">
        <v>4425001</v>
      </c>
      <c r="M3474" s="6">
        <v>21.372931999999999</v>
      </c>
      <c r="AB3474" s="8" t="s">
        <v>7521</v>
      </c>
      <c r="AG3474">
        <v>-0.14134099999999999</v>
      </c>
    </row>
    <row r="3475" spans="1:33" x14ac:dyDescent="0.25">
      <c r="A3475" t="s">
        <v>6532</v>
      </c>
      <c r="B3475" t="s">
        <v>7751</v>
      </c>
      <c r="C3475" t="s">
        <v>7751</v>
      </c>
      <c r="G3475" s="1">
        <v>-2710663.634810817</v>
      </c>
      <c r="H3475" s="1">
        <v>1</v>
      </c>
      <c r="K3475" s="4">
        <v>94575246.890000001</v>
      </c>
      <c r="L3475" s="5">
        <v>4425001</v>
      </c>
      <c r="M3475" s="6">
        <v>21.372931999999999</v>
      </c>
      <c r="AB3475" s="8" t="s">
        <v>7521</v>
      </c>
      <c r="AG3475">
        <v>-0.14134099999999999</v>
      </c>
    </row>
    <row r="3476" spans="1:33" x14ac:dyDescent="0.25">
      <c r="A3476" t="s">
        <v>6532</v>
      </c>
      <c r="B3476" t="s">
        <v>7752</v>
      </c>
      <c r="C3476" t="s">
        <v>7752</v>
      </c>
      <c r="G3476" s="1">
        <v>-2710663.636997533</v>
      </c>
      <c r="H3476" s="1">
        <v>1</v>
      </c>
      <c r="K3476" s="4">
        <v>94575246.890000001</v>
      </c>
      <c r="L3476" s="5">
        <v>4425001</v>
      </c>
      <c r="M3476" s="6">
        <v>21.372931999999999</v>
      </c>
      <c r="AB3476" s="8" t="s">
        <v>7521</v>
      </c>
      <c r="AG3476">
        <v>-0.14134099999999999</v>
      </c>
    </row>
    <row r="3477" spans="1:33" x14ac:dyDescent="0.25">
      <c r="A3477" t="s">
        <v>6532</v>
      </c>
      <c r="B3477" t="s">
        <v>7753</v>
      </c>
      <c r="C3477" t="s">
        <v>7753</v>
      </c>
      <c r="G3477" s="1">
        <v>-2710663.641250941</v>
      </c>
      <c r="H3477" s="1">
        <v>1</v>
      </c>
      <c r="K3477" s="4">
        <v>94575246.890000001</v>
      </c>
      <c r="L3477" s="5">
        <v>4425001</v>
      </c>
      <c r="M3477" s="6">
        <v>21.372931999999999</v>
      </c>
      <c r="AB3477" s="8" t="s">
        <v>7521</v>
      </c>
      <c r="AG3477">
        <v>-0.14134099999999999</v>
      </c>
    </row>
    <row r="3478" spans="1:33" x14ac:dyDescent="0.25">
      <c r="A3478" t="s">
        <v>6532</v>
      </c>
      <c r="B3478" t="s">
        <v>7754</v>
      </c>
      <c r="C3478" t="s">
        <v>7754</v>
      </c>
      <c r="G3478" s="1">
        <v>-55787.292675174278</v>
      </c>
      <c r="H3478" s="1">
        <v>1</v>
      </c>
      <c r="K3478" s="4">
        <v>94575246.890000001</v>
      </c>
      <c r="L3478" s="5">
        <v>4425001</v>
      </c>
      <c r="M3478" s="6">
        <v>21.372931999999999</v>
      </c>
      <c r="AB3478" s="8" t="s">
        <v>7521</v>
      </c>
      <c r="AG3478">
        <v>-0.14134099999999999</v>
      </c>
    </row>
    <row r="3479" spans="1:33" x14ac:dyDescent="0.25">
      <c r="A3479" t="s">
        <v>6532</v>
      </c>
      <c r="B3479" t="s">
        <v>7755</v>
      </c>
      <c r="C3479" t="s">
        <v>7755</v>
      </c>
      <c r="G3479" s="1">
        <v>-55787.293010394758</v>
      </c>
      <c r="H3479" s="1">
        <v>1</v>
      </c>
      <c r="K3479" s="4">
        <v>94575246.890000001</v>
      </c>
      <c r="L3479" s="5">
        <v>4425001</v>
      </c>
      <c r="M3479" s="6">
        <v>21.372931999999999</v>
      </c>
      <c r="AB3479" s="8" t="s">
        <v>7521</v>
      </c>
      <c r="AG3479">
        <v>-0.14134099999999999</v>
      </c>
    </row>
    <row r="3480" spans="1:33" x14ac:dyDescent="0.25">
      <c r="A3480" t="s">
        <v>6532</v>
      </c>
      <c r="B3480" t="s">
        <v>7756</v>
      </c>
      <c r="C3480" t="s">
        <v>7756</v>
      </c>
      <c r="G3480" s="1">
        <v>-55787.29263656406</v>
      </c>
      <c r="H3480" s="1">
        <v>1</v>
      </c>
      <c r="K3480" s="4">
        <v>94575246.890000001</v>
      </c>
      <c r="L3480" s="5">
        <v>4425001</v>
      </c>
      <c r="M3480" s="6">
        <v>21.372931999999999</v>
      </c>
      <c r="AB3480" s="8" t="s">
        <v>7521</v>
      </c>
      <c r="AG3480">
        <v>-0.14134099999999999</v>
      </c>
    </row>
    <row r="3481" spans="1:33" x14ac:dyDescent="0.25">
      <c r="A3481" t="s">
        <v>6532</v>
      </c>
      <c r="B3481" t="s">
        <v>7757</v>
      </c>
      <c r="C3481" t="s">
        <v>7757</v>
      </c>
      <c r="G3481" s="1">
        <v>-55787.292959662722</v>
      </c>
      <c r="H3481" s="1">
        <v>1</v>
      </c>
      <c r="K3481" s="4">
        <v>94575246.890000001</v>
      </c>
      <c r="L3481" s="5">
        <v>4425001</v>
      </c>
      <c r="M3481" s="6">
        <v>21.372931999999999</v>
      </c>
      <c r="AB3481" s="8" t="s">
        <v>7521</v>
      </c>
      <c r="AG3481">
        <v>-0.14134099999999999</v>
      </c>
    </row>
    <row r="3482" spans="1:33" x14ac:dyDescent="0.25">
      <c r="A3482" t="s">
        <v>6532</v>
      </c>
      <c r="B3482" t="s">
        <v>7758</v>
      </c>
      <c r="C3482" t="s">
        <v>7758</v>
      </c>
      <c r="G3482" s="1">
        <v>-6563.3094733148137</v>
      </c>
      <c r="H3482" s="1">
        <v>1.0674376512539699E-2</v>
      </c>
      <c r="K3482" s="4">
        <v>94575246.890000001</v>
      </c>
      <c r="L3482" s="5">
        <v>4425001</v>
      </c>
      <c r="M3482" s="6">
        <v>21.372931999999999</v>
      </c>
      <c r="AB3482" s="8" t="s">
        <v>7521</v>
      </c>
      <c r="AG3482">
        <v>-0.14134099999999999</v>
      </c>
    </row>
    <row r="3483" spans="1:33" x14ac:dyDescent="0.25">
      <c r="A3483" t="s">
        <v>6532</v>
      </c>
      <c r="B3483" t="s">
        <v>7759</v>
      </c>
      <c r="C3483" t="s">
        <v>7759</v>
      </c>
      <c r="G3483" s="1">
        <v>-6541.9816645222663</v>
      </c>
      <c r="H3483" s="1">
        <v>9.2155906718127002E-3</v>
      </c>
      <c r="K3483" s="4">
        <v>94575246.890000001</v>
      </c>
      <c r="L3483" s="5">
        <v>4425001</v>
      </c>
      <c r="M3483" s="6">
        <v>21.372931999999999</v>
      </c>
      <c r="AB3483" s="8" t="s">
        <v>7521</v>
      </c>
      <c r="AG3483">
        <v>-0.14134099999999999</v>
      </c>
    </row>
    <row r="3484" spans="1:33" x14ac:dyDescent="0.25">
      <c r="A3484" t="s">
        <v>6532</v>
      </c>
      <c r="B3484" t="s">
        <v>7760</v>
      </c>
      <c r="C3484" t="s">
        <v>7760</v>
      </c>
      <c r="G3484" s="1">
        <v>-6653.9812235731051</v>
      </c>
      <c r="H3484" s="1">
        <v>8.5149290756553007E-3</v>
      </c>
      <c r="K3484" s="4">
        <v>94575246.890000001</v>
      </c>
      <c r="L3484" s="5">
        <v>4425001</v>
      </c>
      <c r="M3484" s="6">
        <v>21.372931999999999</v>
      </c>
      <c r="AB3484" s="8" t="s">
        <v>7521</v>
      </c>
      <c r="AG3484">
        <v>-0.14134099999999999</v>
      </c>
    </row>
    <row r="3485" spans="1:33" x14ac:dyDescent="0.25">
      <c r="A3485" t="s">
        <v>6532</v>
      </c>
      <c r="B3485" t="s">
        <v>7761</v>
      </c>
      <c r="C3485" t="s">
        <v>7761</v>
      </c>
      <c r="G3485" s="1">
        <v>-6759.4646082327536</v>
      </c>
      <c r="H3485" s="1">
        <v>7.9597080988022002E-3</v>
      </c>
      <c r="K3485" s="4">
        <v>94575246.890000001</v>
      </c>
      <c r="L3485" s="5">
        <v>4425001</v>
      </c>
      <c r="M3485" s="6">
        <v>21.372931999999999</v>
      </c>
      <c r="AB3485" s="8" t="s">
        <v>7521</v>
      </c>
      <c r="AG3485">
        <v>-0.14134099999999999</v>
      </c>
    </row>
    <row r="3486" spans="1:33" x14ac:dyDescent="0.25">
      <c r="A3486" t="s">
        <v>6532</v>
      </c>
      <c r="B3486" t="s">
        <v>7762</v>
      </c>
      <c r="C3486" t="s">
        <v>7762</v>
      </c>
      <c r="G3486" s="1">
        <v>-6520.7576457746491</v>
      </c>
      <c r="H3486" s="1">
        <v>7.8727814709967994E-3</v>
      </c>
      <c r="K3486" s="4">
        <v>94575246.890000001</v>
      </c>
      <c r="L3486" s="5">
        <v>4425001</v>
      </c>
      <c r="M3486" s="6">
        <v>21.372931999999999</v>
      </c>
      <c r="AB3486" s="8" t="s">
        <v>7521</v>
      </c>
      <c r="AG3486">
        <v>-0.14134099999999999</v>
      </c>
    </row>
    <row r="3487" spans="1:33" x14ac:dyDescent="0.25">
      <c r="A3487" t="s">
        <v>6532</v>
      </c>
      <c r="B3487" t="s">
        <v>7763</v>
      </c>
      <c r="C3487" t="s">
        <v>7763</v>
      </c>
      <c r="G3487" s="1">
        <v>-6651.562275129545</v>
      </c>
      <c r="H3487" s="1">
        <v>8.1740714318721992E-3</v>
      </c>
      <c r="K3487" s="4">
        <v>94575246.890000001</v>
      </c>
      <c r="L3487" s="5">
        <v>4425001</v>
      </c>
      <c r="M3487" s="6">
        <v>21.372931999999999</v>
      </c>
      <c r="AB3487" s="8" t="s">
        <v>7521</v>
      </c>
      <c r="AG3487">
        <v>-0.14134099999999999</v>
      </c>
    </row>
    <row r="3488" spans="1:33" x14ac:dyDescent="0.25">
      <c r="A3488" t="s">
        <v>6532</v>
      </c>
      <c r="B3488" t="s">
        <v>7764</v>
      </c>
      <c r="C3488" t="s">
        <v>7764</v>
      </c>
      <c r="G3488" s="1">
        <v>-6834.8948004038939</v>
      </c>
      <c r="H3488" s="1">
        <v>8.9762993804117005E-3</v>
      </c>
      <c r="K3488" s="4">
        <v>94575246.890000001</v>
      </c>
      <c r="L3488" s="5">
        <v>4425001</v>
      </c>
      <c r="M3488" s="6">
        <v>21.372931999999999</v>
      </c>
      <c r="AB3488" s="8" t="s">
        <v>7521</v>
      </c>
      <c r="AG3488">
        <v>-0.14134099999999999</v>
      </c>
    </row>
    <row r="3489" spans="1:33" x14ac:dyDescent="0.25">
      <c r="A3489" t="s">
        <v>6532</v>
      </c>
      <c r="B3489" t="s">
        <v>7765</v>
      </c>
      <c r="C3489" t="s">
        <v>7765</v>
      </c>
      <c r="G3489" s="1">
        <v>-6672.593623481499</v>
      </c>
      <c r="H3489" s="1">
        <v>8.5752195605231004E-3</v>
      </c>
      <c r="K3489" s="4">
        <v>94575246.890000001</v>
      </c>
      <c r="L3489" s="5">
        <v>4425001</v>
      </c>
      <c r="M3489" s="6">
        <v>21.372931999999999</v>
      </c>
      <c r="AB3489" s="8" t="s">
        <v>7521</v>
      </c>
      <c r="AG3489">
        <v>-0.14134099999999999</v>
      </c>
    </row>
    <row r="3490" spans="1:33" x14ac:dyDescent="0.25">
      <c r="A3490" t="s">
        <v>6532</v>
      </c>
      <c r="B3490" t="s">
        <v>7766</v>
      </c>
      <c r="C3490" t="s">
        <v>7766</v>
      </c>
      <c r="G3490" s="1">
        <v>-6632.023384796591</v>
      </c>
      <c r="H3490" s="1">
        <v>7.1870375872342997E-3</v>
      </c>
      <c r="K3490" s="4">
        <v>94575246.890000001</v>
      </c>
      <c r="L3490" s="5">
        <v>4425001</v>
      </c>
      <c r="M3490" s="6">
        <v>21.372931999999999</v>
      </c>
      <c r="AB3490" s="8" t="s">
        <v>7521</v>
      </c>
      <c r="AG3490">
        <v>-0.14134099999999999</v>
      </c>
    </row>
    <row r="3491" spans="1:33" x14ac:dyDescent="0.25">
      <c r="A3491" t="s">
        <v>6532</v>
      </c>
      <c r="B3491" t="s">
        <v>7767</v>
      </c>
      <c r="C3491" t="s">
        <v>7767</v>
      </c>
      <c r="G3491" s="1">
        <v>-6736.8078919064783</v>
      </c>
      <c r="H3491" s="1">
        <v>6.6331924887459998E-3</v>
      </c>
      <c r="K3491" s="4">
        <v>94575246.890000001</v>
      </c>
      <c r="L3491" s="5">
        <v>4425001</v>
      </c>
      <c r="M3491" s="6">
        <v>21.372931999999999</v>
      </c>
      <c r="AB3491" s="8" t="s">
        <v>7521</v>
      </c>
      <c r="AG3491">
        <v>-0.14134099999999999</v>
      </c>
    </row>
    <row r="3492" spans="1:33" x14ac:dyDescent="0.25">
      <c r="A3492" t="s">
        <v>6532</v>
      </c>
      <c r="B3492" t="s">
        <v>7768</v>
      </c>
      <c r="C3492" t="s">
        <v>7768</v>
      </c>
      <c r="G3492" s="1">
        <v>-6752.2835599193486</v>
      </c>
      <c r="H3492" s="1">
        <v>7.2251701563305001E-3</v>
      </c>
      <c r="K3492" s="4">
        <v>94575246.890000001</v>
      </c>
      <c r="L3492" s="5">
        <v>4425001</v>
      </c>
      <c r="M3492" s="6">
        <v>21.372931999999999</v>
      </c>
      <c r="AB3492" s="8" t="s">
        <v>7521</v>
      </c>
      <c r="AG3492">
        <v>-0.14134099999999999</v>
      </c>
    </row>
    <row r="3493" spans="1:33" x14ac:dyDescent="0.25">
      <c r="A3493" t="s">
        <v>6532</v>
      </c>
      <c r="B3493" t="s">
        <v>7769</v>
      </c>
      <c r="C3493" t="s">
        <v>7769</v>
      </c>
      <c r="G3493" s="1">
        <v>-6860.1519610799587</v>
      </c>
      <c r="H3493" s="1">
        <v>6.0803335236084E-3</v>
      </c>
      <c r="K3493" s="4">
        <v>94575246.890000001</v>
      </c>
      <c r="L3493" s="5">
        <v>4425001</v>
      </c>
      <c r="M3493" s="6">
        <v>21.372931999999999</v>
      </c>
      <c r="AB3493" s="8" t="s">
        <v>7521</v>
      </c>
      <c r="AG3493">
        <v>-0.14134099999999999</v>
      </c>
    </row>
    <row r="3494" spans="1:33" x14ac:dyDescent="0.25">
      <c r="A3494" t="s">
        <v>6532</v>
      </c>
      <c r="B3494" t="s">
        <v>7770</v>
      </c>
      <c r="C3494" t="s">
        <v>7770</v>
      </c>
      <c r="G3494" s="1">
        <v>-6499.6367447150178</v>
      </c>
      <c r="H3494" s="1">
        <v>6.6652046361293004E-3</v>
      </c>
      <c r="K3494" s="4">
        <v>94575246.890000001</v>
      </c>
      <c r="L3494" s="5">
        <v>4425001</v>
      </c>
      <c r="M3494" s="6">
        <v>21.372931999999999</v>
      </c>
      <c r="AB3494" s="8" t="s">
        <v>7521</v>
      </c>
      <c r="AG3494">
        <v>-0.14134099999999999</v>
      </c>
    </row>
    <row r="3495" spans="1:33" x14ac:dyDescent="0.25">
      <c r="A3495" t="s">
        <v>6532</v>
      </c>
      <c r="B3495" t="s">
        <v>7771</v>
      </c>
      <c r="C3495" t="s">
        <v>7771</v>
      </c>
      <c r="G3495" s="1">
        <v>-6629.6260573516583</v>
      </c>
      <c r="H3495" s="1">
        <v>6.9725488694328003E-3</v>
      </c>
      <c r="K3495" s="4">
        <v>94575246.890000001</v>
      </c>
      <c r="L3495" s="5">
        <v>4425001</v>
      </c>
      <c r="M3495" s="6">
        <v>21.372931999999999</v>
      </c>
      <c r="AB3495" s="8" t="s">
        <v>7521</v>
      </c>
      <c r="AG3495">
        <v>-0.14134099999999999</v>
      </c>
    </row>
    <row r="3496" spans="1:33" x14ac:dyDescent="0.25">
      <c r="A3496" t="s">
        <v>6532</v>
      </c>
      <c r="B3496" t="s">
        <v>7772</v>
      </c>
      <c r="C3496" t="s">
        <v>7772</v>
      </c>
      <c r="G3496" s="1">
        <v>-6811.7015654836132</v>
      </c>
      <c r="H3496" s="1">
        <v>7.7822646509395996E-3</v>
      </c>
      <c r="K3496" s="4">
        <v>94575246.890000001</v>
      </c>
      <c r="L3496" s="5">
        <v>4425001</v>
      </c>
      <c r="M3496" s="6">
        <v>21.372931999999999</v>
      </c>
      <c r="AB3496" s="8" t="s">
        <v>7521</v>
      </c>
      <c r="AG3496">
        <v>-0.14134099999999999</v>
      </c>
    </row>
    <row r="3497" spans="1:33" x14ac:dyDescent="0.25">
      <c r="A3497" t="s">
        <v>6532</v>
      </c>
      <c r="B3497" t="s">
        <v>7773</v>
      </c>
      <c r="C3497" t="s">
        <v>7773</v>
      </c>
      <c r="G3497" s="1">
        <v>-6527.7833284151984</v>
      </c>
      <c r="H3497" s="1">
        <v>7.1059354957393002E-3</v>
      </c>
      <c r="K3497" s="4">
        <v>94575246.890000001</v>
      </c>
      <c r="L3497" s="5">
        <v>4425001</v>
      </c>
      <c r="M3497" s="6">
        <v>21.372931999999999</v>
      </c>
      <c r="AB3497" s="8" t="s">
        <v>7521</v>
      </c>
      <c r="AG3497">
        <v>-0.14134099999999999</v>
      </c>
    </row>
    <row r="3498" spans="1:33" x14ac:dyDescent="0.25">
      <c r="A3498" t="s">
        <v>6532</v>
      </c>
      <c r="B3498" t="s">
        <v>7774</v>
      </c>
      <c r="C3498" t="s">
        <v>7774</v>
      </c>
      <c r="G3498" s="1">
        <v>-6650.5357072734369</v>
      </c>
      <c r="H3498" s="1">
        <v>7.4047929996898998E-3</v>
      </c>
      <c r="K3498" s="4">
        <v>94575246.890000001</v>
      </c>
      <c r="L3498" s="5">
        <v>4425001</v>
      </c>
      <c r="M3498" s="6">
        <v>21.372931999999999</v>
      </c>
      <c r="AB3498" s="8" t="s">
        <v>7521</v>
      </c>
      <c r="AG3498">
        <v>-0.14134099999999999</v>
      </c>
    </row>
    <row r="3499" spans="1:33" x14ac:dyDescent="0.25">
      <c r="A3499" t="s">
        <v>6532</v>
      </c>
      <c r="B3499" t="s">
        <v>7775</v>
      </c>
      <c r="C3499" t="s">
        <v>7775</v>
      </c>
      <c r="G3499" s="1">
        <v>-6487.4437551115334</v>
      </c>
      <c r="H3499" s="1">
        <v>4.7678877614552003E-3</v>
      </c>
      <c r="K3499" s="4">
        <v>94575246.890000001</v>
      </c>
      <c r="L3499" s="5">
        <v>4425001</v>
      </c>
      <c r="M3499" s="6">
        <v>21.372931999999999</v>
      </c>
      <c r="AB3499" s="8" t="s">
        <v>7521</v>
      </c>
      <c r="AG3499">
        <v>-0.14134099999999999</v>
      </c>
    </row>
    <row r="3500" spans="1:33" x14ac:dyDescent="0.25">
      <c r="A3500" t="s">
        <v>6532</v>
      </c>
      <c r="B3500" t="s">
        <v>7776</v>
      </c>
      <c r="C3500" t="s">
        <v>7776</v>
      </c>
      <c r="G3500" s="1">
        <v>-6610.1740567758088</v>
      </c>
      <c r="H3500" s="1">
        <v>6.0062973874824002E-3</v>
      </c>
      <c r="K3500" s="4">
        <v>94575246.890000001</v>
      </c>
      <c r="L3500" s="5">
        <v>4425001</v>
      </c>
      <c r="M3500" s="6">
        <v>21.372931999999999</v>
      </c>
      <c r="AB3500" s="8" t="s">
        <v>7521</v>
      </c>
      <c r="AG3500">
        <v>-0.14134099999999999</v>
      </c>
    </row>
    <row r="3501" spans="1:33" x14ac:dyDescent="0.25">
      <c r="A3501" t="s">
        <v>6532</v>
      </c>
      <c r="B3501" t="s">
        <v>7777</v>
      </c>
      <c r="C3501" t="s">
        <v>7777</v>
      </c>
      <c r="G3501" s="1">
        <v>-7159.5718698651963</v>
      </c>
      <c r="H3501" s="1">
        <v>7.6895929058121001E-3</v>
      </c>
      <c r="K3501" s="4">
        <v>94575246.890000001</v>
      </c>
      <c r="L3501" s="5">
        <v>4425001</v>
      </c>
      <c r="M3501" s="6">
        <v>21.372931999999999</v>
      </c>
      <c r="AB3501" s="8" t="s">
        <v>7521</v>
      </c>
      <c r="AG3501">
        <v>-0.14134099999999999</v>
      </c>
    </row>
    <row r="3502" spans="1:33" x14ac:dyDescent="0.25">
      <c r="A3502" t="s">
        <v>6532</v>
      </c>
      <c r="B3502" t="s">
        <v>7778</v>
      </c>
      <c r="C3502" t="s">
        <v>7778</v>
      </c>
      <c r="G3502" s="1">
        <v>-6545.1834768557401</v>
      </c>
      <c r="H3502" s="1">
        <v>4.6326442771064003E-3</v>
      </c>
      <c r="K3502" s="4">
        <v>94575246.890000001</v>
      </c>
      <c r="L3502" s="5">
        <v>4425001</v>
      </c>
      <c r="M3502" s="6">
        <v>21.372931999999999</v>
      </c>
      <c r="AB3502" s="8" t="s">
        <v>7521</v>
      </c>
      <c r="AG3502">
        <v>-0.14134099999999999</v>
      </c>
    </row>
    <row r="3503" spans="1:33" x14ac:dyDescent="0.25">
      <c r="A3503" t="s">
        <v>6532</v>
      </c>
      <c r="B3503" t="s">
        <v>7779</v>
      </c>
      <c r="C3503" t="s">
        <v>7779</v>
      </c>
      <c r="G3503" s="1">
        <v>-6714.26489786003</v>
      </c>
      <c r="H3503" s="1">
        <v>5.4685398463561003E-3</v>
      </c>
      <c r="K3503" s="4">
        <v>94575246.890000001</v>
      </c>
      <c r="L3503" s="5">
        <v>4425001</v>
      </c>
      <c r="M3503" s="6">
        <v>21.372931999999999</v>
      </c>
      <c r="AB3503" s="8" t="s">
        <v>7521</v>
      </c>
      <c r="AG3503">
        <v>-0.14134099999999999</v>
      </c>
    </row>
    <row r="3504" spans="1:33" x14ac:dyDescent="0.25">
      <c r="A3504" t="s">
        <v>6532</v>
      </c>
      <c r="B3504" t="s">
        <v>7780</v>
      </c>
      <c r="C3504" t="s">
        <v>7780</v>
      </c>
      <c r="G3504" s="1">
        <v>-6729.6128982216051</v>
      </c>
      <c r="H3504" s="1">
        <v>6.0813654048903999E-3</v>
      </c>
      <c r="K3504" s="4">
        <v>94575246.890000001</v>
      </c>
      <c r="L3504" s="5">
        <v>4425001</v>
      </c>
      <c r="M3504" s="6">
        <v>21.372931999999999</v>
      </c>
      <c r="AB3504" s="8" t="s">
        <v>7521</v>
      </c>
      <c r="AG3504">
        <v>-0.14134099999999999</v>
      </c>
    </row>
    <row r="3505" spans="1:33" x14ac:dyDescent="0.25">
      <c r="A3505" t="s">
        <v>6532</v>
      </c>
      <c r="B3505" t="s">
        <v>7781</v>
      </c>
      <c r="C3505" t="s">
        <v>7781</v>
      </c>
      <c r="G3505" s="1">
        <v>-6522.4451446379953</v>
      </c>
      <c r="K3505" s="4">
        <v>94575246.890000001</v>
      </c>
      <c r="L3505" s="5">
        <v>4425001</v>
      </c>
      <c r="M3505" s="6">
        <v>21.372931999999999</v>
      </c>
      <c r="AB3505" s="8" t="s">
        <v>7521</v>
      </c>
      <c r="AG3505">
        <v>-0.14134099999999999</v>
      </c>
    </row>
    <row r="3506" spans="1:33" x14ac:dyDescent="0.25">
      <c r="A3506" t="s">
        <v>6532</v>
      </c>
      <c r="B3506" t="s">
        <v>7782</v>
      </c>
      <c r="C3506" t="s">
        <v>7782</v>
      </c>
      <c r="G3506" s="1">
        <v>-6478.6182944221009</v>
      </c>
      <c r="H3506" s="1">
        <v>5.5996132856075001E-3</v>
      </c>
      <c r="K3506" s="4">
        <v>94575246.890000001</v>
      </c>
      <c r="L3506" s="5">
        <v>4425001</v>
      </c>
      <c r="M3506" s="6">
        <v>21.372931999999999</v>
      </c>
      <c r="AB3506" s="8" t="s">
        <v>7521</v>
      </c>
      <c r="AG3506">
        <v>-0.14134099999999999</v>
      </c>
    </row>
    <row r="3507" spans="1:33" x14ac:dyDescent="0.25">
      <c r="A3507" t="s">
        <v>6532</v>
      </c>
      <c r="B3507" t="s">
        <v>7783</v>
      </c>
      <c r="C3507" t="s">
        <v>7783</v>
      </c>
      <c r="G3507" s="1">
        <v>-6836.708713077518</v>
      </c>
      <c r="H3507" s="1">
        <v>4.9319029856045998E-3</v>
      </c>
      <c r="K3507" s="4">
        <v>94575246.890000001</v>
      </c>
      <c r="L3507" s="5">
        <v>4425001</v>
      </c>
      <c r="M3507" s="6">
        <v>21.372931999999999</v>
      </c>
      <c r="AB3507" s="8" t="s">
        <v>7521</v>
      </c>
      <c r="AG3507">
        <v>-0.14134099999999999</v>
      </c>
    </row>
    <row r="3508" spans="1:33" x14ac:dyDescent="0.25">
      <c r="A3508" t="s">
        <v>6532</v>
      </c>
      <c r="B3508" t="s">
        <v>7784</v>
      </c>
      <c r="C3508" t="s">
        <v>7784</v>
      </c>
      <c r="G3508" s="1">
        <v>-6607.7981762373302</v>
      </c>
      <c r="H3508" s="1">
        <v>5.9084135089272002E-3</v>
      </c>
      <c r="K3508" s="4">
        <v>94575246.890000001</v>
      </c>
      <c r="L3508" s="5">
        <v>4425001</v>
      </c>
      <c r="M3508" s="6">
        <v>21.372931999999999</v>
      </c>
      <c r="AB3508" s="8" t="s">
        <v>7521</v>
      </c>
      <c r="AG3508">
        <v>-0.14134099999999999</v>
      </c>
    </row>
    <row r="3509" spans="1:33" x14ac:dyDescent="0.25">
      <c r="A3509" t="s">
        <v>6532</v>
      </c>
      <c r="B3509" t="s">
        <v>7785</v>
      </c>
      <c r="C3509" t="s">
        <v>7785</v>
      </c>
      <c r="G3509" s="1">
        <v>-6506.5518044466762</v>
      </c>
      <c r="H3509" s="1">
        <v>6.0647961618819001E-3</v>
      </c>
      <c r="K3509" s="4">
        <v>94575246.890000001</v>
      </c>
      <c r="L3509" s="5">
        <v>4425001</v>
      </c>
      <c r="M3509" s="6">
        <v>21.372931999999999</v>
      </c>
      <c r="AB3509" s="8" t="s">
        <v>7521</v>
      </c>
      <c r="AG3509">
        <v>-0.14134099999999999</v>
      </c>
    </row>
    <row r="3510" spans="1:33" x14ac:dyDescent="0.25">
      <c r="A3510" t="s">
        <v>6532</v>
      </c>
      <c r="B3510" t="s">
        <v>7786</v>
      </c>
      <c r="C3510" t="s">
        <v>7786</v>
      </c>
      <c r="G3510" s="1">
        <v>-6427.5963281621398</v>
      </c>
      <c r="H3510" s="1">
        <v>3.4755247237494998E-3</v>
      </c>
      <c r="K3510" s="4">
        <v>94575246.890000001</v>
      </c>
      <c r="L3510" s="5">
        <v>4425001</v>
      </c>
      <c r="M3510" s="6">
        <v>21.372931999999999</v>
      </c>
      <c r="AB3510" s="8" t="s">
        <v>7521</v>
      </c>
      <c r="AG3510">
        <v>-0.14134099999999999</v>
      </c>
    </row>
    <row r="3511" spans="1:33" x14ac:dyDescent="0.25">
      <c r="A3511" t="s">
        <v>6532</v>
      </c>
      <c r="B3511" t="s">
        <v>7787</v>
      </c>
      <c r="C3511" t="s">
        <v>7787</v>
      </c>
      <c r="G3511" s="1">
        <v>-6628.5869874370446</v>
      </c>
      <c r="H3511" s="1">
        <v>6.3618122242271999E-3</v>
      </c>
      <c r="K3511" s="4">
        <v>94575246.890000001</v>
      </c>
      <c r="L3511" s="5">
        <v>4425001</v>
      </c>
      <c r="M3511" s="6">
        <v>21.372931999999999</v>
      </c>
      <c r="AB3511" s="8" t="s">
        <v>7521</v>
      </c>
      <c r="AG3511">
        <v>-0.14134099999999999</v>
      </c>
    </row>
    <row r="3512" spans="1:33" x14ac:dyDescent="0.25">
      <c r="A3512" t="s">
        <v>6532</v>
      </c>
      <c r="B3512" t="s">
        <v>7788</v>
      </c>
      <c r="C3512" t="s">
        <v>7788</v>
      </c>
      <c r="G3512" s="1">
        <v>-6788.6261849469793</v>
      </c>
      <c r="H3512" s="1">
        <v>6.7158960483308999E-3</v>
      </c>
      <c r="K3512" s="4">
        <v>94575246.890000001</v>
      </c>
      <c r="L3512" s="5">
        <v>4425001</v>
      </c>
      <c r="M3512" s="6">
        <v>21.372931999999999</v>
      </c>
      <c r="AB3512" s="8" t="s">
        <v>7521</v>
      </c>
      <c r="AG3512">
        <v>-0.14134099999999999</v>
      </c>
    </row>
    <row r="3513" spans="1:33" x14ac:dyDescent="0.25">
      <c r="A3513" t="s">
        <v>6532</v>
      </c>
      <c r="B3513" t="s">
        <v>7789</v>
      </c>
      <c r="C3513" t="s">
        <v>7789</v>
      </c>
      <c r="G3513" s="1">
        <v>-6466.3160030706731</v>
      </c>
      <c r="H3513" s="1">
        <v>3.6665235638477E-3</v>
      </c>
      <c r="K3513" s="4">
        <v>94575246.890000001</v>
      </c>
      <c r="L3513" s="5">
        <v>4425001</v>
      </c>
      <c r="M3513" s="6">
        <v>21.372931999999999</v>
      </c>
      <c r="AB3513" s="8" t="s">
        <v>7521</v>
      </c>
      <c r="AG3513">
        <v>-0.14134099999999999</v>
      </c>
    </row>
    <row r="3514" spans="1:33" x14ac:dyDescent="0.25">
      <c r="A3514" t="s">
        <v>6532</v>
      </c>
      <c r="B3514" t="s">
        <v>7790</v>
      </c>
      <c r="C3514" t="s">
        <v>7790</v>
      </c>
      <c r="G3514" s="1">
        <v>-6588.4325257053952</v>
      </c>
      <c r="H3514" s="1">
        <v>4.9781146004771997E-3</v>
      </c>
      <c r="K3514" s="4">
        <v>94575246.890000001</v>
      </c>
      <c r="L3514" s="5">
        <v>4425001</v>
      </c>
      <c r="M3514" s="6">
        <v>21.372931999999999</v>
      </c>
      <c r="AB3514" s="8" t="s">
        <v>7521</v>
      </c>
      <c r="AG3514">
        <v>-0.14134099999999999</v>
      </c>
    </row>
    <row r="3515" spans="1:33" x14ac:dyDescent="0.25">
      <c r="A3515" t="s">
        <v>6532</v>
      </c>
      <c r="B3515" t="s">
        <v>7791</v>
      </c>
      <c r="C3515" t="s">
        <v>7791</v>
      </c>
      <c r="G3515" s="1">
        <v>-6440.3418280044989</v>
      </c>
      <c r="H3515" s="1">
        <v>2.8410216395820002E-3</v>
      </c>
      <c r="K3515" s="4">
        <v>94575246.890000001</v>
      </c>
      <c r="L3515" s="5">
        <v>4425001</v>
      </c>
      <c r="M3515" s="6">
        <v>21.372931999999999</v>
      </c>
      <c r="AB3515" s="8" t="s">
        <v>7521</v>
      </c>
      <c r="AG3515">
        <v>-0.14134099999999999</v>
      </c>
    </row>
    <row r="3516" spans="1:33" x14ac:dyDescent="0.25">
      <c r="A3516" t="s">
        <v>6532</v>
      </c>
      <c r="B3516" t="s">
        <v>7792</v>
      </c>
      <c r="C3516" t="s">
        <v>7792</v>
      </c>
      <c r="G3516" s="1">
        <v>-7133.9699297710958</v>
      </c>
      <c r="H3516" s="1">
        <v>6.6016463951420997E-3</v>
      </c>
      <c r="K3516" s="4">
        <v>94575246.890000001</v>
      </c>
      <c r="L3516" s="5">
        <v>4425001</v>
      </c>
      <c r="M3516" s="6">
        <v>21.372931999999999</v>
      </c>
      <c r="AB3516" s="8" t="s">
        <v>7521</v>
      </c>
      <c r="AG3516">
        <v>-0.14134099999999999</v>
      </c>
    </row>
    <row r="3517" spans="1:33" x14ac:dyDescent="0.25">
      <c r="A3517" t="s">
        <v>6532</v>
      </c>
      <c r="B3517" t="s">
        <v>7793</v>
      </c>
      <c r="C3517" t="s">
        <v>7793</v>
      </c>
      <c r="G3517" s="1">
        <v>-6523.7337986954744</v>
      </c>
      <c r="H3517" s="1">
        <v>3.6154335795238E-3</v>
      </c>
      <c r="K3517" s="4">
        <v>94575246.890000001</v>
      </c>
      <c r="L3517" s="5">
        <v>4425001</v>
      </c>
      <c r="M3517" s="6">
        <v>21.372931999999999</v>
      </c>
      <c r="AB3517" s="8" t="s">
        <v>7521</v>
      </c>
      <c r="AG3517">
        <v>-0.14134099999999999</v>
      </c>
    </row>
    <row r="3518" spans="1:33" x14ac:dyDescent="0.25">
      <c r="A3518" t="s">
        <v>6532</v>
      </c>
      <c r="B3518" t="s">
        <v>7794</v>
      </c>
      <c r="C3518" t="s">
        <v>7794</v>
      </c>
      <c r="G3518" s="1">
        <v>-6691.8348662803364</v>
      </c>
      <c r="H3518" s="1">
        <v>4.4697943071732001E-3</v>
      </c>
      <c r="K3518" s="4">
        <v>94575246.890000001</v>
      </c>
      <c r="L3518" s="5">
        <v>4425001</v>
      </c>
      <c r="M3518" s="6">
        <v>21.372931999999999</v>
      </c>
      <c r="AB3518" s="8" t="s">
        <v>7521</v>
      </c>
      <c r="AG3518">
        <v>-0.14134099999999999</v>
      </c>
    </row>
    <row r="3519" spans="1:33" x14ac:dyDescent="0.25">
      <c r="A3519" t="s">
        <v>6532</v>
      </c>
      <c r="B3519" t="s">
        <v>7795</v>
      </c>
      <c r="C3519" t="s">
        <v>7795</v>
      </c>
      <c r="G3519" s="1">
        <v>-6707.0562196126029</v>
      </c>
      <c r="H3519" s="1">
        <v>5.0857920724303E-3</v>
      </c>
      <c r="K3519" s="4">
        <v>94575246.890000001</v>
      </c>
      <c r="L3519" s="5">
        <v>4425001</v>
      </c>
      <c r="M3519" s="6">
        <v>21.372931999999999</v>
      </c>
      <c r="AB3519" s="8" t="s">
        <v>7521</v>
      </c>
      <c r="AG3519">
        <v>-0.14134099999999999</v>
      </c>
    </row>
    <row r="3520" spans="1:33" x14ac:dyDescent="0.25">
      <c r="A3520" t="s">
        <v>6532</v>
      </c>
      <c r="B3520" t="s">
        <v>7796</v>
      </c>
      <c r="C3520" t="s">
        <v>7796</v>
      </c>
      <c r="G3520" s="1">
        <v>-6501.1846851077325</v>
      </c>
      <c r="K3520" s="4">
        <v>94575246.890000001</v>
      </c>
      <c r="L3520" s="5">
        <v>4425001</v>
      </c>
      <c r="M3520" s="6">
        <v>21.372931999999999</v>
      </c>
      <c r="AB3520" s="8" t="s">
        <v>7521</v>
      </c>
      <c r="AG3520">
        <v>-0.14134099999999999</v>
      </c>
    </row>
    <row r="3521" spans="1:33" x14ac:dyDescent="0.25">
      <c r="A3521" t="s">
        <v>6532</v>
      </c>
      <c r="B3521" t="s">
        <v>7797</v>
      </c>
      <c r="C3521" t="s">
        <v>7797</v>
      </c>
      <c r="G3521" s="1">
        <v>-6457.7016333576084</v>
      </c>
      <c r="H3521" s="1">
        <v>4.6741935956842997E-3</v>
      </c>
      <c r="K3521" s="4">
        <v>94575246.890000001</v>
      </c>
      <c r="L3521" s="5">
        <v>4425001</v>
      </c>
      <c r="M3521" s="6">
        <v>21.372931999999999</v>
      </c>
      <c r="AB3521" s="8" t="s">
        <v>7521</v>
      </c>
      <c r="AG3521">
        <v>-0.14134099999999999</v>
      </c>
    </row>
    <row r="3522" spans="1:33" x14ac:dyDescent="0.25">
      <c r="A3522" t="s">
        <v>6532</v>
      </c>
      <c r="B3522" t="s">
        <v>7798</v>
      </c>
      <c r="C3522" t="s">
        <v>7798</v>
      </c>
      <c r="G3522" s="1">
        <v>-6813.3854292457254</v>
      </c>
      <c r="H3522" s="1">
        <v>3.9621955856749998E-3</v>
      </c>
      <c r="K3522" s="4">
        <v>94575246.890000001</v>
      </c>
      <c r="L3522" s="5">
        <v>4425001</v>
      </c>
      <c r="M3522" s="6">
        <v>21.372931999999999</v>
      </c>
      <c r="AB3522" s="8" t="s">
        <v>7521</v>
      </c>
      <c r="AG3522">
        <v>-0.14134099999999999</v>
      </c>
    </row>
    <row r="3523" spans="1:33" x14ac:dyDescent="0.25">
      <c r="A3523" t="s">
        <v>6532</v>
      </c>
      <c r="B3523" t="s">
        <v>7799</v>
      </c>
      <c r="C3523" t="s">
        <v>7799</v>
      </c>
      <c r="G3523" s="1">
        <v>-6586.0779195677269</v>
      </c>
      <c r="H3523" s="1">
        <v>4.9790301981138003E-3</v>
      </c>
      <c r="K3523" s="4">
        <v>94575246.890000001</v>
      </c>
      <c r="L3523" s="5">
        <v>4425001</v>
      </c>
      <c r="M3523" s="6">
        <v>21.372931999999999</v>
      </c>
      <c r="AB3523" s="8" t="s">
        <v>7521</v>
      </c>
      <c r="AG3523">
        <v>-0.14134099999999999</v>
      </c>
    </row>
    <row r="3524" spans="1:33" x14ac:dyDescent="0.25">
      <c r="A3524" t="s">
        <v>6532</v>
      </c>
      <c r="B3524" t="s">
        <v>7800</v>
      </c>
      <c r="C3524" t="s">
        <v>7800</v>
      </c>
      <c r="G3524" s="1">
        <v>-7996.9182272572089</v>
      </c>
      <c r="H3524" s="1">
        <v>6.9599770614754003E-3</v>
      </c>
      <c r="K3524" s="4">
        <v>94575246.890000001</v>
      </c>
      <c r="L3524" s="5">
        <v>4425001</v>
      </c>
      <c r="M3524" s="6">
        <v>21.372931999999999</v>
      </c>
      <c r="AB3524" s="8" t="s">
        <v>7521</v>
      </c>
      <c r="AG3524">
        <v>-0.14134099999999999</v>
      </c>
    </row>
    <row r="3525" spans="1:33" x14ac:dyDescent="0.25">
      <c r="A3525" t="s">
        <v>6532</v>
      </c>
      <c r="B3525" t="s">
        <v>7801</v>
      </c>
      <c r="C3525" t="s">
        <v>7801</v>
      </c>
      <c r="G3525" s="1">
        <v>-6406.8402894294832</v>
      </c>
      <c r="H3525" s="1">
        <v>2.5619444490496998E-3</v>
      </c>
      <c r="K3525" s="4">
        <v>94575246.890000001</v>
      </c>
      <c r="L3525" s="5">
        <v>4425001</v>
      </c>
      <c r="M3525" s="6">
        <v>21.372931999999999</v>
      </c>
      <c r="AB3525" s="8" t="s">
        <v>7521</v>
      </c>
      <c r="AG3525">
        <v>-0.14134099999999999</v>
      </c>
    </row>
    <row r="3526" spans="1:33" x14ac:dyDescent="0.25">
      <c r="A3526" t="s">
        <v>6532</v>
      </c>
      <c r="B3526" t="s">
        <v>7802</v>
      </c>
      <c r="C3526" t="s">
        <v>7802</v>
      </c>
      <c r="G3526" s="1">
        <v>-6485.4236951301345</v>
      </c>
      <c r="H3526" s="1">
        <v>5.1507696588227996E-3</v>
      </c>
      <c r="K3526" s="4">
        <v>94575246.890000001</v>
      </c>
      <c r="L3526" s="5">
        <v>4425001</v>
      </c>
      <c r="M3526" s="6">
        <v>21.372931999999999</v>
      </c>
      <c r="AB3526" s="8" t="s">
        <v>7521</v>
      </c>
      <c r="AG3526">
        <v>-0.14134099999999999</v>
      </c>
    </row>
    <row r="3527" spans="1:33" x14ac:dyDescent="0.25">
      <c r="A3527" t="s">
        <v>6532</v>
      </c>
      <c r="B3527" t="s">
        <v>7803</v>
      </c>
      <c r="C3527" t="s">
        <v>7803</v>
      </c>
      <c r="G3527" s="1">
        <v>-6606.7467443998949</v>
      </c>
      <c r="H3527" s="1">
        <v>5.4417062869977998E-3</v>
      </c>
      <c r="K3527" s="4">
        <v>94575246.890000001</v>
      </c>
      <c r="L3527" s="5">
        <v>4425001</v>
      </c>
      <c r="M3527" s="6">
        <v>21.372931999999999</v>
      </c>
      <c r="AB3527" s="8" t="s">
        <v>7521</v>
      </c>
      <c r="AG3527">
        <v>-0.14134099999999999</v>
      </c>
    </row>
    <row r="3528" spans="1:33" x14ac:dyDescent="0.25">
      <c r="A3528" t="s">
        <v>6532</v>
      </c>
      <c r="B3528" t="s">
        <v>7804</v>
      </c>
      <c r="C3528" t="s">
        <v>7804</v>
      </c>
      <c r="G3528" s="1">
        <v>-6765.6678616554645</v>
      </c>
      <c r="H3528" s="1">
        <v>5.7724258888698999E-3</v>
      </c>
      <c r="K3528" s="4">
        <v>94575246.890000001</v>
      </c>
      <c r="L3528" s="5">
        <v>4425001</v>
      </c>
      <c r="M3528" s="6">
        <v>21.372931999999999</v>
      </c>
      <c r="AB3528" s="8" t="s">
        <v>7521</v>
      </c>
      <c r="AG3528">
        <v>-0.14134099999999999</v>
      </c>
    </row>
    <row r="3529" spans="1:33" x14ac:dyDescent="0.25">
      <c r="A3529" t="s">
        <v>6532</v>
      </c>
      <c r="B3529" t="s">
        <v>7805</v>
      </c>
      <c r="C3529" t="s">
        <v>7805</v>
      </c>
      <c r="G3529" s="1">
        <v>-6445.2912938007776</v>
      </c>
      <c r="H3529" s="1">
        <v>2.7792794628591E-3</v>
      </c>
      <c r="K3529" s="4">
        <v>94575246.890000001</v>
      </c>
      <c r="L3529" s="5">
        <v>4425001</v>
      </c>
      <c r="M3529" s="6">
        <v>21.372931999999999</v>
      </c>
      <c r="AB3529" s="8" t="s">
        <v>7521</v>
      </c>
      <c r="AG3529">
        <v>-0.14134099999999999</v>
      </c>
    </row>
    <row r="3530" spans="1:33" x14ac:dyDescent="0.25">
      <c r="A3530" t="s">
        <v>6532</v>
      </c>
      <c r="B3530" t="s">
        <v>7806</v>
      </c>
      <c r="C3530" t="s">
        <v>7806</v>
      </c>
      <c r="G3530" s="1">
        <v>-6566.7980836397601</v>
      </c>
      <c r="H3530" s="1">
        <v>4.1001867880481003E-3</v>
      </c>
      <c r="K3530" s="4">
        <v>94575246.890000001</v>
      </c>
      <c r="L3530" s="5">
        <v>4425001</v>
      </c>
      <c r="M3530" s="6">
        <v>21.372931999999999</v>
      </c>
      <c r="AB3530" s="8" t="s">
        <v>7521</v>
      </c>
      <c r="AG3530">
        <v>-0.14134099999999999</v>
      </c>
    </row>
    <row r="3531" spans="1:33" x14ac:dyDescent="0.25">
      <c r="A3531" t="s">
        <v>6532</v>
      </c>
      <c r="B3531" t="s">
        <v>7807</v>
      </c>
      <c r="C3531" t="s">
        <v>7807</v>
      </c>
      <c r="G3531" s="1">
        <v>-6419.5521351187836</v>
      </c>
      <c r="H3531" s="1">
        <v>1.9974586706948999E-3</v>
      </c>
      <c r="K3531" s="4">
        <v>94575246.890000001</v>
      </c>
      <c r="L3531" s="5">
        <v>4425001</v>
      </c>
      <c r="M3531" s="6">
        <v>21.372931999999999</v>
      </c>
      <c r="AB3531" s="8" t="s">
        <v>7521</v>
      </c>
      <c r="AG3531">
        <v>-0.14134099999999999</v>
      </c>
    </row>
    <row r="3532" spans="1:33" x14ac:dyDescent="0.25">
      <c r="A3532" t="s">
        <v>6532</v>
      </c>
      <c r="B3532" t="s">
        <v>7808</v>
      </c>
      <c r="C3532" t="s">
        <v>7808</v>
      </c>
      <c r="G3532" s="1">
        <v>-7108.5050696595736</v>
      </c>
      <c r="H3532" s="1">
        <v>5.6453624056602E-3</v>
      </c>
      <c r="K3532" s="4">
        <v>94575246.890000001</v>
      </c>
      <c r="L3532" s="5">
        <v>4425001</v>
      </c>
      <c r="M3532" s="6">
        <v>21.372931999999999</v>
      </c>
      <c r="AB3532" s="8" t="s">
        <v>7521</v>
      </c>
      <c r="AG3532">
        <v>-0.14134099999999999</v>
      </c>
    </row>
    <row r="3533" spans="1:33" x14ac:dyDescent="0.25">
      <c r="A3533" t="s">
        <v>6532</v>
      </c>
      <c r="B3533" t="s">
        <v>7809</v>
      </c>
      <c r="C3533" t="s">
        <v>7809</v>
      </c>
      <c r="G3533" s="1">
        <v>-6502.3893893786217</v>
      </c>
      <c r="H3533" s="1">
        <v>2.7895748310034999E-3</v>
      </c>
      <c r="K3533" s="4">
        <v>94575246.890000001</v>
      </c>
      <c r="L3533" s="5">
        <v>4425001</v>
      </c>
      <c r="M3533" s="6">
        <v>21.372931999999999</v>
      </c>
      <c r="AB3533" s="8" t="s">
        <v>7521</v>
      </c>
      <c r="AG3533">
        <v>-0.14134099999999999</v>
      </c>
    </row>
    <row r="3534" spans="1:33" x14ac:dyDescent="0.25">
      <c r="A3534" t="s">
        <v>6532</v>
      </c>
      <c r="B3534" t="s">
        <v>7810</v>
      </c>
      <c r="C3534" t="s">
        <v>7810</v>
      </c>
      <c r="G3534" s="1">
        <v>-6669.5170436894223</v>
      </c>
      <c r="H3534" s="1">
        <v>3.6270025082363998E-3</v>
      </c>
      <c r="K3534" s="4">
        <v>94575246.890000001</v>
      </c>
      <c r="L3534" s="5">
        <v>4425001</v>
      </c>
      <c r="M3534" s="6">
        <v>21.372931999999999</v>
      </c>
      <c r="AB3534" s="8" t="s">
        <v>7521</v>
      </c>
      <c r="AG3534">
        <v>-0.14134099999999999</v>
      </c>
    </row>
    <row r="3535" spans="1:33" x14ac:dyDescent="0.25">
      <c r="A3535" t="s">
        <v>6532</v>
      </c>
      <c r="B3535" t="s">
        <v>7811</v>
      </c>
      <c r="C3535" t="s">
        <v>7811</v>
      </c>
      <c r="G3535" s="1">
        <v>-6684.6127612618666</v>
      </c>
      <c r="H3535" s="1">
        <v>4.2296534694266997E-3</v>
      </c>
      <c r="K3535" s="4">
        <v>94575246.890000001</v>
      </c>
      <c r="L3535" s="5">
        <v>4425001</v>
      </c>
      <c r="M3535" s="6">
        <v>21.372931999999999</v>
      </c>
      <c r="AB3535" s="8" t="s">
        <v>7521</v>
      </c>
      <c r="AG3535">
        <v>-0.14134099999999999</v>
      </c>
    </row>
    <row r="3536" spans="1:33" x14ac:dyDescent="0.25">
      <c r="A3536" t="s">
        <v>6532</v>
      </c>
      <c r="B3536" t="s">
        <v>7812</v>
      </c>
      <c r="C3536" t="s">
        <v>7812</v>
      </c>
      <c r="G3536" s="1">
        <v>-6480.0280068016036</v>
      </c>
      <c r="K3536" s="4">
        <v>94575246.890000001</v>
      </c>
      <c r="L3536" s="5">
        <v>4425001</v>
      </c>
      <c r="M3536" s="6">
        <v>21.372931999999999</v>
      </c>
      <c r="AB3536" s="8" t="s">
        <v>7521</v>
      </c>
      <c r="AG3536">
        <v>-0.14134099999999999</v>
      </c>
    </row>
    <row r="3537" spans="1:33" x14ac:dyDescent="0.25">
      <c r="A3537" t="s">
        <v>6532</v>
      </c>
      <c r="B3537" t="s">
        <v>7813</v>
      </c>
      <c r="C3537" t="s">
        <v>7813</v>
      </c>
      <c r="G3537" s="1">
        <v>-8274.9293749618591</v>
      </c>
      <c r="H3537" s="1">
        <v>6.5178479190004003E-3</v>
      </c>
      <c r="K3537" s="4">
        <v>94575246.890000001</v>
      </c>
      <c r="L3537" s="5">
        <v>4425001</v>
      </c>
      <c r="M3537" s="6">
        <v>21.372931999999999</v>
      </c>
      <c r="AB3537" s="8" t="s">
        <v>7521</v>
      </c>
      <c r="AG3537">
        <v>-0.14134099999999999</v>
      </c>
    </row>
    <row r="3538" spans="1:33" x14ac:dyDescent="0.25">
      <c r="A3538" t="s">
        <v>6532</v>
      </c>
      <c r="B3538" t="s">
        <v>7814</v>
      </c>
      <c r="C3538" t="s">
        <v>7814</v>
      </c>
      <c r="G3538" s="1">
        <v>-6436.8861053141791</v>
      </c>
      <c r="H3538" s="1">
        <v>3.8815270519075998E-3</v>
      </c>
      <c r="K3538" s="4">
        <v>94575246.890000001</v>
      </c>
      <c r="L3538" s="5">
        <v>4425001</v>
      </c>
      <c r="M3538" s="6">
        <v>21.372931999999999</v>
      </c>
      <c r="AB3538" s="8" t="s">
        <v>7521</v>
      </c>
      <c r="AG3538">
        <v>-0.14134099999999999</v>
      </c>
    </row>
    <row r="3539" spans="1:33" x14ac:dyDescent="0.25">
      <c r="A3539" t="s">
        <v>6532</v>
      </c>
      <c r="B3539" t="s">
        <v>7815</v>
      </c>
      <c r="C3539" t="s">
        <v>7815</v>
      </c>
      <c r="G3539" s="1">
        <v>-6564.4645809672247</v>
      </c>
      <c r="H3539" s="1">
        <v>4.1779358527715997E-3</v>
      </c>
      <c r="K3539" s="4">
        <v>94575246.890000001</v>
      </c>
      <c r="L3539" s="5">
        <v>4425001</v>
      </c>
      <c r="M3539" s="6">
        <v>21.372931999999999</v>
      </c>
      <c r="AB3539" s="8" t="s">
        <v>7521</v>
      </c>
      <c r="AG3539">
        <v>-0.14134099999999999</v>
      </c>
    </row>
    <row r="3540" spans="1:33" x14ac:dyDescent="0.25">
      <c r="A3540" t="s">
        <v>6532</v>
      </c>
      <c r="B3540" t="s">
        <v>7816</v>
      </c>
      <c r="C3540" t="s">
        <v>7816</v>
      </c>
      <c r="G3540" s="1">
        <v>-6790.1812924684409</v>
      </c>
      <c r="H3540" s="1">
        <v>3.1589717970442999E-3</v>
      </c>
      <c r="K3540" s="4">
        <v>94575246.890000001</v>
      </c>
      <c r="L3540" s="5">
        <v>4425001</v>
      </c>
      <c r="M3540" s="6">
        <v>21.372931999999999</v>
      </c>
      <c r="AB3540" s="8" t="s">
        <v>7521</v>
      </c>
      <c r="AG3540">
        <v>-0.14134099999999999</v>
      </c>
    </row>
    <row r="3541" spans="1:33" x14ac:dyDescent="0.25">
      <c r="A3541" t="s">
        <v>6532</v>
      </c>
      <c r="B3541" t="s">
        <v>7817</v>
      </c>
      <c r="C3541" t="s">
        <v>7817</v>
      </c>
      <c r="G3541" s="1">
        <v>-6386.1846269240386</v>
      </c>
      <c r="H3541" s="1">
        <v>1.8660819349789E-3</v>
      </c>
      <c r="K3541" s="4">
        <v>94575246.890000001</v>
      </c>
      <c r="L3541" s="5">
        <v>4425001</v>
      </c>
      <c r="M3541" s="6">
        <v>21.372931999999999</v>
      </c>
      <c r="AB3541" s="8" t="s">
        <v>7521</v>
      </c>
      <c r="AG3541">
        <v>-0.14134099999999999</v>
      </c>
    </row>
    <row r="3542" spans="1:33" x14ac:dyDescent="0.25">
      <c r="A3542" t="s">
        <v>6532</v>
      </c>
      <c r="B3542" t="s">
        <v>7818</v>
      </c>
      <c r="C3542" t="s">
        <v>7818</v>
      </c>
      <c r="G3542" s="1">
        <v>-6464.3983299373522</v>
      </c>
      <c r="H3542" s="1">
        <v>4.3577862553789998E-3</v>
      </c>
      <c r="K3542" s="4">
        <v>94575246.890000001</v>
      </c>
      <c r="L3542" s="5">
        <v>4425001</v>
      </c>
      <c r="M3542" s="6">
        <v>21.372931999999999</v>
      </c>
      <c r="AB3542" s="8" t="s">
        <v>7521</v>
      </c>
      <c r="AG3542">
        <v>-0.14134099999999999</v>
      </c>
    </row>
    <row r="3543" spans="1:33" x14ac:dyDescent="0.25">
      <c r="A3543" t="s">
        <v>6532</v>
      </c>
      <c r="B3543" t="s">
        <v>7819</v>
      </c>
      <c r="C3543" t="s">
        <v>7819</v>
      </c>
      <c r="G3543" s="1">
        <v>-6585.0142645070418</v>
      </c>
      <c r="H3543" s="1">
        <v>4.6394179681750998E-3</v>
      </c>
      <c r="K3543" s="4">
        <v>94575246.890000001</v>
      </c>
      <c r="L3543" s="5">
        <v>4425001</v>
      </c>
      <c r="M3543" s="6">
        <v>21.372931999999999</v>
      </c>
      <c r="AB3543" s="8" t="s">
        <v>7521</v>
      </c>
      <c r="AG3543">
        <v>-0.14134099999999999</v>
      </c>
    </row>
    <row r="3544" spans="1:33" x14ac:dyDescent="0.25">
      <c r="A3544" t="s">
        <v>6532</v>
      </c>
      <c r="B3544" t="s">
        <v>7820</v>
      </c>
      <c r="C3544" t="s">
        <v>7820</v>
      </c>
      <c r="G3544" s="1">
        <v>-6742.8258051987241</v>
      </c>
      <c r="H3544" s="1">
        <v>4.9460736755291002E-3</v>
      </c>
      <c r="K3544" s="4">
        <v>94575246.890000001</v>
      </c>
      <c r="L3544" s="5">
        <v>4425001</v>
      </c>
      <c r="M3544" s="6">
        <v>21.372931999999999</v>
      </c>
      <c r="AB3544" s="8" t="s">
        <v>7521</v>
      </c>
      <c r="AG3544">
        <v>-0.14134099999999999</v>
      </c>
    </row>
    <row r="3545" spans="1:33" x14ac:dyDescent="0.25">
      <c r="A3545" t="s">
        <v>6532</v>
      </c>
      <c r="B3545" t="s">
        <v>7821</v>
      </c>
      <c r="C3545" t="s">
        <v>7821</v>
      </c>
      <c r="G3545" s="1">
        <v>-6424.3689583190371</v>
      </c>
      <c r="H3545" s="1">
        <v>2.0868911614118999E-3</v>
      </c>
      <c r="K3545" s="4">
        <v>94575246.890000001</v>
      </c>
      <c r="L3545" s="5">
        <v>4425001</v>
      </c>
      <c r="M3545" s="6">
        <v>21.372931999999999</v>
      </c>
      <c r="AB3545" s="8" t="s">
        <v>7521</v>
      </c>
      <c r="AG3545">
        <v>-0.14134099999999999</v>
      </c>
    </row>
    <row r="3546" spans="1:33" x14ac:dyDescent="0.25">
      <c r="A3546" t="s">
        <v>6532</v>
      </c>
      <c r="B3546" t="s">
        <v>7822</v>
      </c>
      <c r="C3546" t="s">
        <v>7822</v>
      </c>
      <c r="G3546" s="1">
        <v>-7964.4472981489625</v>
      </c>
      <c r="H3546" s="1">
        <v>5.9394645660754003E-3</v>
      </c>
      <c r="K3546" s="4">
        <v>94575246.890000001</v>
      </c>
      <c r="L3546" s="5">
        <v>4425001</v>
      </c>
      <c r="M3546" s="6">
        <v>21.372931999999999</v>
      </c>
      <c r="AB3546" s="8" t="s">
        <v>7521</v>
      </c>
      <c r="AG3546">
        <v>-0.14134099999999999</v>
      </c>
    </row>
    <row r="3547" spans="1:33" x14ac:dyDescent="0.25">
      <c r="A3547" t="s">
        <v>6532</v>
      </c>
      <c r="B3547" t="s">
        <v>7823</v>
      </c>
      <c r="C3547" t="s">
        <v>7823</v>
      </c>
      <c r="G3547" s="1">
        <v>-6398.8629449954451</v>
      </c>
      <c r="H3547" s="1">
        <v>1.3926561148697001E-3</v>
      </c>
      <c r="K3547" s="4">
        <v>94575246.890000001</v>
      </c>
      <c r="L3547" s="5">
        <v>4425001</v>
      </c>
      <c r="M3547" s="6">
        <v>21.372931999999999</v>
      </c>
      <c r="AB3547" s="8" t="s">
        <v>7521</v>
      </c>
      <c r="AG3547">
        <v>-0.14134099999999999</v>
      </c>
    </row>
    <row r="3548" spans="1:33" x14ac:dyDescent="0.25">
      <c r="A3548" t="s">
        <v>6532</v>
      </c>
      <c r="B3548" t="s">
        <v>7824</v>
      </c>
      <c r="C3548" t="s">
        <v>7824</v>
      </c>
      <c r="G3548" s="1">
        <v>-6545.2700284355014</v>
      </c>
      <c r="H3548" s="1">
        <v>3.3592017661341002E-3</v>
      </c>
      <c r="K3548" s="4">
        <v>94575246.890000001</v>
      </c>
      <c r="L3548" s="5">
        <v>4425001</v>
      </c>
      <c r="M3548" s="6">
        <v>21.372931999999999</v>
      </c>
      <c r="AB3548" s="8" t="s">
        <v>7521</v>
      </c>
      <c r="AG3548">
        <v>-0.14134099999999999</v>
      </c>
    </row>
    <row r="3549" spans="1:33" x14ac:dyDescent="0.25">
      <c r="A3549" t="s">
        <v>6532</v>
      </c>
      <c r="B3549" t="s">
        <v>7825</v>
      </c>
      <c r="C3549" t="s">
        <v>7825</v>
      </c>
      <c r="G3549" s="1">
        <v>-6481.1495611914634</v>
      </c>
      <c r="H3549" s="1">
        <v>2.1377081641799E-3</v>
      </c>
      <c r="K3549" s="4">
        <v>94575246.890000001</v>
      </c>
      <c r="L3549" s="5">
        <v>4425001</v>
      </c>
      <c r="M3549" s="6">
        <v>21.372931999999999</v>
      </c>
      <c r="AB3549" s="8" t="s">
        <v>7521</v>
      </c>
      <c r="AG3549">
        <v>-0.14134099999999999</v>
      </c>
    </row>
    <row r="3550" spans="1:33" x14ac:dyDescent="0.25">
      <c r="A3550" t="s">
        <v>6532</v>
      </c>
      <c r="B3550" t="s">
        <v>7826</v>
      </c>
      <c r="C3550" t="s">
        <v>7826</v>
      </c>
      <c r="G3550" s="1">
        <v>-7083.1763126546984</v>
      </c>
      <c r="H3550" s="1">
        <v>4.8120206735777996E-3</v>
      </c>
      <c r="K3550" s="4">
        <v>94575246.890000001</v>
      </c>
      <c r="L3550" s="5">
        <v>4425001</v>
      </c>
      <c r="M3550" s="6">
        <v>21.372931999999999</v>
      </c>
      <c r="AB3550" s="8" t="s">
        <v>7521</v>
      </c>
      <c r="AG3550">
        <v>-0.14134099999999999</v>
      </c>
    </row>
    <row r="3551" spans="1:33" x14ac:dyDescent="0.25">
      <c r="A3551" t="s">
        <v>6532</v>
      </c>
      <c r="B3551" t="s">
        <v>7827</v>
      </c>
      <c r="C3551" t="s">
        <v>7827</v>
      </c>
      <c r="G3551" s="1">
        <v>-6647.3106828811169</v>
      </c>
      <c r="H3551" s="1">
        <v>2.9283506117093001E-3</v>
      </c>
      <c r="K3551" s="4">
        <v>94575246.890000001</v>
      </c>
      <c r="L3551" s="5">
        <v>4425001</v>
      </c>
      <c r="M3551" s="6">
        <v>21.372931999999999</v>
      </c>
      <c r="AB3551" s="8" t="s">
        <v>7521</v>
      </c>
      <c r="AG3551">
        <v>-0.14134099999999999</v>
      </c>
    </row>
    <row r="3552" spans="1:33" x14ac:dyDescent="0.25">
      <c r="A3552" t="s">
        <v>6532</v>
      </c>
      <c r="B3552" t="s">
        <v>7828</v>
      </c>
      <c r="C3552" t="s">
        <v>7828</v>
      </c>
      <c r="G3552" s="1">
        <v>-6458.9744353507476</v>
      </c>
      <c r="K3552" s="4">
        <v>94575246.890000001</v>
      </c>
      <c r="L3552" s="5">
        <v>4425001</v>
      </c>
      <c r="M3552" s="6">
        <v>21.372931999999999</v>
      </c>
      <c r="AB3552" s="8" t="s">
        <v>7521</v>
      </c>
      <c r="AG3552">
        <v>-0.14134099999999999</v>
      </c>
    </row>
    <row r="3553" spans="1:33" x14ac:dyDescent="0.25">
      <c r="A3553" t="s">
        <v>6532</v>
      </c>
      <c r="B3553" t="s">
        <v>7829</v>
      </c>
      <c r="C3553" t="s">
        <v>7829</v>
      </c>
      <c r="G3553" s="1">
        <v>-6662.2817667097543</v>
      </c>
      <c r="H3553" s="1">
        <v>3.5042755229960998E-3</v>
      </c>
      <c r="K3553" s="4">
        <v>94575246.890000001</v>
      </c>
      <c r="L3553" s="5">
        <v>4425001</v>
      </c>
      <c r="M3553" s="6">
        <v>21.372931999999999</v>
      </c>
      <c r="AB3553" s="8" t="s">
        <v>7521</v>
      </c>
      <c r="AG3553">
        <v>-0.14134099999999999</v>
      </c>
    </row>
    <row r="3554" spans="1:33" x14ac:dyDescent="0.25">
      <c r="A3554" t="s">
        <v>6532</v>
      </c>
      <c r="B3554" t="s">
        <v>7830</v>
      </c>
      <c r="C3554" t="s">
        <v>7830</v>
      </c>
      <c r="G3554" s="1">
        <v>-6416.17105936397</v>
      </c>
      <c r="H3554" s="1">
        <v>3.2129775880550999E-3</v>
      </c>
      <c r="K3554" s="4">
        <v>94575246.890000001</v>
      </c>
      <c r="L3554" s="5">
        <v>4425001</v>
      </c>
      <c r="M3554" s="6">
        <v>21.372931999999999</v>
      </c>
      <c r="AB3554" s="8" t="s">
        <v>7521</v>
      </c>
      <c r="AG3554">
        <v>-0.14134099999999999</v>
      </c>
    </row>
    <row r="3555" spans="1:33" x14ac:dyDescent="0.25">
      <c r="A3555" t="s">
        <v>6532</v>
      </c>
      <c r="B3555" t="s">
        <v>7831</v>
      </c>
      <c r="C3555" t="s">
        <v>7831</v>
      </c>
      <c r="G3555" s="1">
        <v>-6542.9574598459103</v>
      </c>
      <c r="H3555" s="1">
        <v>3.4952937469072002E-3</v>
      </c>
      <c r="K3555" s="4">
        <v>94575246.890000001</v>
      </c>
      <c r="L3555" s="5">
        <v>4425001</v>
      </c>
      <c r="M3555" s="6">
        <v>21.372931999999999</v>
      </c>
      <c r="AB3555" s="8" t="s">
        <v>7521</v>
      </c>
      <c r="AG3555">
        <v>-0.14134099999999999</v>
      </c>
    </row>
    <row r="3556" spans="1:33" x14ac:dyDescent="0.25">
      <c r="A3556" t="s">
        <v>6532</v>
      </c>
      <c r="B3556" t="s">
        <v>7832</v>
      </c>
      <c r="C3556" t="s">
        <v>7832</v>
      </c>
      <c r="G3556" s="1">
        <v>-8239.4756166145289</v>
      </c>
      <c r="H3556" s="1">
        <v>5.5200553598005004E-3</v>
      </c>
      <c r="K3556" s="4">
        <v>94575246.890000001</v>
      </c>
      <c r="L3556" s="5">
        <v>4425001</v>
      </c>
      <c r="M3556" s="6">
        <v>21.372931999999999</v>
      </c>
      <c r="AB3556" s="8" t="s">
        <v>7521</v>
      </c>
      <c r="AG3556">
        <v>-0.14134099999999999</v>
      </c>
    </row>
    <row r="3557" spans="1:33" x14ac:dyDescent="0.25">
      <c r="A3557" t="s">
        <v>6532</v>
      </c>
      <c r="B3557" t="s">
        <v>7833</v>
      </c>
      <c r="C3557" t="s">
        <v>7833</v>
      </c>
      <c r="G3557" s="1">
        <v>-6365.6286944615222</v>
      </c>
      <c r="H3557" s="1">
        <v>1.3587807651439E-3</v>
      </c>
      <c r="K3557" s="4">
        <v>94575246.890000001</v>
      </c>
      <c r="L3557" s="5">
        <v>4425001</v>
      </c>
      <c r="M3557" s="6">
        <v>21.372931999999999</v>
      </c>
      <c r="AB3557" s="8" t="s">
        <v>7521</v>
      </c>
      <c r="AG3557">
        <v>-0.14134099999999999</v>
      </c>
    </row>
    <row r="3558" spans="1:33" x14ac:dyDescent="0.25">
      <c r="A3558" t="s">
        <v>6532</v>
      </c>
      <c r="B3558" t="s">
        <v>7834</v>
      </c>
      <c r="C3558" t="s">
        <v>7834</v>
      </c>
      <c r="G3558" s="1">
        <v>-6443.4750437658113</v>
      </c>
      <c r="H3558" s="1">
        <v>3.6767433173295E-3</v>
      </c>
      <c r="K3558" s="4">
        <v>94575246.890000001</v>
      </c>
      <c r="L3558" s="5">
        <v>4425001</v>
      </c>
      <c r="M3558" s="6">
        <v>21.372931999999999</v>
      </c>
      <c r="AB3558" s="8" t="s">
        <v>7521</v>
      </c>
      <c r="AG3558">
        <v>-0.14134099999999999</v>
      </c>
    </row>
    <row r="3559" spans="1:33" x14ac:dyDescent="0.25">
      <c r="A3559" t="s">
        <v>6532</v>
      </c>
      <c r="B3559" t="s">
        <v>7835</v>
      </c>
      <c r="C3559" t="s">
        <v>7835</v>
      </c>
      <c r="G3559" s="1">
        <v>-6767.0954925747146</v>
      </c>
      <c r="H3559" s="1">
        <v>2.5070514540955001E-3</v>
      </c>
      <c r="K3559" s="4">
        <v>94575246.890000001</v>
      </c>
      <c r="L3559" s="5">
        <v>4425001</v>
      </c>
      <c r="M3559" s="6">
        <v>21.372931999999999</v>
      </c>
      <c r="AB3559" s="8" t="s">
        <v>7521</v>
      </c>
      <c r="AG3559">
        <v>-0.14134099999999999</v>
      </c>
    </row>
    <row r="3560" spans="1:33" x14ac:dyDescent="0.25">
      <c r="A3560" t="s">
        <v>6532</v>
      </c>
      <c r="B3560" t="s">
        <v>7836</v>
      </c>
      <c r="C3560" t="s">
        <v>7836</v>
      </c>
      <c r="G3560" s="1">
        <v>-6563.388839962694</v>
      </c>
      <c r="H3560" s="1">
        <v>3.9455998544165004E-3</v>
      </c>
      <c r="K3560" s="4">
        <v>94575246.890000001</v>
      </c>
      <c r="L3560" s="5">
        <v>4425001</v>
      </c>
      <c r="M3560" s="6">
        <v>21.372931999999999</v>
      </c>
      <c r="AB3560" s="8" t="s">
        <v>7521</v>
      </c>
      <c r="AG3560">
        <v>-0.14134099999999999</v>
      </c>
    </row>
    <row r="3561" spans="1:33" x14ac:dyDescent="0.25">
      <c r="A3561" t="s">
        <v>6532</v>
      </c>
      <c r="B3561" t="s">
        <v>7837</v>
      </c>
      <c r="C3561" t="s">
        <v>7837</v>
      </c>
      <c r="G3561" s="1">
        <v>-6720.0992318265717</v>
      </c>
      <c r="H3561" s="1">
        <v>4.2282349226816004E-3</v>
      </c>
      <c r="K3561" s="4">
        <v>94575246.890000001</v>
      </c>
      <c r="L3561" s="5">
        <v>4425001</v>
      </c>
      <c r="M3561" s="6">
        <v>21.372931999999999</v>
      </c>
      <c r="AB3561" s="8" t="s">
        <v>7521</v>
      </c>
      <c r="AG3561">
        <v>-0.14134099999999999</v>
      </c>
    </row>
    <row r="3562" spans="1:33" x14ac:dyDescent="0.25">
      <c r="A3562" t="s">
        <v>6532</v>
      </c>
      <c r="B3562" t="s">
        <v>7838</v>
      </c>
      <c r="C3562" t="s">
        <v>7838</v>
      </c>
      <c r="G3562" s="1">
        <v>-6403.5483330629077</v>
      </c>
      <c r="H3562" s="1">
        <v>1.5635570949235E-3</v>
      </c>
      <c r="K3562" s="4">
        <v>94575246.890000001</v>
      </c>
      <c r="L3562" s="5">
        <v>4425001</v>
      </c>
      <c r="M3562" s="6">
        <v>21.372931999999999</v>
      </c>
      <c r="AB3562" s="8" t="s">
        <v>7521</v>
      </c>
      <c r="AG3562">
        <v>-0.14134099999999999</v>
      </c>
    </row>
    <row r="3563" spans="1:33" x14ac:dyDescent="0.25">
      <c r="A3563" t="s">
        <v>6532</v>
      </c>
      <c r="B3563" t="s">
        <v>7839</v>
      </c>
      <c r="C3563" t="s">
        <v>7839</v>
      </c>
      <c r="G3563" s="1">
        <v>-6378.2736108683066</v>
      </c>
      <c r="H3563" s="1">
        <v>9.7779377870219997E-4</v>
      </c>
      <c r="K3563" s="4">
        <v>94575246.890000001</v>
      </c>
      <c r="L3563" s="5">
        <v>4425001</v>
      </c>
      <c r="M3563" s="6">
        <v>21.372931999999999</v>
      </c>
      <c r="AB3563" s="8" t="s">
        <v>7521</v>
      </c>
      <c r="AG3563">
        <v>-0.14134099999999999</v>
      </c>
    </row>
    <row r="3564" spans="1:33" x14ac:dyDescent="0.25">
      <c r="A3564" t="s">
        <v>6532</v>
      </c>
      <c r="B3564" t="s">
        <v>7840</v>
      </c>
      <c r="C3564" t="s">
        <v>7840</v>
      </c>
      <c r="G3564" s="1">
        <v>-6523.8476636944361</v>
      </c>
      <c r="H3564" s="1">
        <v>2.7443848079776998E-3</v>
      </c>
      <c r="K3564" s="4">
        <v>94575246.890000001</v>
      </c>
      <c r="L3564" s="5">
        <v>4425001</v>
      </c>
      <c r="M3564" s="6">
        <v>21.372931999999999</v>
      </c>
      <c r="AB3564" s="8" t="s">
        <v>7521</v>
      </c>
      <c r="AG3564">
        <v>-0.14134099999999999</v>
      </c>
    </row>
    <row r="3565" spans="1:33" x14ac:dyDescent="0.25">
      <c r="A3565" t="s">
        <v>6532</v>
      </c>
      <c r="B3565" t="s">
        <v>7841</v>
      </c>
      <c r="C3565" t="s">
        <v>7841</v>
      </c>
      <c r="G3565" s="1">
        <v>-7932.1737371900817</v>
      </c>
      <c r="H3565" s="1">
        <v>5.0567270102873001E-3</v>
      </c>
      <c r="K3565" s="4">
        <v>94575246.890000001</v>
      </c>
      <c r="L3565" s="5">
        <v>4425001</v>
      </c>
      <c r="M3565" s="6">
        <v>21.372931999999999</v>
      </c>
      <c r="AB3565" s="8" t="s">
        <v>7521</v>
      </c>
      <c r="AG3565">
        <v>-0.14134099999999999</v>
      </c>
    </row>
    <row r="3566" spans="1:33" x14ac:dyDescent="0.25">
      <c r="A3566" t="s">
        <v>6532</v>
      </c>
      <c r="B3566" t="s">
        <v>7842</v>
      </c>
      <c r="C3566" t="s">
        <v>7842</v>
      </c>
      <c r="G3566" s="1">
        <v>-6460.0136320271122</v>
      </c>
      <c r="H3566" s="1">
        <v>1.6341773822861E-3</v>
      </c>
      <c r="K3566" s="4">
        <v>94575246.890000001</v>
      </c>
      <c r="L3566" s="5">
        <v>4425001</v>
      </c>
      <c r="M3566" s="6">
        <v>21.372931999999999</v>
      </c>
      <c r="AB3566" s="8" t="s">
        <v>7521</v>
      </c>
      <c r="AG3566">
        <v>-0.14134099999999999</v>
      </c>
    </row>
    <row r="3567" spans="1:33" x14ac:dyDescent="0.25">
      <c r="A3567" t="s">
        <v>6532</v>
      </c>
      <c r="B3567" t="s">
        <v>7843</v>
      </c>
      <c r="C3567" t="s">
        <v>7843</v>
      </c>
      <c r="G3567" s="1">
        <v>-6438.0233018550016</v>
      </c>
      <c r="K3567" s="4">
        <v>94575246.890000001</v>
      </c>
      <c r="L3567" s="5">
        <v>4425001</v>
      </c>
      <c r="M3567" s="6">
        <v>21.372931999999999</v>
      </c>
      <c r="AB3567" s="8" t="s">
        <v>7521</v>
      </c>
      <c r="AG3567">
        <v>-0.14134099999999999</v>
      </c>
    </row>
    <row r="3568" spans="1:33" x14ac:dyDescent="0.25">
      <c r="A3568" t="s">
        <v>6532</v>
      </c>
      <c r="B3568" t="s">
        <v>7844</v>
      </c>
      <c r="C3568" t="s">
        <v>7844</v>
      </c>
      <c r="G3568" s="1">
        <v>-6625.2150428585264</v>
      </c>
      <c r="H3568" s="1">
        <v>2.3590997820689E-3</v>
      </c>
      <c r="K3568" s="4">
        <v>94575246.890000001</v>
      </c>
      <c r="L3568" s="5">
        <v>4425001</v>
      </c>
      <c r="M3568" s="6">
        <v>21.372931999999999</v>
      </c>
      <c r="AB3568" s="8" t="s">
        <v>7521</v>
      </c>
      <c r="AG3568">
        <v>-0.14134099999999999</v>
      </c>
    </row>
    <row r="3569" spans="1:33" x14ac:dyDescent="0.25">
      <c r="A3569" t="s">
        <v>6532</v>
      </c>
      <c r="B3569" t="s">
        <v>7845</v>
      </c>
      <c r="C3569" t="s">
        <v>7845</v>
      </c>
      <c r="G3569" s="1">
        <v>-6640.0624858038218</v>
      </c>
      <c r="H3569" s="1">
        <v>2.8984531370242999E-3</v>
      </c>
      <c r="K3569" s="4">
        <v>94575246.890000001</v>
      </c>
      <c r="L3569" s="5">
        <v>4425001</v>
      </c>
      <c r="M3569" s="6">
        <v>21.372931999999999</v>
      </c>
      <c r="AB3569" s="8" t="s">
        <v>7521</v>
      </c>
      <c r="AG3569">
        <v>-0.14134099999999999</v>
      </c>
    </row>
    <row r="3570" spans="1:33" x14ac:dyDescent="0.25">
      <c r="A3570" t="s">
        <v>6532</v>
      </c>
      <c r="B3570" t="s">
        <v>7846</v>
      </c>
      <c r="C3570" t="s">
        <v>7846</v>
      </c>
      <c r="G3570" s="1">
        <v>-7057.9826905669806</v>
      </c>
      <c r="H3570" s="1">
        <v>4.0942869046085998E-3</v>
      </c>
      <c r="K3570" s="4">
        <v>94575246.890000001</v>
      </c>
      <c r="L3570" s="5">
        <v>4425001</v>
      </c>
      <c r="M3570" s="6">
        <v>21.372931999999999</v>
      </c>
      <c r="AB3570" s="8" t="s">
        <v>7521</v>
      </c>
      <c r="AG3570">
        <v>-0.14134099999999999</v>
      </c>
    </row>
    <row r="3571" spans="1:33" x14ac:dyDescent="0.25">
      <c r="A3571" t="s">
        <v>6532</v>
      </c>
      <c r="B3571" t="s">
        <v>7847</v>
      </c>
      <c r="C3571" t="s">
        <v>7847</v>
      </c>
      <c r="G3571" s="1">
        <v>-7603.3434305755527</v>
      </c>
      <c r="H3571" s="1">
        <v>4.6207029827700996E-3</v>
      </c>
      <c r="K3571" s="4">
        <v>94575246.890000001</v>
      </c>
      <c r="L3571" s="5">
        <v>4425001</v>
      </c>
      <c r="M3571" s="6">
        <v>21.372931999999999</v>
      </c>
      <c r="AB3571" s="8" t="s">
        <v>7521</v>
      </c>
      <c r="AG3571">
        <v>-0.14134099999999999</v>
      </c>
    </row>
    <row r="3572" spans="1:33" x14ac:dyDescent="0.25">
      <c r="A3572" t="s">
        <v>6532</v>
      </c>
      <c r="B3572" t="s">
        <v>7848</v>
      </c>
      <c r="C3572" t="s">
        <v>7848</v>
      </c>
      <c r="G3572" s="1">
        <v>-8258.8279998889848</v>
      </c>
      <c r="H3572" s="1">
        <v>4.7078583492829E-3</v>
      </c>
      <c r="K3572" s="4">
        <v>94575246.890000001</v>
      </c>
      <c r="L3572" s="5">
        <v>4425001</v>
      </c>
      <c r="M3572" s="6">
        <v>21.372931999999999</v>
      </c>
      <c r="AB3572" s="8" t="s">
        <v>7521</v>
      </c>
      <c r="AG3572">
        <v>-0.14134099999999999</v>
      </c>
    </row>
    <row r="3573" spans="1:33" x14ac:dyDescent="0.25">
      <c r="A3573" t="s">
        <v>6532</v>
      </c>
      <c r="B3573" t="s">
        <v>7849</v>
      </c>
      <c r="C3573" t="s">
        <v>7849</v>
      </c>
      <c r="G3573" s="1">
        <v>-6521.5558613428184</v>
      </c>
      <c r="H3573" s="1">
        <v>2.9211354355629E-3</v>
      </c>
      <c r="K3573" s="4">
        <v>94575246.890000001</v>
      </c>
      <c r="L3573" s="5">
        <v>4425001</v>
      </c>
      <c r="M3573" s="6">
        <v>21.372931999999999</v>
      </c>
      <c r="AB3573" s="8" t="s">
        <v>7521</v>
      </c>
      <c r="AG3573">
        <v>-0.14134099999999999</v>
      </c>
    </row>
    <row r="3574" spans="1:33" x14ac:dyDescent="0.25">
      <c r="A3574" t="s">
        <v>6532</v>
      </c>
      <c r="B3574" t="s">
        <v>7850</v>
      </c>
      <c r="C3574" t="s">
        <v>7850</v>
      </c>
      <c r="G3574" s="1">
        <v>-6345.1718510491719</v>
      </c>
      <c r="H3574" s="1">
        <v>9.9390713602019991E-4</v>
      </c>
      <c r="K3574" s="4">
        <v>94575246.890000001</v>
      </c>
      <c r="L3574" s="5">
        <v>4425001</v>
      </c>
      <c r="M3574" s="6">
        <v>21.372931999999999</v>
      </c>
      <c r="AB3574" s="8" t="s">
        <v>7521</v>
      </c>
      <c r="AG3574">
        <v>-0.14134099999999999</v>
      </c>
    </row>
    <row r="3575" spans="1:33" x14ac:dyDescent="0.25">
      <c r="A3575" t="s">
        <v>6532</v>
      </c>
      <c r="B3575" t="s">
        <v>7851</v>
      </c>
      <c r="C3575" t="s">
        <v>7851</v>
      </c>
      <c r="G3575" s="1">
        <v>-6422.6531768861496</v>
      </c>
      <c r="H3575" s="1">
        <v>3.0993816906017E-3</v>
      </c>
      <c r="K3575" s="4">
        <v>94575246.890000001</v>
      </c>
      <c r="L3575" s="5">
        <v>4425001</v>
      </c>
      <c r="M3575" s="6">
        <v>21.372931999999999</v>
      </c>
      <c r="AB3575" s="8" t="s">
        <v>7521</v>
      </c>
      <c r="AG3575">
        <v>-0.14134099999999999</v>
      </c>
    </row>
    <row r="3576" spans="1:33" x14ac:dyDescent="0.25">
      <c r="A3576" t="s">
        <v>6532</v>
      </c>
      <c r="B3576" t="s">
        <v>7852</v>
      </c>
      <c r="C3576" t="s">
        <v>7852</v>
      </c>
      <c r="G3576" s="1">
        <v>-6744.1272262681596</v>
      </c>
      <c r="H3576" s="1">
        <v>1.9862491988839001E-3</v>
      </c>
      <c r="K3576" s="4">
        <v>94575246.890000001</v>
      </c>
      <c r="L3576" s="5">
        <v>4425001</v>
      </c>
      <c r="M3576" s="6">
        <v>21.372931999999999</v>
      </c>
      <c r="AB3576" s="8" t="s">
        <v>7521</v>
      </c>
      <c r="AG3576">
        <v>-0.14134099999999999</v>
      </c>
    </row>
    <row r="3577" spans="1:33" x14ac:dyDescent="0.25">
      <c r="A3577" t="s">
        <v>6532</v>
      </c>
      <c r="B3577" t="s">
        <v>7853</v>
      </c>
      <c r="C3577" t="s">
        <v>7853</v>
      </c>
      <c r="G3577" s="1">
        <v>-6541.8697687725789</v>
      </c>
      <c r="H3577" s="1">
        <v>3.3529359203988002E-3</v>
      </c>
      <c r="K3577" s="4">
        <v>94575246.890000001</v>
      </c>
      <c r="L3577" s="5">
        <v>4425001</v>
      </c>
      <c r="M3577" s="6">
        <v>21.372931999999999</v>
      </c>
      <c r="AB3577" s="8" t="s">
        <v>7521</v>
      </c>
      <c r="AG3577">
        <v>-0.14134099999999999</v>
      </c>
    </row>
    <row r="3578" spans="1:33" x14ac:dyDescent="0.25">
      <c r="A3578" t="s">
        <v>6532</v>
      </c>
      <c r="B3578" t="s">
        <v>7854</v>
      </c>
      <c r="C3578" t="s">
        <v>7854</v>
      </c>
      <c r="G3578" s="1">
        <v>-6382.8287598374372</v>
      </c>
      <c r="H3578" s="1">
        <v>1.1736091011895001E-3</v>
      </c>
      <c r="K3578" s="4">
        <v>94575246.890000001</v>
      </c>
      <c r="L3578" s="5">
        <v>4425001</v>
      </c>
      <c r="M3578" s="6">
        <v>21.372931999999999</v>
      </c>
      <c r="AB3578" s="8" t="s">
        <v>7521</v>
      </c>
      <c r="AG3578">
        <v>-0.14134099999999999</v>
      </c>
    </row>
    <row r="3579" spans="1:33" x14ac:dyDescent="0.25">
      <c r="A3579" t="s">
        <v>6532</v>
      </c>
      <c r="B3579" t="s">
        <v>7855</v>
      </c>
      <c r="C3579" t="s">
        <v>7855</v>
      </c>
      <c r="G3579" s="1">
        <v>-6697.4873643817346</v>
      </c>
      <c r="H3579" s="1">
        <v>3.6117131478443998E-3</v>
      </c>
      <c r="K3579" s="4">
        <v>94575246.890000001</v>
      </c>
      <c r="L3579" s="5">
        <v>4425001</v>
      </c>
      <c r="M3579" s="6">
        <v>21.372931999999999</v>
      </c>
      <c r="AB3579" s="8" t="s">
        <v>7521</v>
      </c>
      <c r="AG3579">
        <v>-0.14134099999999999</v>
      </c>
    </row>
    <row r="3580" spans="1:33" x14ac:dyDescent="0.25">
      <c r="A3580" t="s">
        <v>6532</v>
      </c>
      <c r="B3580" t="s">
        <v>7856</v>
      </c>
      <c r="C3580" t="s">
        <v>7856</v>
      </c>
      <c r="G3580" s="1">
        <v>-6357.78349116551</v>
      </c>
      <c r="H3580" s="1">
        <v>6.9470644026749999E-4</v>
      </c>
      <c r="K3580" s="4">
        <v>94575246.890000001</v>
      </c>
      <c r="L3580" s="5">
        <v>4425001</v>
      </c>
      <c r="M3580" s="6">
        <v>21.372931999999999</v>
      </c>
      <c r="AB3580" s="8" t="s">
        <v>7521</v>
      </c>
      <c r="AG3580">
        <v>-0.14134099999999999</v>
      </c>
    </row>
    <row r="3581" spans="1:33" x14ac:dyDescent="0.25">
      <c r="A3581" t="s">
        <v>6532</v>
      </c>
      <c r="B3581" t="s">
        <v>7857</v>
      </c>
      <c r="C3581" t="s">
        <v>7857</v>
      </c>
      <c r="G3581" s="1">
        <v>-8204.2492224187681</v>
      </c>
      <c r="H3581" s="1">
        <v>4.6679503026823997E-3</v>
      </c>
      <c r="K3581" s="4">
        <v>94575246.890000001</v>
      </c>
      <c r="L3581" s="5">
        <v>4425001</v>
      </c>
      <c r="M3581" s="6">
        <v>21.372931999999999</v>
      </c>
      <c r="AB3581" s="8" t="s">
        <v>7521</v>
      </c>
      <c r="AG3581">
        <v>-0.14134099999999999</v>
      </c>
    </row>
    <row r="3582" spans="1:33" x14ac:dyDescent="0.25">
      <c r="A3582" t="s">
        <v>6532</v>
      </c>
      <c r="B3582" t="s">
        <v>7858</v>
      </c>
      <c r="C3582" t="s">
        <v>7858</v>
      </c>
      <c r="G3582" s="1">
        <v>-6502.5302987072482</v>
      </c>
      <c r="H3582" s="1">
        <v>2.2406162041982E-3</v>
      </c>
      <c r="K3582" s="4">
        <v>94575246.890000001</v>
      </c>
      <c r="L3582" s="5">
        <v>4425001</v>
      </c>
      <c r="M3582" s="6">
        <v>21.372931999999999</v>
      </c>
      <c r="AB3582" s="8" t="s">
        <v>7521</v>
      </c>
      <c r="AG3582">
        <v>-0.14134099999999999</v>
      </c>
    </row>
    <row r="3583" spans="1:33" x14ac:dyDescent="0.25">
      <c r="A3583" t="s">
        <v>6532</v>
      </c>
      <c r="B3583" t="s">
        <v>7859</v>
      </c>
      <c r="C3583" t="s">
        <v>7859</v>
      </c>
      <c r="G3583" s="1">
        <v>-6438.9809253307567</v>
      </c>
      <c r="H3583" s="1">
        <v>1.2506026861972999E-3</v>
      </c>
      <c r="K3583" s="4">
        <v>94575246.890000001</v>
      </c>
      <c r="L3583" s="5">
        <v>4425001</v>
      </c>
      <c r="M3583" s="6">
        <v>21.372931999999999</v>
      </c>
      <c r="AB3583" s="8" t="s">
        <v>7521</v>
      </c>
      <c r="AG3583">
        <v>-0.14134099999999999</v>
      </c>
    </row>
    <row r="3584" spans="1:33" x14ac:dyDescent="0.25">
      <c r="A3584" t="s">
        <v>6532</v>
      </c>
      <c r="B3584" t="s">
        <v>7860</v>
      </c>
      <c r="C3584" t="s">
        <v>7860</v>
      </c>
      <c r="G3584" s="1">
        <v>-6417.1739428297333</v>
      </c>
      <c r="K3584" s="4">
        <v>94575246.890000001</v>
      </c>
      <c r="L3584" s="5">
        <v>4425001</v>
      </c>
      <c r="M3584" s="6">
        <v>21.372931999999999</v>
      </c>
      <c r="AB3584" s="8" t="s">
        <v>7521</v>
      </c>
      <c r="AG3584">
        <v>-0.14134099999999999</v>
      </c>
    </row>
    <row r="3585" spans="1:33" x14ac:dyDescent="0.25">
      <c r="A3585" t="s">
        <v>6532</v>
      </c>
      <c r="B3585" t="s">
        <v>7861</v>
      </c>
      <c r="C3585" t="s">
        <v>7861</v>
      </c>
      <c r="G3585" s="1">
        <v>-6603.2293887722017</v>
      </c>
      <c r="H3585" s="1">
        <v>1.9001634691600999E-3</v>
      </c>
      <c r="K3585" s="4">
        <v>94575246.890000001</v>
      </c>
      <c r="L3585" s="5">
        <v>4425001</v>
      </c>
      <c r="M3585" s="6">
        <v>21.372931999999999</v>
      </c>
      <c r="AB3585" s="8" t="s">
        <v>7521</v>
      </c>
      <c r="AG3585">
        <v>-0.14134099999999999</v>
      </c>
    </row>
    <row r="3586" spans="1:33" x14ac:dyDescent="0.25">
      <c r="A3586" t="s">
        <v>6532</v>
      </c>
      <c r="B3586" t="s">
        <v>7862</v>
      </c>
      <c r="C3586" t="s">
        <v>7862</v>
      </c>
      <c r="G3586" s="1">
        <v>-6617.9541746357263</v>
      </c>
      <c r="H3586" s="1">
        <v>2.3969132177919998E-3</v>
      </c>
      <c r="K3586" s="4">
        <v>94575246.890000001</v>
      </c>
      <c r="L3586" s="5">
        <v>4425001</v>
      </c>
      <c r="M3586" s="6">
        <v>21.372931999999999</v>
      </c>
      <c r="AB3586" s="8" t="s">
        <v>7521</v>
      </c>
      <c r="AG3586">
        <v>-0.14134099999999999</v>
      </c>
    </row>
    <row r="3587" spans="1:33" x14ac:dyDescent="0.25">
      <c r="A3587" t="s">
        <v>6532</v>
      </c>
      <c r="B3587" t="s">
        <v>7863</v>
      </c>
      <c r="C3587" t="s">
        <v>7863</v>
      </c>
      <c r="G3587" s="1">
        <v>-7900.0959480641604</v>
      </c>
      <c r="H3587" s="1">
        <v>4.3021516877272004E-3</v>
      </c>
      <c r="K3587" s="4">
        <v>94575246.890000001</v>
      </c>
      <c r="L3587" s="5">
        <v>4425001</v>
      </c>
      <c r="M3587" s="6">
        <v>21.372931999999999</v>
      </c>
      <c r="AB3587" s="8" t="s">
        <v>7521</v>
      </c>
      <c r="AG3587">
        <v>-0.14134099999999999</v>
      </c>
    </row>
    <row r="3588" spans="1:33" x14ac:dyDescent="0.25">
      <c r="A3588" t="s">
        <v>6532</v>
      </c>
      <c r="B3588" t="s">
        <v>7864</v>
      </c>
      <c r="C3588" t="s">
        <v>7864</v>
      </c>
      <c r="G3588" s="1">
        <v>-7032.9232438008603</v>
      </c>
      <c r="H3588" s="1">
        <v>3.4821043896027999E-3</v>
      </c>
      <c r="K3588" s="4">
        <v>94575246.890000001</v>
      </c>
      <c r="L3588" s="5">
        <v>4425001</v>
      </c>
      <c r="M3588" s="6">
        <v>21.372931999999999</v>
      </c>
      <c r="AB3588" s="8" t="s">
        <v>7521</v>
      </c>
      <c r="AG3588">
        <v>-0.14134099999999999</v>
      </c>
    </row>
    <row r="3589" spans="1:33" x14ac:dyDescent="0.25">
      <c r="A3589" t="s">
        <v>6532</v>
      </c>
      <c r="B3589" t="s">
        <v>7865</v>
      </c>
      <c r="C3589" t="s">
        <v>7865</v>
      </c>
      <c r="G3589" s="1">
        <v>-7574.2093548501234</v>
      </c>
      <c r="H3589" s="1">
        <v>3.9417012848154999E-3</v>
      </c>
      <c r="K3589" s="4">
        <v>94575246.890000001</v>
      </c>
      <c r="L3589" s="5">
        <v>4425001</v>
      </c>
      <c r="M3589" s="6">
        <v>21.372931999999999</v>
      </c>
      <c r="AB3589" s="8" t="s">
        <v>7521</v>
      </c>
      <c r="AG3589">
        <v>-0.14134099999999999</v>
      </c>
    </row>
    <row r="3590" spans="1:33" x14ac:dyDescent="0.25">
      <c r="A3590" t="s">
        <v>6532</v>
      </c>
      <c r="B3590" t="s">
        <v>7866</v>
      </c>
      <c r="C3590" t="s">
        <v>7866</v>
      </c>
      <c r="G3590" s="1">
        <v>-7822.1433917570894</v>
      </c>
      <c r="H3590" s="1">
        <v>3.6592567591716002E-3</v>
      </c>
      <c r="K3590" s="4">
        <v>94575246.890000001</v>
      </c>
      <c r="L3590" s="5">
        <v>4425001</v>
      </c>
      <c r="M3590" s="6">
        <v>21.372931999999999</v>
      </c>
      <c r="AB3590" s="8" t="s">
        <v>7521</v>
      </c>
      <c r="AG3590">
        <v>-0.14134099999999999</v>
      </c>
    </row>
    <row r="3591" spans="1:33" x14ac:dyDescent="0.25">
      <c r="A3591" t="s">
        <v>6532</v>
      </c>
      <c r="B3591" t="s">
        <v>7867</v>
      </c>
      <c r="C3591" t="s">
        <v>7867</v>
      </c>
      <c r="G3591" s="1">
        <v>-6324.8134608357368</v>
      </c>
      <c r="H3591" s="1">
        <v>7.3149640948489997E-4</v>
      </c>
      <c r="K3591" s="4">
        <v>94575246.890000001</v>
      </c>
      <c r="L3591" s="5">
        <v>4425001</v>
      </c>
      <c r="M3591" s="6">
        <v>21.372931999999999</v>
      </c>
      <c r="AB3591" s="8" t="s">
        <v>7521</v>
      </c>
      <c r="AG3591">
        <v>-0.14134099999999999</v>
      </c>
    </row>
    <row r="3592" spans="1:33" x14ac:dyDescent="0.25">
      <c r="A3592" t="s">
        <v>6532</v>
      </c>
      <c r="B3592" t="s">
        <v>7868</v>
      </c>
      <c r="C3592" t="s">
        <v>7868</v>
      </c>
      <c r="G3592" s="1">
        <v>-6500.2590962698532</v>
      </c>
      <c r="H3592" s="1">
        <v>2.4416358916500001E-3</v>
      </c>
      <c r="K3592" s="4">
        <v>94575246.890000001</v>
      </c>
      <c r="L3592" s="5">
        <v>4425001</v>
      </c>
      <c r="M3592" s="6">
        <v>21.372931999999999</v>
      </c>
      <c r="AB3592" s="8" t="s">
        <v>7521</v>
      </c>
      <c r="AG3592">
        <v>-0.14134099999999999</v>
      </c>
    </row>
    <row r="3593" spans="1:33" x14ac:dyDescent="0.25">
      <c r="A3593" t="s">
        <v>6532</v>
      </c>
      <c r="B3593" t="s">
        <v>7869</v>
      </c>
      <c r="C3593" t="s">
        <v>7869</v>
      </c>
      <c r="G3593" s="1">
        <v>-6401.9320748901282</v>
      </c>
      <c r="H3593" s="1">
        <v>2.6129259322880002E-3</v>
      </c>
      <c r="K3593" s="4">
        <v>94575246.890000001</v>
      </c>
      <c r="L3593" s="5">
        <v>4425001</v>
      </c>
      <c r="M3593" s="6">
        <v>21.372931999999999</v>
      </c>
      <c r="AB3593" s="8" t="s">
        <v>7521</v>
      </c>
      <c r="AG3593">
        <v>-0.14134099999999999</v>
      </c>
    </row>
    <row r="3594" spans="1:33" x14ac:dyDescent="0.25">
      <c r="A3594" t="s">
        <v>6532</v>
      </c>
      <c r="B3594" t="s">
        <v>7870</v>
      </c>
      <c r="C3594" t="s">
        <v>7870</v>
      </c>
      <c r="G3594" s="1">
        <v>-7985.8792905225828</v>
      </c>
      <c r="H3594" s="1">
        <v>3.7719956414640002E-3</v>
      </c>
      <c r="K3594" s="4">
        <v>94575246.890000001</v>
      </c>
      <c r="L3594" s="5">
        <v>4425001</v>
      </c>
      <c r="M3594" s="6">
        <v>21.372931999999999</v>
      </c>
      <c r="AB3594" s="8" t="s">
        <v>7521</v>
      </c>
      <c r="AG3594">
        <v>-0.14134099999999999</v>
      </c>
    </row>
    <row r="3595" spans="1:33" x14ac:dyDescent="0.25">
      <c r="A3595" t="s">
        <v>6532</v>
      </c>
      <c r="B3595" t="s">
        <v>7871</v>
      </c>
      <c r="C3595" t="s">
        <v>7871</v>
      </c>
      <c r="G3595" s="1">
        <v>-8224.4765880110499</v>
      </c>
      <c r="H3595" s="1">
        <v>3.9743028424592004E-3</v>
      </c>
      <c r="K3595" s="4">
        <v>94575246.890000001</v>
      </c>
      <c r="L3595" s="5">
        <v>4425001</v>
      </c>
      <c r="M3595" s="6">
        <v>21.372931999999999</v>
      </c>
      <c r="AB3595" s="8" t="s">
        <v>7521</v>
      </c>
      <c r="AG3595">
        <v>-0.14134099999999999</v>
      </c>
    </row>
    <row r="3596" spans="1:33" x14ac:dyDescent="0.25">
      <c r="A3596" t="s">
        <v>6532</v>
      </c>
      <c r="B3596" t="s">
        <v>7872</v>
      </c>
      <c r="C3596" t="s">
        <v>7872</v>
      </c>
      <c r="G3596" s="1">
        <v>-6520.4563546870149</v>
      </c>
      <c r="H3596" s="1">
        <v>2.8497716459547E-3</v>
      </c>
      <c r="K3596" s="4">
        <v>94575246.890000001</v>
      </c>
      <c r="L3596" s="5">
        <v>4425001</v>
      </c>
      <c r="M3596" s="6">
        <v>21.372931999999999</v>
      </c>
      <c r="AB3596" s="8" t="s">
        <v>7521</v>
      </c>
      <c r="AG3596">
        <v>-0.14134099999999999</v>
      </c>
    </row>
    <row r="3597" spans="1:33" x14ac:dyDescent="0.25">
      <c r="A3597" t="s">
        <v>6532</v>
      </c>
      <c r="B3597" t="s">
        <v>7873</v>
      </c>
      <c r="C3597" t="s">
        <v>7873</v>
      </c>
      <c r="G3597" s="1">
        <v>-6721.2756970569981</v>
      </c>
      <c r="H3597" s="1">
        <v>1.5741867483193999E-3</v>
      </c>
      <c r="K3597" s="4">
        <v>94575246.890000001</v>
      </c>
      <c r="L3597" s="5">
        <v>4425001</v>
      </c>
      <c r="M3597" s="6">
        <v>21.372931999999999</v>
      </c>
      <c r="AB3597" s="8" t="s">
        <v>7521</v>
      </c>
      <c r="AG3597">
        <v>-0.14134099999999999</v>
      </c>
    </row>
    <row r="3598" spans="1:33" x14ac:dyDescent="0.25">
      <c r="A3598" t="s">
        <v>6532</v>
      </c>
      <c r="B3598" t="s">
        <v>7874</v>
      </c>
      <c r="C3598" t="s">
        <v>7874</v>
      </c>
      <c r="G3598" s="1">
        <v>-6362.2095857633194</v>
      </c>
      <c r="H3598" s="1">
        <v>8.8358732348499999E-4</v>
      </c>
      <c r="K3598" s="4">
        <v>94575246.890000001</v>
      </c>
      <c r="L3598" s="5">
        <v>4425001</v>
      </c>
      <c r="M3598" s="6">
        <v>21.372931999999999</v>
      </c>
      <c r="AB3598" s="8" t="s">
        <v>7521</v>
      </c>
      <c r="AG3598">
        <v>-0.14134099999999999</v>
      </c>
    </row>
    <row r="3599" spans="1:33" x14ac:dyDescent="0.25">
      <c r="A3599" t="s">
        <v>6532</v>
      </c>
      <c r="B3599" t="s">
        <v>7875</v>
      </c>
      <c r="C3599" t="s">
        <v>7875</v>
      </c>
      <c r="G3599" s="1">
        <v>-6674.9894322334558</v>
      </c>
      <c r="H3599" s="1">
        <v>3.0850787170451999E-3</v>
      </c>
      <c r="K3599" s="4">
        <v>94575246.890000001</v>
      </c>
      <c r="L3599" s="5">
        <v>4425001</v>
      </c>
      <c r="M3599" s="6">
        <v>21.372931999999999</v>
      </c>
      <c r="AB3599" s="8" t="s">
        <v>7521</v>
      </c>
      <c r="AG3599">
        <v>-0.14134099999999999</v>
      </c>
    </row>
    <row r="3600" spans="1:33" x14ac:dyDescent="0.25">
      <c r="A3600" t="s">
        <v>6532</v>
      </c>
      <c r="B3600" t="s">
        <v>7876</v>
      </c>
      <c r="C3600" t="s">
        <v>7876</v>
      </c>
      <c r="G3600" s="1">
        <v>-6337.3919494595248</v>
      </c>
      <c r="H3600" s="1">
        <v>4.9865046945360002E-4</v>
      </c>
      <c r="K3600" s="4">
        <v>94575246.890000001</v>
      </c>
      <c r="L3600" s="5">
        <v>4425001</v>
      </c>
      <c r="M3600" s="6">
        <v>21.372931999999999</v>
      </c>
      <c r="AB3600" s="8" t="s">
        <v>7521</v>
      </c>
      <c r="AG3600">
        <v>-0.14134099999999999</v>
      </c>
    </row>
    <row r="3601" spans="1:33" x14ac:dyDescent="0.25">
      <c r="A3601" t="s">
        <v>6532</v>
      </c>
      <c r="B3601" t="s">
        <v>7877</v>
      </c>
      <c r="C3601" t="s">
        <v>7877</v>
      </c>
      <c r="G3601" s="1">
        <v>-6418.0507700454709</v>
      </c>
      <c r="H3601" s="1">
        <v>9.5852640664579995E-4</v>
      </c>
      <c r="K3601" s="4">
        <v>94575246.890000001</v>
      </c>
      <c r="L3601" s="5">
        <v>4425001</v>
      </c>
      <c r="M3601" s="6">
        <v>21.372931999999999</v>
      </c>
      <c r="AB3601" s="8" t="s">
        <v>7521</v>
      </c>
      <c r="AG3601">
        <v>-0.14134099999999999</v>
      </c>
    </row>
    <row r="3602" spans="1:33" x14ac:dyDescent="0.25">
      <c r="A3602" t="s">
        <v>6532</v>
      </c>
      <c r="B3602" t="s">
        <v>7878</v>
      </c>
      <c r="C3602" t="s">
        <v>7878</v>
      </c>
      <c r="G3602" s="1">
        <v>-8169.2482524140669</v>
      </c>
      <c r="H3602" s="1">
        <v>3.9481398574680001E-3</v>
      </c>
      <c r="K3602" s="4">
        <v>94575246.890000001</v>
      </c>
      <c r="L3602" s="5">
        <v>4425001</v>
      </c>
      <c r="M3602" s="6">
        <v>21.372931999999999</v>
      </c>
      <c r="AB3602" s="8" t="s">
        <v>7521</v>
      </c>
      <c r="AG3602">
        <v>-0.14134099999999999</v>
      </c>
    </row>
    <row r="3603" spans="1:33" x14ac:dyDescent="0.25">
      <c r="A3603" t="s">
        <v>6532</v>
      </c>
      <c r="B3603" t="s">
        <v>7879</v>
      </c>
      <c r="C3603" t="s">
        <v>7879</v>
      </c>
      <c r="G3603" s="1">
        <v>-6396.4257001533269</v>
      </c>
      <c r="K3603" s="4">
        <v>94575246.890000001</v>
      </c>
      <c r="L3603" s="5">
        <v>4425001</v>
      </c>
      <c r="M3603" s="6">
        <v>21.372931999999999</v>
      </c>
      <c r="AB3603" s="8" t="s">
        <v>7521</v>
      </c>
      <c r="AG3603">
        <v>-0.14134099999999999</v>
      </c>
    </row>
    <row r="3604" spans="1:33" x14ac:dyDescent="0.25">
      <c r="A3604" t="s">
        <v>6532</v>
      </c>
      <c r="B3604" t="s">
        <v>7880</v>
      </c>
      <c r="C3604" t="s">
        <v>7880</v>
      </c>
      <c r="G3604" s="1">
        <v>-6595.9560954789986</v>
      </c>
      <c r="H3604" s="1">
        <v>1.9842458254727999E-3</v>
      </c>
      <c r="K3604" s="4">
        <v>94575246.890000001</v>
      </c>
      <c r="L3604" s="5">
        <v>4425001</v>
      </c>
      <c r="M3604" s="6">
        <v>21.372931999999999</v>
      </c>
      <c r="AB3604" s="8" t="s">
        <v>7521</v>
      </c>
      <c r="AG3604">
        <v>-0.14134099999999999</v>
      </c>
    </row>
    <row r="3605" spans="1:33" x14ac:dyDescent="0.25">
      <c r="A3605" t="s">
        <v>6532</v>
      </c>
      <c r="B3605" t="s">
        <v>7881</v>
      </c>
      <c r="C3605" t="s">
        <v>7881</v>
      </c>
      <c r="G3605" s="1">
        <v>-7007.9970212632834</v>
      </c>
      <c r="H3605" s="1">
        <v>2.9638759992253001E-3</v>
      </c>
      <c r="K3605" s="4">
        <v>94575246.890000001</v>
      </c>
      <c r="L3605" s="5">
        <v>4425001</v>
      </c>
      <c r="M3605" s="6">
        <v>21.372931999999999</v>
      </c>
      <c r="AB3605" s="8" t="s">
        <v>7521</v>
      </c>
      <c r="AG3605">
        <v>-0.14134099999999999</v>
      </c>
    </row>
    <row r="3606" spans="1:33" x14ac:dyDescent="0.25">
      <c r="A3606" t="s">
        <v>6532</v>
      </c>
      <c r="B3606" t="s">
        <v>7882</v>
      </c>
      <c r="C3606" t="s">
        <v>7882</v>
      </c>
      <c r="G3606" s="1">
        <v>-6304.5528930621222</v>
      </c>
      <c r="H3606" s="1">
        <v>5.4150805538769997E-4</v>
      </c>
      <c r="K3606" s="4">
        <v>94575246.890000001</v>
      </c>
      <c r="L3606" s="5">
        <v>4425001</v>
      </c>
      <c r="M3606" s="6">
        <v>21.372931999999999</v>
      </c>
      <c r="AB3606" s="8" t="s">
        <v>7521</v>
      </c>
      <c r="AG3606">
        <v>-0.14134099999999999</v>
      </c>
    </row>
    <row r="3607" spans="1:33" x14ac:dyDescent="0.25">
      <c r="A3607" t="s">
        <v>6532</v>
      </c>
      <c r="B3607" t="s">
        <v>7883</v>
      </c>
      <c r="C3607" t="s">
        <v>7883</v>
      </c>
      <c r="G3607" s="1">
        <v>-7868.2123505610098</v>
      </c>
      <c r="H3607" s="1">
        <v>3.6631677717693998E-3</v>
      </c>
      <c r="K3607" s="4">
        <v>94575246.890000001</v>
      </c>
      <c r="L3607" s="5">
        <v>4425001</v>
      </c>
      <c r="M3607" s="6">
        <v>21.372931999999999</v>
      </c>
      <c r="AB3607" s="8" t="s">
        <v>7521</v>
      </c>
      <c r="AG3607">
        <v>-0.14134099999999999</v>
      </c>
    </row>
    <row r="3608" spans="1:33" x14ac:dyDescent="0.25">
      <c r="A3608" t="s">
        <v>6532</v>
      </c>
      <c r="B3608" t="s">
        <v>7884</v>
      </c>
      <c r="C3608" t="s">
        <v>7884</v>
      </c>
      <c r="G3608" s="1">
        <v>-6381.3110886392187</v>
      </c>
      <c r="H3608" s="1">
        <v>2.2051353500282E-3</v>
      </c>
      <c r="K3608" s="4">
        <v>94575246.890000001</v>
      </c>
      <c r="L3608" s="5">
        <v>4425001</v>
      </c>
      <c r="M3608" s="6">
        <v>21.372931999999999</v>
      </c>
      <c r="AB3608" s="8" t="s">
        <v>7521</v>
      </c>
      <c r="AG3608">
        <v>-0.14134099999999999</v>
      </c>
    </row>
    <row r="3609" spans="1:33" x14ac:dyDescent="0.25">
      <c r="A3609" t="s">
        <v>6532</v>
      </c>
      <c r="B3609" t="s">
        <v>7885</v>
      </c>
      <c r="C3609" t="s">
        <v>7885</v>
      </c>
      <c r="G3609" s="1">
        <v>-7545.2424104095589</v>
      </c>
      <c r="H3609" s="1">
        <v>3.3653551067412001E-3</v>
      </c>
      <c r="K3609" s="4">
        <v>94575246.890000001</v>
      </c>
      <c r="L3609" s="5">
        <v>4425001</v>
      </c>
      <c r="M3609" s="6">
        <v>21.372931999999999</v>
      </c>
      <c r="AB3609" s="8" t="s">
        <v>7521</v>
      </c>
      <c r="AG3609">
        <v>-0.14134099999999999</v>
      </c>
    </row>
    <row r="3610" spans="1:33" x14ac:dyDescent="0.25">
      <c r="A3610" t="s">
        <v>6532</v>
      </c>
      <c r="B3610" t="s">
        <v>7886</v>
      </c>
      <c r="C3610" t="s">
        <v>7886</v>
      </c>
      <c r="G3610" s="1">
        <v>-6698.5401151850538</v>
      </c>
      <c r="H3610" s="1">
        <v>1.2499910028939999E-3</v>
      </c>
      <c r="K3610" s="4">
        <v>94575246.890000001</v>
      </c>
      <c r="L3610" s="5">
        <v>4425001</v>
      </c>
      <c r="M3610" s="6">
        <v>21.372931999999999</v>
      </c>
      <c r="AB3610" s="8" t="s">
        <v>7521</v>
      </c>
      <c r="AG3610">
        <v>-0.14134099999999999</v>
      </c>
    </row>
    <row r="3611" spans="1:33" x14ac:dyDescent="0.25">
      <c r="A3611" t="s">
        <v>6532</v>
      </c>
      <c r="B3611" t="s">
        <v>7887</v>
      </c>
      <c r="C3611" t="s">
        <v>7887</v>
      </c>
      <c r="G3611" s="1">
        <v>-6341.6901632253657</v>
      </c>
      <c r="H3611" s="1">
        <v>6.6753564787960004E-4</v>
      </c>
      <c r="K3611" s="4">
        <v>94575246.890000001</v>
      </c>
      <c r="L3611" s="5">
        <v>4425001</v>
      </c>
      <c r="M3611" s="6">
        <v>21.372931999999999</v>
      </c>
      <c r="AB3611" s="8" t="s">
        <v>7521</v>
      </c>
      <c r="AG3611">
        <v>-0.14134099999999999</v>
      </c>
    </row>
    <row r="3612" spans="1:33" x14ac:dyDescent="0.25">
      <c r="A3612" t="s">
        <v>6532</v>
      </c>
      <c r="B3612" t="s">
        <v>7888</v>
      </c>
      <c r="C3612" t="s">
        <v>7888</v>
      </c>
      <c r="G3612" s="1">
        <v>-7790.6256723608994</v>
      </c>
      <c r="H3612" s="1">
        <v>3.0733594640778E-3</v>
      </c>
      <c r="K3612" s="4">
        <v>94575246.890000001</v>
      </c>
      <c r="L3612" s="5">
        <v>4425001</v>
      </c>
      <c r="M3612" s="6">
        <v>21.372931999999999</v>
      </c>
      <c r="AB3612" s="8" t="s">
        <v>7521</v>
      </c>
      <c r="AG3612">
        <v>-0.14134099999999999</v>
      </c>
    </row>
    <row r="3613" spans="1:33" x14ac:dyDescent="0.25">
      <c r="A3613" t="s">
        <v>6532</v>
      </c>
      <c r="B3613" t="s">
        <v>7889</v>
      </c>
      <c r="C3613" t="s">
        <v>7889</v>
      </c>
      <c r="G3613" s="1">
        <v>-7953.472453991466</v>
      </c>
      <c r="H3613" s="1">
        <v>3.1772147272046002E-3</v>
      </c>
      <c r="K3613" s="4">
        <v>94575246.890000001</v>
      </c>
      <c r="L3613" s="5">
        <v>4425001</v>
      </c>
      <c r="M3613" s="6">
        <v>21.372931999999999</v>
      </c>
      <c r="AB3613" s="8" t="s">
        <v>7521</v>
      </c>
      <c r="AG3613">
        <v>-0.14134099999999999</v>
      </c>
    </row>
    <row r="3614" spans="1:33" x14ac:dyDescent="0.25">
      <c r="A3614" t="s">
        <v>6532</v>
      </c>
      <c r="B3614" t="s">
        <v>7890</v>
      </c>
      <c r="C3614" t="s">
        <v>7890</v>
      </c>
      <c r="G3614" s="1">
        <v>-6317.0983544177479</v>
      </c>
      <c r="H3614" s="1">
        <v>3.611891227031E-4</v>
      </c>
      <c r="K3614" s="4">
        <v>94575246.890000001</v>
      </c>
      <c r="L3614" s="5">
        <v>4425001</v>
      </c>
      <c r="M3614" s="6">
        <v>21.372931999999999</v>
      </c>
      <c r="AB3614" s="8" t="s">
        <v>7521</v>
      </c>
      <c r="AG3614">
        <v>-0.14134099999999999</v>
      </c>
    </row>
    <row r="3615" spans="1:33" x14ac:dyDescent="0.25">
      <c r="A3615" t="s">
        <v>6532</v>
      </c>
      <c r="B3615" t="s">
        <v>7891</v>
      </c>
      <c r="C3615" t="s">
        <v>7891</v>
      </c>
      <c r="G3615" s="1">
        <v>-8190.3390509300061</v>
      </c>
      <c r="H3615" s="1">
        <v>3.3581515656389998E-3</v>
      </c>
      <c r="K3615" s="4">
        <v>94575246.890000001</v>
      </c>
      <c r="L3615" s="5">
        <v>4425001</v>
      </c>
      <c r="M3615" s="6">
        <v>21.372931999999999</v>
      </c>
      <c r="AB3615" s="8" t="s">
        <v>7521</v>
      </c>
      <c r="AG3615">
        <v>-0.14134099999999999</v>
      </c>
    </row>
    <row r="3616" spans="1:33" x14ac:dyDescent="0.25">
      <c r="A3616" t="s">
        <v>6532</v>
      </c>
      <c r="B3616" t="s">
        <v>7892</v>
      </c>
      <c r="C3616" t="s">
        <v>7892</v>
      </c>
      <c r="G3616" s="1">
        <v>-6397.2225005587361</v>
      </c>
      <c r="H3616" s="1">
        <v>7.362544528678E-4</v>
      </c>
      <c r="K3616" s="4">
        <v>94575246.890000001</v>
      </c>
      <c r="L3616" s="5">
        <v>4425001</v>
      </c>
      <c r="M3616" s="6">
        <v>21.372931999999999</v>
      </c>
      <c r="AB3616" s="8" t="s">
        <v>7521</v>
      </c>
      <c r="AG3616">
        <v>-0.14134099999999999</v>
      </c>
    </row>
    <row r="3617" spans="1:33" x14ac:dyDescent="0.25">
      <c r="A3617" t="s">
        <v>6532</v>
      </c>
      <c r="B3617" t="s">
        <v>7893</v>
      </c>
      <c r="C3617" t="s">
        <v>7893</v>
      </c>
      <c r="G3617" s="1">
        <v>-6375.7779210152139</v>
      </c>
      <c r="K3617" s="4">
        <v>94575246.890000001</v>
      </c>
      <c r="L3617" s="5">
        <v>4425001</v>
      </c>
      <c r="M3617" s="6">
        <v>21.372931999999999</v>
      </c>
      <c r="AB3617" s="8" t="s">
        <v>7521</v>
      </c>
      <c r="AG3617">
        <v>-0.14134099999999999</v>
      </c>
    </row>
    <row r="3618" spans="1:33" x14ac:dyDescent="0.25">
      <c r="A3618" t="s">
        <v>6532</v>
      </c>
      <c r="B3618" t="s">
        <v>7894</v>
      </c>
      <c r="C3618" t="s">
        <v>7894</v>
      </c>
      <c r="G3618" s="1">
        <v>-8134.4707872864801</v>
      </c>
      <c r="H3618" s="1">
        <v>3.343038423159E-3</v>
      </c>
      <c r="K3618" s="4">
        <v>94575246.890000001</v>
      </c>
      <c r="L3618" s="5">
        <v>4425001</v>
      </c>
      <c r="M3618" s="6">
        <v>21.372931999999999</v>
      </c>
      <c r="AB3618" s="8" t="s">
        <v>7521</v>
      </c>
      <c r="AG3618">
        <v>-0.14134099999999999</v>
      </c>
    </row>
    <row r="3619" spans="1:33" x14ac:dyDescent="0.25">
      <c r="A3619" t="s">
        <v>6532</v>
      </c>
      <c r="B3619" t="s">
        <v>7895</v>
      </c>
      <c r="C3619" t="s">
        <v>7895</v>
      </c>
      <c r="G3619" s="1">
        <v>-6284.3895220124823</v>
      </c>
      <c r="H3619" s="1">
        <v>4.0240664819449998E-4</v>
      </c>
      <c r="K3619" s="4">
        <v>94575246.890000001</v>
      </c>
      <c r="L3619" s="5">
        <v>4425001</v>
      </c>
      <c r="M3619" s="6">
        <v>21.372931999999999</v>
      </c>
      <c r="AB3619" s="8" t="s">
        <v>7521</v>
      </c>
      <c r="AG3619">
        <v>-0.14134099999999999</v>
      </c>
    </row>
    <row r="3620" spans="1:33" x14ac:dyDescent="0.25">
      <c r="A3620" t="s">
        <v>6532</v>
      </c>
      <c r="B3620" t="s">
        <v>7896</v>
      </c>
      <c r="C3620" t="s">
        <v>7896</v>
      </c>
      <c r="G3620" s="1">
        <v>-6983.2030802735326</v>
      </c>
      <c r="H3620" s="1">
        <v>2.5254135623223998E-3</v>
      </c>
      <c r="K3620" s="4">
        <v>94575246.890000001</v>
      </c>
      <c r="L3620" s="5">
        <v>4425001</v>
      </c>
      <c r="M3620" s="6">
        <v>21.372931999999999</v>
      </c>
      <c r="AB3620" s="8" t="s">
        <v>7521</v>
      </c>
      <c r="AG3620">
        <v>-0.14134099999999999</v>
      </c>
    </row>
    <row r="3621" spans="1:33" x14ac:dyDescent="0.25">
      <c r="A3621" t="s">
        <v>6532</v>
      </c>
      <c r="B3621" t="s">
        <v>7897</v>
      </c>
      <c r="C3621" t="s">
        <v>7897</v>
      </c>
      <c r="G3621" s="1">
        <v>-7836.5213803820307</v>
      </c>
      <c r="H3621" s="1">
        <v>3.1227148187471E-3</v>
      </c>
      <c r="K3621" s="4">
        <v>94575246.890000001</v>
      </c>
      <c r="L3621" s="5">
        <v>4425001</v>
      </c>
      <c r="M3621" s="6">
        <v>21.372931999999999</v>
      </c>
      <c r="AB3621" s="8" t="s">
        <v>7521</v>
      </c>
      <c r="AG3621">
        <v>-0.14134099999999999</v>
      </c>
    </row>
    <row r="3622" spans="1:33" x14ac:dyDescent="0.25">
      <c r="A3622" t="s">
        <v>6532</v>
      </c>
      <c r="B3622" t="s">
        <v>7898</v>
      </c>
      <c r="C3622" t="s">
        <v>7898</v>
      </c>
      <c r="G3622" s="1">
        <v>-6296.9020797536377</v>
      </c>
      <c r="H3622" s="1">
        <v>2.6343258469660002E-4</v>
      </c>
      <c r="K3622" s="4">
        <v>94575246.890000001</v>
      </c>
      <c r="L3622" s="5">
        <v>4425001</v>
      </c>
      <c r="M3622" s="6">
        <v>21.372931999999999</v>
      </c>
      <c r="AB3622" s="8" t="s">
        <v>7521</v>
      </c>
      <c r="AG3622">
        <v>-0.14134099999999999</v>
      </c>
    </row>
    <row r="3623" spans="1:33" x14ac:dyDescent="0.25">
      <c r="A3623" t="s">
        <v>6532</v>
      </c>
      <c r="B3623" t="s">
        <v>7899</v>
      </c>
      <c r="C3623" t="s">
        <v>7899</v>
      </c>
      <c r="G3623" s="1">
        <v>-7516.4413213346024</v>
      </c>
      <c r="H3623" s="1">
        <v>2.8776513274673E-3</v>
      </c>
      <c r="K3623" s="4">
        <v>94575246.890000001</v>
      </c>
      <c r="L3623" s="5">
        <v>4425001</v>
      </c>
      <c r="M3623" s="6">
        <v>21.372931999999999</v>
      </c>
      <c r="AB3623" s="8" t="s">
        <v>7521</v>
      </c>
      <c r="AG3623">
        <v>-0.14134099999999999</v>
      </c>
    </row>
    <row r="3624" spans="1:33" x14ac:dyDescent="0.25">
      <c r="A3624" t="s">
        <v>6532</v>
      </c>
      <c r="B3624" t="s">
        <v>7900</v>
      </c>
      <c r="C3624" t="s">
        <v>7900</v>
      </c>
      <c r="G3624" s="1">
        <v>-7759.2980611600033</v>
      </c>
      <c r="H3624" s="1">
        <v>2.5860499943472998E-3</v>
      </c>
      <c r="K3624" s="4">
        <v>94575246.890000001</v>
      </c>
      <c r="L3624" s="5">
        <v>4425001</v>
      </c>
      <c r="M3624" s="6">
        <v>21.372931999999999</v>
      </c>
      <c r="AB3624" s="8" t="s">
        <v>7521</v>
      </c>
      <c r="AG3624">
        <v>-0.14134099999999999</v>
      </c>
    </row>
    <row r="3625" spans="1:33" x14ac:dyDescent="0.25">
      <c r="A3625" t="s">
        <v>6532</v>
      </c>
      <c r="B3625" t="s">
        <v>7901</v>
      </c>
      <c r="C3625" t="s">
        <v>7901</v>
      </c>
      <c r="G3625" s="1">
        <v>-7921.2624792149627</v>
      </c>
      <c r="H3625" s="1">
        <v>2.6809386415690001E-3</v>
      </c>
      <c r="K3625" s="4">
        <v>94575246.890000001</v>
      </c>
      <c r="L3625" s="5">
        <v>4425001</v>
      </c>
      <c r="M3625" s="6">
        <v>21.372931999999999</v>
      </c>
      <c r="AB3625" s="8" t="s">
        <v>7521</v>
      </c>
      <c r="AG3625">
        <v>-0.14134099999999999</v>
      </c>
    </row>
    <row r="3626" spans="1:33" x14ac:dyDescent="0.25">
      <c r="A3626" t="s">
        <v>6532</v>
      </c>
      <c r="B3626" t="s">
        <v>7902</v>
      </c>
      <c r="C3626" t="s">
        <v>7902</v>
      </c>
      <c r="G3626" s="1">
        <v>-8156.4136168534924</v>
      </c>
      <c r="H3626" s="1">
        <v>2.8419156587280998E-3</v>
      </c>
      <c r="K3626" s="4">
        <v>94575246.890000001</v>
      </c>
      <c r="L3626" s="5">
        <v>4425001</v>
      </c>
      <c r="M3626" s="6">
        <v>21.372931999999999</v>
      </c>
      <c r="AB3626" s="8" t="s">
        <v>7521</v>
      </c>
      <c r="AG3626">
        <v>-0.14134099999999999</v>
      </c>
    </row>
    <row r="3627" spans="1:33" x14ac:dyDescent="0.25">
      <c r="A3627" t="s">
        <v>6532</v>
      </c>
      <c r="B3627" t="s">
        <v>7903</v>
      </c>
      <c r="C3627" t="s">
        <v>7903</v>
      </c>
      <c r="G3627" s="1">
        <v>-8099.9149281055579</v>
      </c>
      <c r="H3627" s="1">
        <v>2.8344335519854E-3</v>
      </c>
      <c r="K3627" s="4">
        <v>94575246.890000001</v>
      </c>
      <c r="L3627" s="5">
        <v>4425001</v>
      </c>
      <c r="M3627" s="6">
        <v>21.372931999999999</v>
      </c>
      <c r="AB3627" s="8" t="s">
        <v>7521</v>
      </c>
      <c r="AG3627">
        <v>-0.14134099999999999</v>
      </c>
    </row>
    <row r="3628" spans="1:33" x14ac:dyDescent="0.25">
      <c r="A3628" t="s">
        <v>6532</v>
      </c>
      <c r="B3628" t="s">
        <v>7904</v>
      </c>
      <c r="C3628" t="s">
        <v>7904</v>
      </c>
      <c r="G3628" s="1">
        <v>-7805.0214889483696</v>
      </c>
      <c r="H3628" s="1">
        <v>2.6648198499292998E-3</v>
      </c>
      <c r="K3628" s="4">
        <v>94575246.890000001</v>
      </c>
      <c r="L3628" s="5">
        <v>4425001</v>
      </c>
      <c r="M3628" s="6">
        <v>21.372931999999999</v>
      </c>
      <c r="AB3628" s="8" t="s">
        <v>7521</v>
      </c>
      <c r="AG3628">
        <v>-0.14134099999999999</v>
      </c>
    </row>
    <row r="3629" spans="1:33" x14ac:dyDescent="0.25">
      <c r="A3629" t="s">
        <v>6532</v>
      </c>
      <c r="B3629" t="s">
        <v>7905</v>
      </c>
      <c r="C3629" t="s">
        <v>7905</v>
      </c>
      <c r="G3629" s="1">
        <v>-7487.8048238586116</v>
      </c>
      <c r="H3629" s="1">
        <v>2.4629293582429999E-3</v>
      </c>
      <c r="K3629" s="4">
        <v>94575246.890000001</v>
      </c>
      <c r="L3629" s="5">
        <v>4425001</v>
      </c>
      <c r="M3629" s="6">
        <v>21.372931999999999</v>
      </c>
      <c r="AB3629" s="8" t="s">
        <v>7521</v>
      </c>
      <c r="AG3629">
        <v>-0.14134099999999999</v>
      </c>
    </row>
    <row r="3630" spans="1:33" x14ac:dyDescent="0.25">
      <c r="A3630" t="s">
        <v>6532</v>
      </c>
      <c r="B3630" t="s">
        <v>7906</v>
      </c>
      <c r="C3630" t="s">
        <v>7906</v>
      </c>
      <c r="G3630" s="1">
        <v>-7728.1590322997463</v>
      </c>
      <c r="H3630" s="1">
        <v>2.1787201071688002E-3</v>
      </c>
      <c r="K3630" s="4">
        <v>94575246.890000001</v>
      </c>
      <c r="L3630" s="5">
        <v>4425001</v>
      </c>
      <c r="M3630" s="6">
        <v>21.372931999999999</v>
      </c>
      <c r="AB3630" s="8" t="s">
        <v>7521</v>
      </c>
      <c r="AG3630">
        <v>-0.14134099999999999</v>
      </c>
    </row>
    <row r="3631" spans="1:33" x14ac:dyDescent="0.25">
      <c r="A3631" t="s">
        <v>6532</v>
      </c>
      <c r="B3631" t="s">
        <v>7907</v>
      </c>
      <c r="C3631" t="s">
        <v>7907</v>
      </c>
      <c r="G3631" s="1">
        <v>-7889.2477749147802</v>
      </c>
      <c r="H3631" s="1">
        <v>2.2650586118831001E-3</v>
      </c>
      <c r="K3631" s="4">
        <v>94575246.890000001</v>
      </c>
      <c r="L3631" s="5">
        <v>4425001</v>
      </c>
      <c r="M3631" s="6">
        <v>21.372931999999999</v>
      </c>
      <c r="AB3631" s="8" t="s">
        <v>7521</v>
      </c>
      <c r="AG3631">
        <v>-0.14134099999999999</v>
      </c>
    </row>
    <row r="3632" spans="1:33" x14ac:dyDescent="0.25">
      <c r="A3632" t="s">
        <v>6532</v>
      </c>
      <c r="B3632" t="s">
        <v>7908</v>
      </c>
      <c r="C3632" t="s">
        <v>7908</v>
      </c>
      <c r="G3632" s="1">
        <v>-8122.6985322986829</v>
      </c>
      <c r="H3632" s="1">
        <v>2.4084918495453E-3</v>
      </c>
      <c r="K3632" s="4">
        <v>94575246.890000001</v>
      </c>
      <c r="L3632" s="5">
        <v>4425001</v>
      </c>
      <c r="M3632" s="6">
        <v>21.372931999999999</v>
      </c>
      <c r="AB3632" s="8" t="s">
        <v>7521</v>
      </c>
      <c r="AG3632">
        <v>-0.14134099999999999</v>
      </c>
    </row>
    <row r="3633" spans="1:33" x14ac:dyDescent="0.25">
      <c r="A3633" t="s">
        <v>6532</v>
      </c>
      <c r="B3633" t="s">
        <v>7909</v>
      </c>
      <c r="C3633" t="s">
        <v>7909</v>
      </c>
      <c r="G3633" s="1">
        <v>-8065.5787960650523</v>
      </c>
      <c r="H3633" s="1">
        <v>2.4069685807220002E-3</v>
      </c>
      <c r="K3633" s="4">
        <v>94575246.890000001</v>
      </c>
      <c r="L3633" s="5">
        <v>4425001</v>
      </c>
      <c r="M3633" s="6">
        <v>21.372931999999999</v>
      </c>
      <c r="AB3633" s="8" t="s">
        <v>7521</v>
      </c>
      <c r="AG3633">
        <v>-0.14134099999999999</v>
      </c>
    </row>
    <row r="3634" spans="1:33" x14ac:dyDescent="0.25">
      <c r="A3634" t="s">
        <v>6532</v>
      </c>
      <c r="B3634" t="s">
        <v>7910</v>
      </c>
      <c r="C3634" t="s">
        <v>7910</v>
      </c>
      <c r="G3634" s="1">
        <v>-7459.3316662289581</v>
      </c>
      <c r="H3634" s="1">
        <v>2.1103578229575001E-3</v>
      </c>
      <c r="K3634" s="4">
        <v>94575246.890000001</v>
      </c>
      <c r="L3634" s="5">
        <v>4425001</v>
      </c>
      <c r="M3634" s="6">
        <v>21.372931999999999</v>
      </c>
      <c r="AB3634" s="8" t="s">
        <v>7521</v>
      </c>
      <c r="AG3634">
        <v>-0.14134099999999999</v>
      </c>
    </row>
    <row r="3635" spans="1:33" x14ac:dyDescent="0.25">
      <c r="A3635" t="s">
        <v>6532</v>
      </c>
      <c r="B3635" t="s">
        <v>7911</v>
      </c>
      <c r="C3635" t="s">
        <v>7911</v>
      </c>
      <c r="G3635" s="1">
        <v>-7773.7111432116999</v>
      </c>
      <c r="H3635" s="1">
        <v>2.2771855930003998E-3</v>
      </c>
      <c r="K3635" s="4">
        <v>94575246.890000001</v>
      </c>
      <c r="L3635" s="5">
        <v>4425001</v>
      </c>
      <c r="M3635" s="6">
        <v>21.372931999999999</v>
      </c>
      <c r="AB3635" s="8" t="s">
        <v>7521</v>
      </c>
      <c r="AG3635">
        <v>-0.14134099999999999</v>
      </c>
    </row>
    <row r="3636" spans="1:33" x14ac:dyDescent="0.25">
      <c r="A3636" t="s">
        <v>6532</v>
      </c>
      <c r="B3636" t="s">
        <v>7912</v>
      </c>
      <c r="C3636" t="s">
        <v>7912</v>
      </c>
      <c r="G3636" s="1">
        <v>-7697.2070752033851</v>
      </c>
      <c r="H3636" s="1">
        <v>1.8378413491663E-3</v>
      </c>
      <c r="K3636" s="4">
        <v>94575246.890000001</v>
      </c>
      <c r="L3636" s="5">
        <v>4425001</v>
      </c>
      <c r="M3636" s="6">
        <v>21.372931999999999</v>
      </c>
      <c r="AB3636" s="8" t="s">
        <v>7521</v>
      </c>
      <c r="AG3636">
        <v>-0.14134099999999999</v>
      </c>
    </row>
    <row r="3637" spans="1:33" x14ac:dyDescent="0.25">
      <c r="A3637" t="s">
        <v>6532</v>
      </c>
      <c r="B3637" t="s">
        <v>7913</v>
      </c>
      <c r="C3637" t="s">
        <v>7913</v>
      </c>
      <c r="G3637" s="1">
        <v>-7857.426765858524</v>
      </c>
      <c r="H3637" s="1">
        <v>1.9158517507573E-3</v>
      </c>
      <c r="K3637" s="4">
        <v>94575246.890000001</v>
      </c>
      <c r="L3637" s="5">
        <v>4425001</v>
      </c>
      <c r="M3637" s="6">
        <v>21.372931999999999</v>
      </c>
      <c r="AB3637" s="8" t="s">
        <v>7521</v>
      </c>
      <c r="AG3637">
        <v>-0.14134099999999999</v>
      </c>
    </row>
    <row r="3638" spans="1:33" x14ac:dyDescent="0.25">
      <c r="A3638" t="s">
        <v>6532</v>
      </c>
      <c r="B3638" t="s">
        <v>7914</v>
      </c>
      <c r="C3638" t="s">
        <v>7914</v>
      </c>
      <c r="G3638" s="1">
        <v>-8089.1920618657132</v>
      </c>
      <c r="H3638" s="1">
        <v>2.0432600711579002E-3</v>
      </c>
      <c r="K3638" s="4">
        <v>94575246.890000001</v>
      </c>
      <c r="L3638" s="5">
        <v>4425001</v>
      </c>
      <c r="M3638" s="6">
        <v>21.372931999999999</v>
      </c>
      <c r="AB3638" s="8" t="s">
        <v>7521</v>
      </c>
      <c r="AG3638">
        <v>-0.14134099999999999</v>
      </c>
    </row>
    <row r="3639" spans="1:33" x14ac:dyDescent="0.25">
      <c r="A3639" t="s">
        <v>6532</v>
      </c>
      <c r="B3639" t="s">
        <v>7915</v>
      </c>
      <c r="C3639" t="s">
        <v>7915</v>
      </c>
      <c r="G3639" s="1">
        <v>-7431.0206085702202</v>
      </c>
      <c r="H3639" s="1">
        <v>1.8097105520523001E-3</v>
      </c>
      <c r="K3639" s="4">
        <v>94575246.890000001</v>
      </c>
      <c r="L3639" s="5">
        <v>4425001</v>
      </c>
      <c r="M3639" s="6">
        <v>21.372931999999999</v>
      </c>
      <c r="AB3639" s="8" t="s">
        <v>7521</v>
      </c>
      <c r="AG3639">
        <v>-0.14134099999999999</v>
      </c>
    </row>
    <row r="3640" spans="1:33" x14ac:dyDescent="0.25">
      <c r="A3640" t="s">
        <v>6532</v>
      </c>
      <c r="B3640" t="s">
        <v>7916</v>
      </c>
      <c r="C3640" t="s">
        <v>7916</v>
      </c>
      <c r="G3640" s="1">
        <v>-8031.4605322276066</v>
      </c>
      <c r="H3640" s="1">
        <v>2.0460743076189999E-3</v>
      </c>
      <c r="K3640" s="4">
        <v>94575246.890000001</v>
      </c>
      <c r="L3640" s="5">
        <v>4425001</v>
      </c>
      <c r="M3640" s="6">
        <v>21.372931999999999</v>
      </c>
      <c r="AB3640" s="8" t="s">
        <v>7521</v>
      </c>
      <c r="AG3640">
        <v>-0.14134099999999999</v>
      </c>
    </row>
    <row r="3641" spans="1:33" x14ac:dyDescent="0.25">
      <c r="A3641" t="s">
        <v>6532</v>
      </c>
      <c r="B3641" t="s">
        <v>7917</v>
      </c>
      <c r="C3641" t="s">
        <v>7917</v>
      </c>
      <c r="G3641" s="1">
        <v>-7666.4406943889389</v>
      </c>
      <c r="H3641" s="1">
        <v>1.551221712255E-3</v>
      </c>
      <c r="K3641" s="4">
        <v>94575246.890000001</v>
      </c>
      <c r="L3641" s="5">
        <v>4425001</v>
      </c>
      <c r="M3641" s="6">
        <v>21.372931999999999</v>
      </c>
      <c r="AB3641" s="8" t="s">
        <v>7521</v>
      </c>
      <c r="AG3641">
        <v>-0.14134099999999999</v>
      </c>
    </row>
    <row r="3642" spans="1:33" x14ac:dyDescent="0.25">
      <c r="A3642" t="s">
        <v>6532</v>
      </c>
      <c r="B3642" t="s">
        <v>7918</v>
      </c>
      <c r="C3642" t="s">
        <v>7918</v>
      </c>
      <c r="G3642" s="1">
        <v>-7825.7978926659089</v>
      </c>
      <c r="H3642" s="1">
        <v>1.6218156089822999E-3</v>
      </c>
      <c r="K3642" s="4">
        <v>94575246.890000001</v>
      </c>
      <c r="L3642" s="5">
        <v>4425001</v>
      </c>
      <c r="M3642" s="6">
        <v>21.372931999999999</v>
      </c>
      <c r="AB3642" s="8" t="s">
        <v>7521</v>
      </c>
      <c r="AG3642">
        <v>-0.14134099999999999</v>
      </c>
    </row>
    <row r="3643" spans="1:33" x14ac:dyDescent="0.25">
      <c r="A3643" t="s">
        <v>6532</v>
      </c>
      <c r="B3643" t="s">
        <v>7919</v>
      </c>
      <c r="C3643" t="s">
        <v>7919</v>
      </c>
      <c r="G3643" s="1">
        <v>-8055.892488014335</v>
      </c>
      <c r="H3643" s="1">
        <v>1.7355500441535001E-3</v>
      </c>
      <c r="K3643" s="4">
        <v>94575246.890000001</v>
      </c>
      <c r="L3643" s="5">
        <v>4425001</v>
      </c>
      <c r="M3643" s="6">
        <v>21.372931999999999</v>
      </c>
      <c r="AB3643" s="8" t="s">
        <v>7521</v>
      </c>
      <c r="AG3643">
        <v>-0.14134099999999999</v>
      </c>
    </row>
    <row r="3644" spans="1:33" x14ac:dyDescent="0.25">
      <c r="A3644" t="s">
        <v>6532</v>
      </c>
      <c r="B3644" t="s">
        <v>7920</v>
      </c>
      <c r="C3644" t="s">
        <v>7920</v>
      </c>
      <c r="G3644" s="1">
        <v>-7402.8704227491899</v>
      </c>
      <c r="H3644" s="1">
        <v>1.5537592836243001E-3</v>
      </c>
      <c r="K3644" s="4">
        <v>94575246.890000001</v>
      </c>
      <c r="L3644" s="5">
        <v>4425001</v>
      </c>
      <c r="M3644" s="6">
        <v>21.372931999999999</v>
      </c>
      <c r="AB3644" s="8" t="s">
        <v>7521</v>
      </c>
      <c r="AG3644">
        <v>-0.14134099999999999</v>
      </c>
    </row>
    <row r="3645" spans="1:33" x14ac:dyDescent="0.25">
      <c r="A3645" t="s">
        <v>6532</v>
      </c>
      <c r="B3645" t="s">
        <v>7921</v>
      </c>
      <c r="C3645" t="s">
        <v>7921</v>
      </c>
      <c r="G3645" s="1">
        <v>-7635.8584092885276</v>
      </c>
      <c r="H3645" s="1">
        <v>1.3105093891343999E-3</v>
      </c>
      <c r="K3645" s="4">
        <v>94575246.890000001</v>
      </c>
      <c r="L3645" s="5">
        <v>4425001</v>
      </c>
      <c r="M3645" s="6">
        <v>21.372931999999999</v>
      </c>
      <c r="AB3645" s="8" t="s">
        <v>7521</v>
      </c>
      <c r="AG3645">
        <v>-0.14134099999999999</v>
      </c>
    </row>
    <row r="3646" spans="1:33" x14ac:dyDescent="0.25">
      <c r="A3646" t="s">
        <v>6532</v>
      </c>
      <c r="B3646" t="s">
        <v>7922</v>
      </c>
      <c r="C3646" t="s">
        <v>7922</v>
      </c>
      <c r="G3646" s="1">
        <v>-7794.3596116177596</v>
      </c>
      <c r="H3646" s="1">
        <v>1.3738907069188E-3</v>
      </c>
      <c r="K3646" s="4">
        <v>94575246.890000001</v>
      </c>
      <c r="L3646" s="5">
        <v>4425001</v>
      </c>
      <c r="M3646" s="6">
        <v>21.372931999999999</v>
      </c>
      <c r="AB3646" s="8" t="s">
        <v>7521</v>
      </c>
      <c r="AG3646">
        <v>-0.14134099999999999</v>
      </c>
    </row>
    <row r="3647" spans="1:33" x14ac:dyDescent="0.25">
      <c r="A3647" t="s">
        <v>6532</v>
      </c>
      <c r="B3647" t="s">
        <v>7923</v>
      </c>
      <c r="C3647" t="s">
        <v>7923</v>
      </c>
      <c r="G3647" s="1">
        <v>-8022.7981108438589</v>
      </c>
      <c r="H3647" s="1">
        <v>1.4745836666837E-3</v>
      </c>
      <c r="K3647" s="4">
        <v>94575246.890000001</v>
      </c>
      <c r="L3647" s="5">
        <v>4425001</v>
      </c>
      <c r="M3647" s="6">
        <v>21.372931999999999</v>
      </c>
      <c r="AB3647" s="8" t="s">
        <v>7521</v>
      </c>
      <c r="AG3647">
        <v>-0.14134099999999999</v>
      </c>
    </row>
    <row r="3648" spans="1:33" x14ac:dyDescent="0.25">
      <c r="A3648" t="s">
        <v>6532</v>
      </c>
      <c r="B3648" t="s">
        <v>7924</v>
      </c>
      <c r="C3648" t="s">
        <v>7924</v>
      </c>
      <c r="G3648" s="1">
        <v>-7605.4587540702096</v>
      </c>
      <c r="H3648" s="1">
        <v>1.1053795154639999E-3</v>
      </c>
      <c r="K3648" s="4">
        <v>94575246.890000001</v>
      </c>
      <c r="L3648" s="5">
        <v>4425001</v>
      </c>
      <c r="M3648" s="6">
        <v>21.372931999999999</v>
      </c>
      <c r="AB3648" s="8" t="s">
        <v>7521</v>
      </c>
      <c r="AG3648">
        <v>-0.14134099999999999</v>
      </c>
    </row>
    <row r="3649" spans="1:33" x14ac:dyDescent="0.25">
      <c r="A3649" t="s">
        <v>6532</v>
      </c>
      <c r="B3649" t="s">
        <v>7925</v>
      </c>
      <c r="C3649" t="s">
        <v>7925</v>
      </c>
      <c r="G3649" s="1">
        <v>-7763.1103944676051</v>
      </c>
      <c r="H3649" s="1">
        <v>1.1625806598008E-3</v>
      </c>
      <c r="K3649" s="4">
        <v>94575246.890000001</v>
      </c>
      <c r="L3649" s="5">
        <v>4425001</v>
      </c>
      <c r="M3649" s="6">
        <v>21.372931999999999</v>
      </c>
      <c r="AB3649" s="8" t="s">
        <v>7521</v>
      </c>
      <c r="AG3649">
        <v>-0.14134099999999999</v>
      </c>
    </row>
    <row r="3650" spans="1:33" x14ac:dyDescent="0.25">
      <c r="A3650" t="s">
        <v>6532</v>
      </c>
      <c r="B3650" t="s">
        <v>7926</v>
      </c>
      <c r="C3650" t="s">
        <v>7926</v>
      </c>
      <c r="G3650" s="1">
        <v>-6715.5679004744297</v>
      </c>
      <c r="H3650" s="1">
        <v>7.3027775193126897E-5</v>
      </c>
      <c r="K3650" s="4">
        <v>94575246.890000001</v>
      </c>
      <c r="L3650" s="5">
        <v>4425001</v>
      </c>
      <c r="M3650" s="6">
        <v>21.372931999999999</v>
      </c>
      <c r="AB3650" s="8" t="s">
        <v>7521</v>
      </c>
      <c r="AG3650">
        <v>-0.14134099999999999</v>
      </c>
    </row>
    <row r="3651" spans="1:33" x14ac:dyDescent="0.25">
      <c r="A3651" t="s">
        <v>6532</v>
      </c>
      <c r="B3651" t="s">
        <v>7927</v>
      </c>
      <c r="C3651" t="s">
        <v>7927</v>
      </c>
      <c r="G3651" s="1">
        <v>-6693.4942674411886</v>
      </c>
      <c r="H3651" s="1">
        <v>1.156549524E-4</v>
      </c>
      <c r="K3651" s="4">
        <v>94575246.890000001</v>
      </c>
      <c r="L3651" s="5">
        <v>4425001</v>
      </c>
      <c r="M3651" s="6">
        <v>21.372931999999999</v>
      </c>
      <c r="AB3651" s="8" t="s">
        <v>7521</v>
      </c>
      <c r="AG3651">
        <v>-0.14134099999999999</v>
      </c>
    </row>
    <row r="3652" spans="1:33" x14ac:dyDescent="0.25">
      <c r="A3652" t="s">
        <v>6532</v>
      </c>
      <c r="B3652" t="s">
        <v>7928</v>
      </c>
      <c r="C3652" t="s">
        <v>7928</v>
      </c>
      <c r="G3652" s="1">
        <v>-6810.7856136307464</v>
      </c>
      <c r="H3652" s="1">
        <v>1.033691024645E-4</v>
      </c>
      <c r="K3652" s="4">
        <v>94575246.890000001</v>
      </c>
      <c r="L3652" s="5">
        <v>4425001</v>
      </c>
      <c r="M3652" s="6">
        <v>21.372931999999999</v>
      </c>
      <c r="AB3652" s="8" t="s">
        <v>7521</v>
      </c>
      <c r="AG3652">
        <v>-0.14134099999999999</v>
      </c>
    </row>
    <row r="3653" spans="1:33" x14ac:dyDescent="0.25">
      <c r="A3653" t="s">
        <v>6532</v>
      </c>
      <c r="B3653" t="s">
        <v>7929</v>
      </c>
      <c r="C3653" t="s">
        <v>7929</v>
      </c>
      <c r="G3653" s="1">
        <v>-6921.3110309523836</v>
      </c>
      <c r="H3653" s="1">
        <v>8.6292621062134439E-5</v>
      </c>
      <c r="K3653" s="4">
        <v>94575246.890000001</v>
      </c>
      <c r="L3653" s="5">
        <v>4425001</v>
      </c>
      <c r="M3653" s="6">
        <v>21.372931999999999</v>
      </c>
      <c r="AB3653" s="8" t="s">
        <v>7521</v>
      </c>
      <c r="AG3653">
        <v>-0.14134099999999999</v>
      </c>
    </row>
    <row r="3654" spans="1:33" x14ac:dyDescent="0.25">
      <c r="A3654" t="s">
        <v>6532</v>
      </c>
      <c r="B3654" t="s">
        <v>7930</v>
      </c>
      <c r="C3654" t="s">
        <v>7930</v>
      </c>
      <c r="G3654" s="1">
        <v>-7000.6157723334081</v>
      </c>
      <c r="H3654" s="1">
        <v>4.2774012879169998E-4</v>
      </c>
      <c r="K3654" s="4">
        <v>94575246.890000001</v>
      </c>
      <c r="L3654" s="5">
        <v>4425001</v>
      </c>
      <c r="M3654" s="6">
        <v>21.372931999999999</v>
      </c>
      <c r="AB3654" s="8" t="s">
        <v>7521</v>
      </c>
      <c r="AG3654">
        <v>-0.14134099999999999</v>
      </c>
    </row>
    <row r="3655" spans="1:33" x14ac:dyDescent="0.25">
      <c r="A3655" t="s">
        <v>6532</v>
      </c>
      <c r="B3655" t="s">
        <v>7931</v>
      </c>
      <c r="C3655" t="s">
        <v>7931</v>
      </c>
      <c r="G3655" s="1">
        <v>-6808.2103067547396</v>
      </c>
      <c r="H3655" s="1">
        <v>2.4406074632219999E-4</v>
      </c>
      <c r="K3655" s="4">
        <v>94575246.890000001</v>
      </c>
      <c r="L3655" s="5">
        <v>4425001</v>
      </c>
      <c r="M3655" s="6">
        <v>21.372931999999999</v>
      </c>
      <c r="AB3655" s="8" t="s">
        <v>7521</v>
      </c>
      <c r="AG3655">
        <v>-0.14134099999999999</v>
      </c>
    </row>
    <row r="3656" spans="1:33" x14ac:dyDescent="0.25">
      <c r="A3656" t="s">
        <v>6532</v>
      </c>
      <c r="B3656" t="s">
        <v>7932</v>
      </c>
      <c r="C3656" t="s">
        <v>7932</v>
      </c>
      <c r="G3656" s="1">
        <v>-6671.5292877003258</v>
      </c>
      <c r="H3656" s="1">
        <v>1.787141387904E-4</v>
      </c>
      <c r="K3656" s="4">
        <v>94575246.890000001</v>
      </c>
      <c r="L3656" s="5">
        <v>4425001</v>
      </c>
      <c r="M3656" s="6">
        <v>21.372931999999999</v>
      </c>
      <c r="AB3656" s="8" t="s">
        <v>7521</v>
      </c>
      <c r="AG3656">
        <v>-0.14134099999999999</v>
      </c>
    </row>
    <row r="3657" spans="1:33" x14ac:dyDescent="0.25">
      <c r="A3657" t="s">
        <v>6532</v>
      </c>
      <c r="B3657" t="s">
        <v>7933</v>
      </c>
      <c r="C3657" t="s">
        <v>7933</v>
      </c>
      <c r="G3657" s="1">
        <v>-6830.118249664737</v>
      </c>
      <c r="H3657" s="1">
        <v>3.7143478119020001E-4</v>
      </c>
      <c r="K3657" s="4">
        <v>94575246.890000001</v>
      </c>
      <c r="L3657" s="5">
        <v>4425001</v>
      </c>
      <c r="M3657" s="6">
        <v>21.372931999999999</v>
      </c>
      <c r="AB3657" s="8" t="s">
        <v>7521</v>
      </c>
      <c r="AG3657">
        <v>-0.14134099999999999</v>
      </c>
    </row>
    <row r="3658" spans="1:33" x14ac:dyDescent="0.25">
      <c r="A3658" t="s">
        <v>6532</v>
      </c>
      <c r="B3658" t="s">
        <v>7934</v>
      </c>
      <c r="C3658" t="s">
        <v>7934</v>
      </c>
      <c r="G3658" s="1">
        <v>-6788.0477083742226</v>
      </c>
      <c r="H3658" s="1">
        <v>1.6443736555169999E-4</v>
      </c>
      <c r="K3658" s="4">
        <v>94575246.890000001</v>
      </c>
      <c r="L3658" s="5">
        <v>4425001</v>
      </c>
      <c r="M3658" s="6">
        <v>21.372931999999999</v>
      </c>
      <c r="AB3658" s="8" t="s">
        <v>7521</v>
      </c>
      <c r="AG3658">
        <v>-0.14134099999999999</v>
      </c>
    </row>
    <row r="3659" spans="1:33" x14ac:dyDescent="0.25">
      <c r="A3659" t="s">
        <v>6532</v>
      </c>
      <c r="B3659" t="s">
        <v>7935</v>
      </c>
      <c r="C3659" t="s">
        <v>7935</v>
      </c>
      <c r="G3659" s="1">
        <v>-6914.2351640878551</v>
      </c>
      <c r="H3659" s="1">
        <v>2.5137784405099999E-4</v>
      </c>
      <c r="K3659" s="4">
        <v>94575246.890000001</v>
      </c>
      <c r="L3659" s="5">
        <v>4425001</v>
      </c>
      <c r="M3659" s="6">
        <v>21.372931999999999</v>
      </c>
      <c r="AB3659" s="8" t="s">
        <v>7521</v>
      </c>
      <c r="AG3659">
        <v>-0.14134099999999999</v>
      </c>
    </row>
    <row r="3660" spans="1:33" x14ac:dyDescent="0.25">
      <c r="A3660" t="s">
        <v>6532</v>
      </c>
      <c r="B3660" t="s">
        <v>7936</v>
      </c>
      <c r="C3660" t="s">
        <v>7936</v>
      </c>
      <c r="G3660" s="1">
        <v>-6897.8364381153078</v>
      </c>
      <c r="H3660" s="1">
        <v>1.4225963636200001E-4</v>
      </c>
      <c r="K3660" s="4">
        <v>94575246.890000001</v>
      </c>
      <c r="L3660" s="5">
        <v>4425001</v>
      </c>
      <c r="M3660" s="6">
        <v>21.372931999999999</v>
      </c>
      <c r="AB3660" s="8" t="s">
        <v>7521</v>
      </c>
      <c r="AG3660">
        <v>-0.14134099999999999</v>
      </c>
    </row>
    <row r="3661" spans="1:33" x14ac:dyDescent="0.25">
      <c r="A3661" t="s">
        <v>6532</v>
      </c>
      <c r="B3661" t="s">
        <v>7937</v>
      </c>
      <c r="C3661" t="s">
        <v>7937</v>
      </c>
      <c r="G3661" s="1">
        <v>-7027.6838235994855</v>
      </c>
      <c r="H3661" s="1">
        <v>1.172291535597E-4</v>
      </c>
      <c r="K3661" s="4">
        <v>94575246.890000001</v>
      </c>
      <c r="L3661" s="5">
        <v>4425001</v>
      </c>
      <c r="M3661" s="6">
        <v>21.372931999999999</v>
      </c>
      <c r="AB3661" s="8" t="s">
        <v>7521</v>
      </c>
      <c r="AG3661">
        <v>-0.14134099999999999</v>
      </c>
    </row>
    <row r="3662" spans="1:33" x14ac:dyDescent="0.25">
      <c r="A3662" t="s">
        <v>6532</v>
      </c>
      <c r="B3662" t="s">
        <v>7938</v>
      </c>
      <c r="C3662" t="s">
        <v>7938</v>
      </c>
      <c r="G3662" s="1">
        <v>-7342.7076156000121</v>
      </c>
      <c r="H3662" s="1">
        <v>5.9501645481900003E-4</v>
      </c>
      <c r="K3662" s="4">
        <v>94575246.890000001</v>
      </c>
      <c r="L3662" s="5">
        <v>4425001</v>
      </c>
      <c r="M3662" s="6">
        <v>21.372931999999999</v>
      </c>
      <c r="AB3662" s="8" t="s">
        <v>7521</v>
      </c>
      <c r="AG3662">
        <v>-0.14134099999999999</v>
      </c>
    </row>
    <row r="3663" spans="1:33" x14ac:dyDescent="0.25">
      <c r="A3663" t="s">
        <v>6532</v>
      </c>
      <c r="B3663" t="s">
        <v>7939</v>
      </c>
      <c r="C3663" t="s">
        <v>7939</v>
      </c>
      <c r="G3663" s="1">
        <v>-6976.5746570141082</v>
      </c>
      <c r="H3663" s="1">
        <v>5.709364801204E-4</v>
      </c>
      <c r="K3663" s="4">
        <v>94575246.890000001</v>
      </c>
      <c r="L3663" s="5">
        <v>4425001</v>
      </c>
      <c r="M3663" s="6">
        <v>21.372931999999999</v>
      </c>
      <c r="AB3663" s="8" t="s">
        <v>7521</v>
      </c>
      <c r="AG3663">
        <v>-0.14134099999999999</v>
      </c>
    </row>
    <row r="3664" spans="1:33" x14ac:dyDescent="0.25">
      <c r="A3664" t="s">
        <v>6532</v>
      </c>
      <c r="B3664" t="s">
        <v>7940</v>
      </c>
      <c r="C3664" t="s">
        <v>7940</v>
      </c>
      <c r="G3664" s="1">
        <v>-6785.4952870069328</v>
      </c>
      <c r="H3664" s="1">
        <v>3.4751959975689998E-4</v>
      </c>
      <c r="K3664" s="4">
        <v>94575246.890000001</v>
      </c>
      <c r="L3664" s="5">
        <v>4425001</v>
      </c>
      <c r="M3664" s="6">
        <v>21.372931999999999</v>
      </c>
      <c r="AB3664" s="8" t="s">
        <v>7521</v>
      </c>
      <c r="AG3664">
        <v>-0.14134099999999999</v>
      </c>
    </row>
    <row r="3665" spans="1:33" x14ac:dyDescent="0.25">
      <c r="A3665" t="s">
        <v>6532</v>
      </c>
      <c r="B3665" t="s">
        <v>7941</v>
      </c>
      <c r="C3665" t="s">
        <v>7941</v>
      </c>
      <c r="G3665" s="1">
        <v>-6649.6722493196748</v>
      </c>
      <c r="H3665" s="1">
        <v>2.6444606663890001E-4</v>
      </c>
      <c r="K3665" s="4">
        <v>94575246.890000001</v>
      </c>
      <c r="L3665" s="5">
        <v>4425001</v>
      </c>
      <c r="M3665" s="6">
        <v>21.372931999999999</v>
      </c>
      <c r="AB3665" s="8" t="s">
        <v>7521</v>
      </c>
      <c r="AG3665">
        <v>-0.14134099999999999</v>
      </c>
    </row>
    <row r="3666" spans="1:33" x14ac:dyDescent="0.25">
      <c r="A3666" t="s">
        <v>6532</v>
      </c>
      <c r="B3666" t="s">
        <v>7942</v>
      </c>
      <c r="C3666" t="s">
        <v>7942</v>
      </c>
      <c r="G3666" s="1">
        <v>-6807.2753011994782</v>
      </c>
      <c r="H3666" s="1">
        <v>5.01539993645E-4</v>
      </c>
      <c r="K3666" s="4">
        <v>94575246.890000001</v>
      </c>
      <c r="L3666" s="5">
        <v>4425001</v>
      </c>
      <c r="M3666" s="6">
        <v>21.372931999999999</v>
      </c>
      <c r="AB3666" s="8" t="s">
        <v>7521</v>
      </c>
      <c r="AG3666">
        <v>-0.14134099999999999</v>
      </c>
    </row>
    <row r="3667" spans="1:33" x14ac:dyDescent="0.25">
      <c r="A3667" t="s">
        <v>6532</v>
      </c>
      <c r="B3667" t="s">
        <v>7943</v>
      </c>
      <c r="C3667" t="s">
        <v>7943</v>
      </c>
      <c r="G3667" s="1">
        <v>-6679.3570950901712</v>
      </c>
      <c r="H3667" s="1">
        <v>4.1062555081250001E-4</v>
      </c>
      <c r="K3667" s="4">
        <v>94575246.890000001</v>
      </c>
      <c r="L3667" s="5">
        <v>4425001</v>
      </c>
      <c r="M3667" s="6">
        <v>21.372931999999999</v>
      </c>
      <c r="AB3667" s="8" t="s">
        <v>7521</v>
      </c>
      <c r="AG3667">
        <v>-0.14134099999999999</v>
      </c>
    </row>
    <row r="3668" spans="1:33" x14ac:dyDescent="0.25">
      <c r="A3668" t="s">
        <v>6532</v>
      </c>
      <c r="B3668" t="s">
        <v>7944</v>
      </c>
      <c r="C3668" t="s">
        <v>7944</v>
      </c>
      <c r="G3668" s="1">
        <v>-6638.2805746580661</v>
      </c>
      <c r="H3668" s="1">
        <v>4.6875973221836502E-5</v>
      </c>
      <c r="K3668" s="4">
        <v>94575246.890000001</v>
      </c>
      <c r="L3668" s="5">
        <v>4425001</v>
      </c>
      <c r="M3668" s="6">
        <v>21.372931999999999</v>
      </c>
      <c r="AB3668" s="8" t="s">
        <v>7521</v>
      </c>
      <c r="AG3668">
        <v>-0.14134099999999999</v>
      </c>
    </row>
    <row r="3669" spans="1:33" x14ac:dyDescent="0.25">
      <c r="A3669" t="s">
        <v>6532</v>
      </c>
      <c r="B3669" t="s">
        <v>7945</v>
      </c>
      <c r="C3669" t="s">
        <v>7945</v>
      </c>
      <c r="G3669" s="1">
        <v>-6765.4234795693365</v>
      </c>
      <c r="H3669" s="1">
        <v>2.4799304609880002E-4</v>
      </c>
      <c r="K3669" s="4">
        <v>94575246.890000001</v>
      </c>
      <c r="L3669" s="5">
        <v>4425001</v>
      </c>
      <c r="M3669" s="6">
        <v>21.372931999999999</v>
      </c>
      <c r="AB3669" s="8" t="s">
        <v>7521</v>
      </c>
      <c r="AG3669">
        <v>-0.14134099999999999</v>
      </c>
    </row>
    <row r="3670" spans="1:33" x14ac:dyDescent="0.25">
      <c r="A3670" t="s">
        <v>6532</v>
      </c>
      <c r="B3670" t="s">
        <v>7946</v>
      </c>
      <c r="C3670" t="s">
        <v>7946</v>
      </c>
      <c r="G3670" s="1">
        <v>-8229.8786045994366</v>
      </c>
      <c r="H3670" s="1">
        <v>1.0101876562624E-3</v>
      </c>
      <c r="K3670" s="4">
        <v>94575246.890000001</v>
      </c>
      <c r="L3670" s="5">
        <v>4425001</v>
      </c>
      <c r="M3670" s="6">
        <v>21.372931999999999</v>
      </c>
      <c r="AB3670" s="8" t="s">
        <v>7521</v>
      </c>
      <c r="AG3670">
        <v>-0.14134099999999999</v>
      </c>
    </row>
    <row r="3671" spans="1:33" x14ac:dyDescent="0.25">
      <c r="A3671" t="s">
        <v>6532</v>
      </c>
      <c r="B3671" t="s">
        <v>7947</v>
      </c>
      <c r="C3671" t="s">
        <v>7947</v>
      </c>
      <c r="G3671" s="1">
        <v>-6890.7447126225261</v>
      </c>
      <c r="H3671" s="1">
        <v>3.6095551233929999E-4</v>
      </c>
      <c r="K3671" s="4">
        <v>94575246.890000001</v>
      </c>
      <c r="L3671" s="5">
        <v>4425001</v>
      </c>
      <c r="M3671" s="6">
        <v>21.372931999999999</v>
      </c>
      <c r="AB3671" s="8" t="s">
        <v>7521</v>
      </c>
      <c r="AG3671">
        <v>-0.14134099999999999</v>
      </c>
    </row>
    <row r="3672" spans="1:33" x14ac:dyDescent="0.25">
      <c r="A3672" t="s">
        <v>6532</v>
      </c>
      <c r="B3672" t="s">
        <v>7948</v>
      </c>
      <c r="C3672" t="s">
        <v>7948</v>
      </c>
      <c r="G3672" s="1">
        <v>-6874.4810691068933</v>
      </c>
      <c r="H3672" s="1">
        <v>2.21603981805E-4</v>
      </c>
      <c r="K3672" s="4">
        <v>94575246.890000001</v>
      </c>
      <c r="L3672" s="5">
        <v>4425001</v>
      </c>
      <c r="M3672" s="6">
        <v>21.372931999999999</v>
      </c>
      <c r="AB3672" s="8" t="s">
        <v>7521</v>
      </c>
      <c r="AG3672">
        <v>-0.14134099999999999</v>
      </c>
    </row>
    <row r="3673" spans="1:33" x14ac:dyDescent="0.25">
      <c r="A3673" t="s">
        <v>6532</v>
      </c>
      <c r="B3673" t="s">
        <v>7949</v>
      </c>
      <c r="C3673" t="s">
        <v>7949</v>
      </c>
      <c r="G3673" s="1">
        <v>-8529.639297391006</v>
      </c>
      <c r="H3673" s="1">
        <v>1.0943337867161001E-3</v>
      </c>
      <c r="K3673" s="4">
        <v>94575246.890000001</v>
      </c>
      <c r="L3673" s="5">
        <v>4425001</v>
      </c>
      <c r="M3673" s="6">
        <v>21.372931999999999</v>
      </c>
      <c r="AB3673" s="8" t="s">
        <v>7521</v>
      </c>
      <c r="AG3673">
        <v>-0.14134099999999999</v>
      </c>
    </row>
    <row r="3674" spans="1:33" x14ac:dyDescent="0.25">
      <c r="A3674" t="s">
        <v>6532</v>
      </c>
      <c r="B3674" t="s">
        <v>7950</v>
      </c>
      <c r="C3674" t="s">
        <v>7950</v>
      </c>
      <c r="G3674" s="1">
        <v>-6698.337722867499</v>
      </c>
      <c r="H3674" s="1">
        <v>7.9738204851874438E-5</v>
      </c>
      <c r="K3674" s="4">
        <v>94575246.890000001</v>
      </c>
      <c r="L3674" s="5">
        <v>4425001</v>
      </c>
      <c r="M3674" s="6">
        <v>21.372931999999999</v>
      </c>
      <c r="AB3674" s="8" t="s">
        <v>7521</v>
      </c>
      <c r="AG3674">
        <v>-0.14134099999999999</v>
      </c>
    </row>
    <row r="3675" spans="1:33" x14ac:dyDescent="0.25">
      <c r="A3675" t="s">
        <v>6532</v>
      </c>
      <c r="B3675" t="s">
        <v>7951</v>
      </c>
      <c r="C3675" t="s">
        <v>7951</v>
      </c>
      <c r="G3675" s="1">
        <v>-7003.3773485009251</v>
      </c>
      <c r="H3675" s="1">
        <v>1.9140401254810001E-4</v>
      </c>
      <c r="K3675" s="4">
        <v>94575246.890000001</v>
      </c>
      <c r="L3675" s="5">
        <v>4425001</v>
      </c>
      <c r="M3675" s="6">
        <v>21.372931999999999</v>
      </c>
      <c r="AB3675" s="8" t="s">
        <v>7521</v>
      </c>
      <c r="AG3675">
        <v>-0.14134099999999999</v>
      </c>
    </row>
    <row r="3676" spans="1:33" x14ac:dyDescent="0.25">
      <c r="A3676" t="s">
        <v>6532</v>
      </c>
      <c r="B3676" t="s">
        <v>7952</v>
      </c>
      <c r="C3676" t="s">
        <v>7952</v>
      </c>
      <c r="G3676" s="1">
        <v>-6674.2320561411898</v>
      </c>
      <c r="K3676" s="4">
        <v>94575246.890000001</v>
      </c>
      <c r="L3676" s="5">
        <v>4425001</v>
      </c>
      <c r="M3676" s="6">
        <v>21.372931999999999</v>
      </c>
      <c r="AB3676" s="8" t="s">
        <v>7521</v>
      </c>
      <c r="AG3676">
        <v>-0.14134099999999999</v>
      </c>
    </row>
    <row r="3677" spans="1:33" x14ac:dyDescent="0.25">
      <c r="A3677" t="s">
        <v>6532</v>
      </c>
      <c r="B3677" t="s">
        <v>7953</v>
      </c>
      <c r="C3677" t="s">
        <v>7953</v>
      </c>
      <c r="G3677" s="1">
        <v>-7316.1180134657807</v>
      </c>
      <c r="H3677" s="1">
        <v>7.92598242856E-4</v>
      </c>
      <c r="K3677" s="4">
        <v>94575246.890000001</v>
      </c>
      <c r="L3677" s="5">
        <v>4425001</v>
      </c>
      <c r="M3677" s="6">
        <v>21.372931999999999</v>
      </c>
      <c r="AB3677" s="8" t="s">
        <v>7521</v>
      </c>
      <c r="AG3677">
        <v>-0.14134099999999999</v>
      </c>
    </row>
    <row r="3678" spans="1:33" x14ac:dyDescent="0.25">
      <c r="A3678" t="s">
        <v>6532</v>
      </c>
      <c r="B3678" t="s">
        <v>7954</v>
      </c>
      <c r="C3678" t="s">
        <v>7954</v>
      </c>
      <c r="G3678" s="1">
        <v>-6952.6571703254194</v>
      </c>
      <c r="H3678" s="1">
        <v>7.5496150279800002E-4</v>
      </c>
      <c r="K3678" s="4">
        <v>94575246.890000001</v>
      </c>
      <c r="L3678" s="5">
        <v>4425001</v>
      </c>
      <c r="M3678" s="6">
        <v>21.372931999999999</v>
      </c>
      <c r="AB3678" s="8" t="s">
        <v>7521</v>
      </c>
      <c r="AG3678">
        <v>-0.14134099999999999</v>
      </c>
    </row>
    <row r="3679" spans="1:33" x14ac:dyDescent="0.25">
      <c r="A3679" t="s">
        <v>6532</v>
      </c>
      <c r="B3679" t="s">
        <v>7955</v>
      </c>
      <c r="C3679" t="s">
        <v>7955</v>
      </c>
      <c r="G3679" s="1">
        <v>-6762.8937580293878</v>
      </c>
      <c r="H3679" s="1">
        <v>4.8348490668619998E-4</v>
      </c>
      <c r="K3679" s="4">
        <v>94575246.890000001</v>
      </c>
      <c r="L3679" s="5">
        <v>4425001</v>
      </c>
      <c r="M3679" s="6">
        <v>21.372931999999999</v>
      </c>
      <c r="AB3679" s="8" t="s">
        <v>7521</v>
      </c>
      <c r="AG3679">
        <v>-0.14134099999999999</v>
      </c>
    </row>
    <row r="3680" spans="1:33" x14ac:dyDescent="0.25">
      <c r="A3680" t="s">
        <v>6532</v>
      </c>
      <c r="B3680" t="s">
        <v>7956</v>
      </c>
      <c r="C3680" t="s">
        <v>7956</v>
      </c>
      <c r="G3680" s="1">
        <v>-6627.9224461885569</v>
      </c>
      <c r="H3680" s="1">
        <v>3.782094570917E-4</v>
      </c>
      <c r="K3680" s="4">
        <v>94575246.890000001</v>
      </c>
      <c r="L3680" s="5">
        <v>4425001</v>
      </c>
      <c r="M3680" s="6">
        <v>21.372931999999999</v>
      </c>
      <c r="AB3680" s="8" t="s">
        <v>7521</v>
      </c>
      <c r="AG3680">
        <v>-0.14134099999999999</v>
      </c>
    </row>
    <row r="3681" spans="1:33" x14ac:dyDescent="0.25">
      <c r="A3681" t="s">
        <v>6532</v>
      </c>
      <c r="B3681" t="s">
        <v>7957</v>
      </c>
      <c r="C3681" t="s">
        <v>7957</v>
      </c>
      <c r="G3681" s="1">
        <v>-6784.5467568437653</v>
      </c>
      <c r="H3681" s="1">
        <v>6.7093494244399999E-4</v>
      </c>
      <c r="K3681" s="4">
        <v>94575246.890000001</v>
      </c>
      <c r="L3681" s="5">
        <v>4425001</v>
      </c>
      <c r="M3681" s="6">
        <v>21.372931999999999</v>
      </c>
      <c r="AB3681" s="8" t="s">
        <v>7521</v>
      </c>
      <c r="AG3681">
        <v>-0.14134099999999999</v>
      </c>
    </row>
    <row r="3682" spans="1:33" x14ac:dyDescent="0.25">
      <c r="A3682" t="s">
        <v>6532</v>
      </c>
      <c r="B3682" t="s">
        <v>7958</v>
      </c>
      <c r="C3682" t="s">
        <v>7958</v>
      </c>
      <c r="G3682" s="1">
        <v>-6657.3824266777719</v>
      </c>
      <c r="H3682" s="1">
        <v>5.6026839534289996E-4</v>
      </c>
      <c r="K3682" s="4">
        <v>94575246.890000001</v>
      </c>
      <c r="L3682" s="5">
        <v>4425001</v>
      </c>
      <c r="M3682" s="6">
        <v>21.372931999999999</v>
      </c>
      <c r="AB3682" s="8" t="s">
        <v>7521</v>
      </c>
      <c r="AG3682">
        <v>-0.14134099999999999</v>
      </c>
    </row>
    <row r="3683" spans="1:33" x14ac:dyDescent="0.25">
      <c r="A3683" t="s">
        <v>6532</v>
      </c>
      <c r="B3683" t="s">
        <v>7959</v>
      </c>
      <c r="C3683" t="s">
        <v>7959</v>
      </c>
      <c r="G3683" s="1">
        <v>-6575.7545269650609</v>
      </c>
      <c r="H3683" s="1">
        <v>6.0122440272191247E-5</v>
      </c>
      <c r="K3683" s="4">
        <v>94575246.890000001</v>
      </c>
      <c r="L3683" s="5">
        <v>4425001</v>
      </c>
      <c r="M3683" s="6">
        <v>21.372931999999999</v>
      </c>
      <c r="AB3683" s="8" t="s">
        <v>7521</v>
      </c>
      <c r="AG3683">
        <v>-0.14134099999999999</v>
      </c>
    </row>
    <row r="3684" spans="1:33" x14ac:dyDescent="0.25">
      <c r="A3684" t="s">
        <v>6532</v>
      </c>
      <c r="B3684" t="s">
        <v>7960</v>
      </c>
      <c r="C3684" t="s">
        <v>7960</v>
      </c>
      <c r="G3684" s="1">
        <v>-6616.4123250719049</v>
      </c>
      <c r="H3684" s="1">
        <v>9.0105450235659443E-5</v>
      </c>
      <c r="K3684" s="4">
        <v>94575246.890000001</v>
      </c>
      <c r="L3684" s="5">
        <v>4425001</v>
      </c>
      <c r="M3684" s="6">
        <v>21.372931999999999</v>
      </c>
      <c r="AB3684" s="8" t="s">
        <v>7521</v>
      </c>
      <c r="AG3684">
        <v>-0.14134099999999999</v>
      </c>
    </row>
    <row r="3685" spans="1:33" x14ac:dyDescent="0.25">
      <c r="A3685" t="s">
        <v>6532</v>
      </c>
      <c r="B3685" t="s">
        <v>7961</v>
      </c>
      <c r="C3685" t="s">
        <v>7961</v>
      </c>
      <c r="G3685" s="1">
        <v>-6742.9121707211016</v>
      </c>
      <c r="H3685" s="1">
        <v>3.6479357802410002E-4</v>
      </c>
      <c r="K3685" s="4">
        <v>94575246.890000001</v>
      </c>
      <c r="L3685" s="5">
        <v>4425001</v>
      </c>
      <c r="M3685" s="6">
        <v>21.372931999999999</v>
      </c>
      <c r="AB3685" s="8" t="s">
        <v>7521</v>
      </c>
      <c r="AG3685">
        <v>-0.14134099999999999</v>
      </c>
    </row>
    <row r="3686" spans="1:33" x14ac:dyDescent="0.25">
      <c r="A3686" t="s">
        <v>6532</v>
      </c>
      <c r="B3686" t="s">
        <v>7962</v>
      </c>
      <c r="C3686" t="s">
        <v>7962</v>
      </c>
      <c r="G3686" s="1">
        <v>-6588.7391983369362</v>
      </c>
      <c r="H3686" s="1">
        <v>4.7875938090008327E-5</v>
      </c>
      <c r="K3686" s="4">
        <v>94575246.890000001</v>
      </c>
      <c r="L3686" s="5">
        <v>4425001</v>
      </c>
      <c r="M3686" s="6">
        <v>21.372931999999999</v>
      </c>
      <c r="AB3686" s="8" t="s">
        <v>7521</v>
      </c>
      <c r="AG3686">
        <v>-0.14134099999999999</v>
      </c>
    </row>
    <row r="3687" spans="1:33" x14ac:dyDescent="0.25">
      <c r="A3687" t="s">
        <v>6532</v>
      </c>
      <c r="B3687" t="s">
        <v>7963</v>
      </c>
      <c r="C3687" t="s">
        <v>7963</v>
      </c>
      <c r="G3687" s="1">
        <v>-6867.3737679591422</v>
      </c>
      <c r="H3687" s="1">
        <v>5.1016941025269996E-4</v>
      </c>
      <c r="K3687" s="4">
        <v>94575246.890000001</v>
      </c>
      <c r="L3687" s="5">
        <v>4425001</v>
      </c>
      <c r="M3687" s="6">
        <v>21.372931999999999</v>
      </c>
      <c r="AB3687" s="8" t="s">
        <v>7521</v>
      </c>
      <c r="AG3687">
        <v>-0.14134099999999999</v>
      </c>
    </row>
    <row r="3688" spans="1:33" x14ac:dyDescent="0.25">
      <c r="A3688" t="s">
        <v>6532</v>
      </c>
      <c r="B3688" t="s">
        <v>7964</v>
      </c>
      <c r="C3688" t="s">
        <v>7964</v>
      </c>
      <c r="G3688" s="1">
        <v>-6851.2441179326524</v>
      </c>
      <c r="H3688" s="1">
        <v>3.3680872126029998E-4</v>
      </c>
      <c r="K3688" s="4">
        <v>94575246.890000001</v>
      </c>
      <c r="L3688" s="5">
        <v>4425001</v>
      </c>
      <c r="M3688" s="6">
        <v>21.372931999999999</v>
      </c>
      <c r="AB3688" s="8" t="s">
        <v>7521</v>
      </c>
      <c r="AG3688">
        <v>-0.14134099999999999</v>
      </c>
    </row>
    <row r="3689" spans="1:33" x14ac:dyDescent="0.25">
      <c r="A3689" t="s">
        <v>6532</v>
      </c>
      <c r="B3689" t="s">
        <v>7965</v>
      </c>
      <c r="C3689" t="s">
        <v>7965</v>
      </c>
      <c r="G3689" s="1">
        <v>-8195.9800064884439</v>
      </c>
      <c r="H3689" s="1">
        <v>1.3316198645990001E-3</v>
      </c>
      <c r="K3689" s="4">
        <v>94575246.890000001</v>
      </c>
      <c r="L3689" s="5">
        <v>4425001</v>
      </c>
      <c r="M3689" s="6">
        <v>21.372931999999999</v>
      </c>
      <c r="AB3689" s="8" t="s">
        <v>7521</v>
      </c>
      <c r="AG3689">
        <v>-0.14134099999999999</v>
      </c>
    </row>
    <row r="3690" spans="1:33" x14ac:dyDescent="0.25">
      <c r="A3690" t="s">
        <v>6532</v>
      </c>
      <c r="B3690" t="s">
        <v>7966</v>
      </c>
      <c r="C3690" t="s">
        <v>7966</v>
      </c>
      <c r="G3690" s="1">
        <v>-6676.1314240506572</v>
      </c>
      <c r="H3690" s="1">
        <v>1.429003361968E-4</v>
      </c>
      <c r="K3690" s="4">
        <v>94575246.890000001</v>
      </c>
      <c r="L3690" s="5">
        <v>4425001</v>
      </c>
      <c r="M3690" s="6">
        <v>21.372931999999999</v>
      </c>
      <c r="AB3690" s="8" t="s">
        <v>7521</v>
      </c>
      <c r="AG3690">
        <v>-0.14134099999999999</v>
      </c>
    </row>
    <row r="3691" spans="1:33" x14ac:dyDescent="0.25">
      <c r="A3691" t="s">
        <v>6532</v>
      </c>
      <c r="B3691" t="s">
        <v>7967</v>
      </c>
      <c r="C3691" t="s">
        <v>7967</v>
      </c>
      <c r="G3691" s="1">
        <v>-6979.1967579746606</v>
      </c>
      <c r="H3691" s="1">
        <v>3.0243758861909999E-4</v>
      </c>
      <c r="K3691" s="4">
        <v>94575246.890000001</v>
      </c>
      <c r="L3691" s="5">
        <v>4425001</v>
      </c>
      <c r="M3691" s="6">
        <v>21.372931999999999</v>
      </c>
      <c r="AB3691" s="8" t="s">
        <v>7521</v>
      </c>
      <c r="AG3691">
        <v>-0.14134099999999999</v>
      </c>
    </row>
    <row r="3692" spans="1:33" x14ac:dyDescent="0.25">
      <c r="A3692" t="s">
        <v>6532</v>
      </c>
      <c r="B3692" t="s">
        <v>7968</v>
      </c>
      <c r="C3692" t="s">
        <v>7968</v>
      </c>
      <c r="G3692" s="1">
        <v>-6652.2257749047267</v>
      </c>
      <c r="K3692" s="4">
        <v>94575246.890000001</v>
      </c>
      <c r="L3692" s="5">
        <v>4425001</v>
      </c>
      <c r="M3692" s="6">
        <v>21.372931999999999</v>
      </c>
      <c r="AB3692" s="8" t="s">
        <v>7521</v>
      </c>
      <c r="AG3692">
        <v>-0.14134099999999999</v>
      </c>
    </row>
    <row r="3693" spans="1:33" x14ac:dyDescent="0.25">
      <c r="A3693" t="s">
        <v>6532</v>
      </c>
      <c r="B3693" t="s">
        <v>7969</v>
      </c>
      <c r="C3693" t="s">
        <v>7969</v>
      </c>
      <c r="G3693" s="1">
        <v>-8492.53787965216</v>
      </c>
      <c r="H3693" s="1">
        <v>1.4571860767656E-3</v>
      </c>
      <c r="K3693" s="4">
        <v>94575246.890000001</v>
      </c>
      <c r="L3693" s="5">
        <v>4425001</v>
      </c>
      <c r="M3693" s="6">
        <v>21.372931999999999</v>
      </c>
      <c r="AB3693" s="8" t="s">
        <v>7521</v>
      </c>
      <c r="AG3693">
        <v>-0.14134099999999999</v>
      </c>
    </row>
    <row r="3694" spans="1:33" x14ac:dyDescent="0.25">
      <c r="A3694" t="s">
        <v>6532</v>
      </c>
      <c r="B3694" t="s">
        <v>7970</v>
      </c>
      <c r="C3694" t="s">
        <v>7970</v>
      </c>
      <c r="G3694" s="1">
        <v>-7289.6725806865406</v>
      </c>
      <c r="H3694" s="1">
        <v>1.0481682526550999E-3</v>
      </c>
      <c r="K3694" s="4">
        <v>94575246.890000001</v>
      </c>
      <c r="L3694" s="5">
        <v>4425001</v>
      </c>
      <c r="M3694" s="6">
        <v>21.372931999999999</v>
      </c>
      <c r="AB3694" s="8" t="s">
        <v>7521</v>
      </c>
      <c r="AG3694">
        <v>-0.14134099999999999</v>
      </c>
    </row>
    <row r="3695" spans="1:33" x14ac:dyDescent="0.25">
      <c r="A3695" t="s">
        <v>6532</v>
      </c>
      <c r="B3695" t="s">
        <v>7971</v>
      </c>
      <c r="C3695" t="s">
        <v>7971</v>
      </c>
      <c r="G3695" s="1">
        <v>-6928.8624660569667</v>
      </c>
      <c r="H3695" s="1">
        <v>9.9101660404600001E-4</v>
      </c>
      <c r="K3695" s="4">
        <v>94575246.890000001</v>
      </c>
      <c r="L3695" s="5">
        <v>4425001</v>
      </c>
      <c r="M3695" s="6">
        <v>21.372931999999999</v>
      </c>
      <c r="AB3695" s="8" t="s">
        <v>7521</v>
      </c>
      <c r="AG3695">
        <v>-0.14134099999999999</v>
      </c>
    </row>
    <row r="3696" spans="1:33" x14ac:dyDescent="0.25">
      <c r="A3696" t="s">
        <v>6532</v>
      </c>
      <c r="B3696" t="s">
        <v>7972</v>
      </c>
      <c r="C3696" t="s">
        <v>7972</v>
      </c>
      <c r="G3696" s="1">
        <v>-6740.404965035953</v>
      </c>
      <c r="H3696" s="1">
        <v>6.6452495861100004E-4</v>
      </c>
      <c r="K3696" s="4">
        <v>94575246.890000001</v>
      </c>
      <c r="L3696" s="5">
        <v>4425001</v>
      </c>
      <c r="M3696" s="6">
        <v>21.372931999999999</v>
      </c>
      <c r="AB3696" s="8" t="s">
        <v>7521</v>
      </c>
      <c r="AG3696">
        <v>-0.14134099999999999</v>
      </c>
    </row>
    <row r="3697" spans="1:33" x14ac:dyDescent="0.25">
      <c r="A3697" t="s">
        <v>6532</v>
      </c>
      <c r="B3697" t="s">
        <v>7973</v>
      </c>
      <c r="C3697" t="s">
        <v>7973</v>
      </c>
      <c r="G3697" s="1">
        <v>-6606.2791779607487</v>
      </c>
      <c r="H3697" s="1">
        <v>5.334773455442E-4</v>
      </c>
      <c r="K3697" s="4">
        <v>94575246.890000001</v>
      </c>
      <c r="L3697" s="5">
        <v>4425001</v>
      </c>
      <c r="M3697" s="6">
        <v>21.372931999999999</v>
      </c>
      <c r="AB3697" s="8" t="s">
        <v>7521</v>
      </c>
      <c r="AG3697">
        <v>-0.14134099999999999</v>
      </c>
    </row>
    <row r="3698" spans="1:33" x14ac:dyDescent="0.25">
      <c r="A3698" t="s">
        <v>6532</v>
      </c>
      <c r="B3698" t="s">
        <v>7974</v>
      </c>
      <c r="C3698" t="s">
        <v>7974</v>
      </c>
      <c r="G3698" s="1">
        <v>-6761.9318539124442</v>
      </c>
      <c r="H3698" s="1">
        <v>8.8863945192940003E-4</v>
      </c>
      <c r="K3698" s="4">
        <v>94575246.890000001</v>
      </c>
      <c r="L3698" s="5">
        <v>4425001</v>
      </c>
      <c r="M3698" s="6">
        <v>21.372931999999999</v>
      </c>
      <c r="AB3698" s="8" t="s">
        <v>7521</v>
      </c>
      <c r="AG3698">
        <v>-0.14134099999999999</v>
      </c>
    </row>
    <row r="3699" spans="1:33" x14ac:dyDescent="0.25">
      <c r="A3699" t="s">
        <v>6532</v>
      </c>
      <c r="B3699" t="s">
        <v>7975</v>
      </c>
      <c r="C3699" t="s">
        <v>7975</v>
      </c>
      <c r="G3699" s="1">
        <v>-6635.5160230823167</v>
      </c>
      <c r="H3699" s="1">
        <v>7.5599025288379995E-4</v>
      </c>
      <c r="K3699" s="4">
        <v>94575246.890000001</v>
      </c>
      <c r="L3699" s="5">
        <v>4425001</v>
      </c>
      <c r="M3699" s="6">
        <v>21.372931999999999</v>
      </c>
      <c r="AB3699" s="8" t="s">
        <v>7521</v>
      </c>
      <c r="AG3699">
        <v>-0.14134099999999999</v>
      </c>
    </row>
    <row r="3700" spans="1:33" x14ac:dyDescent="0.25">
      <c r="A3700" t="s">
        <v>6532</v>
      </c>
      <c r="B3700" t="s">
        <v>7976</v>
      </c>
      <c r="C3700" t="s">
        <v>7976</v>
      </c>
      <c r="G3700" s="1">
        <v>-6554.2773146361251</v>
      </c>
      <c r="H3700" s="1">
        <v>1.154356045562E-4</v>
      </c>
      <c r="K3700" s="4">
        <v>94575246.890000001</v>
      </c>
      <c r="L3700" s="5">
        <v>4425001</v>
      </c>
      <c r="M3700" s="6">
        <v>21.372931999999999</v>
      </c>
      <c r="AB3700" s="8" t="s">
        <v>7521</v>
      </c>
      <c r="AG3700">
        <v>-0.14134099999999999</v>
      </c>
    </row>
    <row r="3701" spans="1:33" x14ac:dyDescent="0.25">
      <c r="A3701" t="s">
        <v>6532</v>
      </c>
      <c r="B3701" t="s">
        <v>7977</v>
      </c>
      <c r="C3701" t="s">
        <v>7977</v>
      </c>
      <c r="G3701" s="1">
        <v>-6594.6519574508484</v>
      </c>
      <c r="H3701" s="1">
        <v>1.6112269545110001E-4</v>
      </c>
      <c r="K3701" s="4">
        <v>94575246.890000001</v>
      </c>
      <c r="L3701" s="5">
        <v>4425001</v>
      </c>
      <c r="M3701" s="6">
        <v>21.372931999999999</v>
      </c>
      <c r="AB3701" s="8" t="s">
        <v>7521</v>
      </c>
      <c r="AG3701">
        <v>-0.14134099999999999</v>
      </c>
    </row>
    <row r="3702" spans="1:33" x14ac:dyDescent="0.25">
      <c r="A3702" t="s">
        <v>6532</v>
      </c>
      <c r="B3702" t="s">
        <v>7978</v>
      </c>
      <c r="C3702" t="s">
        <v>7978</v>
      </c>
      <c r="G3702" s="1">
        <v>-6720.5130316169698</v>
      </c>
      <c r="H3702" s="1">
        <v>5.2604590268770003E-4</v>
      </c>
      <c r="K3702" s="4">
        <v>94575246.890000001</v>
      </c>
      <c r="L3702" s="5">
        <v>4425001</v>
      </c>
      <c r="M3702" s="6">
        <v>21.372931999999999</v>
      </c>
      <c r="AB3702" s="8" t="s">
        <v>7521</v>
      </c>
      <c r="AG3702">
        <v>-0.14134099999999999</v>
      </c>
    </row>
    <row r="3703" spans="1:33" x14ac:dyDescent="0.25">
      <c r="A3703" t="s">
        <v>6532</v>
      </c>
      <c r="B3703" t="s">
        <v>7979</v>
      </c>
      <c r="C3703" t="s">
        <v>7979</v>
      </c>
      <c r="G3703" s="1">
        <v>-6567.2274295778016</v>
      </c>
      <c r="H3703" s="1">
        <v>9.8733268820594723E-5</v>
      </c>
      <c r="K3703" s="4">
        <v>94575246.890000001</v>
      </c>
      <c r="L3703" s="5">
        <v>4425001</v>
      </c>
      <c r="M3703" s="6">
        <v>21.372931999999999</v>
      </c>
      <c r="AB3703" s="8" t="s">
        <v>7521</v>
      </c>
      <c r="AG3703">
        <v>-0.14134099999999999</v>
      </c>
    </row>
    <row r="3704" spans="1:33" x14ac:dyDescent="0.25">
      <c r="A3704" t="s">
        <v>6532</v>
      </c>
      <c r="B3704" t="s">
        <v>7980</v>
      </c>
      <c r="C3704" t="s">
        <v>7980</v>
      </c>
      <c r="G3704" s="1">
        <v>-6844.1215208217091</v>
      </c>
      <c r="H3704" s="1">
        <v>7.1231460850050001E-4</v>
      </c>
      <c r="K3704" s="4">
        <v>94575246.890000001</v>
      </c>
      <c r="L3704" s="5">
        <v>4425001</v>
      </c>
      <c r="M3704" s="6">
        <v>21.372931999999999</v>
      </c>
      <c r="AB3704" s="8" t="s">
        <v>7521</v>
      </c>
      <c r="AG3704">
        <v>-0.14134099999999999</v>
      </c>
    </row>
    <row r="3705" spans="1:33" x14ac:dyDescent="0.25">
      <c r="A3705" t="s">
        <v>6532</v>
      </c>
      <c r="B3705" t="s">
        <v>7981</v>
      </c>
      <c r="C3705" t="s">
        <v>7981</v>
      </c>
      <c r="G3705" s="1">
        <v>-6828.1247853975792</v>
      </c>
      <c r="H3705" s="1">
        <v>4.9743146883359998E-4</v>
      </c>
      <c r="K3705" s="4">
        <v>94575246.890000001</v>
      </c>
      <c r="L3705" s="5">
        <v>4425001</v>
      </c>
      <c r="M3705" s="6">
        <v>21.372931999999999</v>
      </c>
      <c r="AB3705" s="8" t="s">
        <v>7521</v>
      </c>
      <c r="AG3705">
        <v>-0.14134099999999999</v>
      </c>
    </row>
    <row r="3706" spans="1:33" x14ac:dyDescent="0.25">
      <c r="A3706" t="s">
        <v>6532</v>
      </c>
      <c r="B3706" t="s">
        <v>7982</v>
      </c>
      <c r="C3706" t="s">
        <v>7982</v>
      </c>
      <c r="G3706" s="1">
        <v>-6654.0353697990486</v>
      </c>
      <c r="H3706" s="1">
        <v>2.39335812445E-4</v>
      </c>
      <c r="K3706" s="4">
        <v>94575246.890000001</v>
      </c>
      <c r="L3706" s="5">
        <v>4425001</v>
      </c>
      <c r="M3706" s="6">
        <v>21.372931999999999</v>
      </c>
      <c r="AB3706" s="8" t="s">
        <v>7521</v>
      </c>
      <c r="AG3706">
        <v>-0.14134099999999999</v>
      </c>
    </row>
    <row r="3707" spans="1:33" x14ac:dyDescent="0.25">
      <c r="A3707" t="s">
        <v>6532</v>
      </c>
      <c r="B3707" t="s">
        <v>7983</v>
      </c>
      <c r="C3707" t="s">
        <v>7983</v>
      </c>
      <c r="G3707" s="1">
        <v>-6630.3281531896564</v>
      </c>
      <c r="K3707" s="4">
        <v>94575246.890000001</v>
      </c>
      <c r="L3707" s="5">
        <v>4425001</v>
      </c>
      <c r="M3707" s="6">
        <v>21.372931999999999</v>
      </c>
      <c r="AB3707" s="8" t="s">
        <v>7521</v>
      </c>
      <c r="AG3707">
        <v>-0.14134099999999999</v>
      </c>
    </row>
    <row r="3708" spans="1:33" x14ac:dyDescent="0.25">
      <c r="A3708" t="s">
        <v>6532</v>
      </c>
      <c r="B3708" t="s">
        <v>7984</v>
      </c>
      <c r="C3708" t="s">
        <v>7984</v>
      </c>
      <c r="G3708" s="1">
        <v>-6955.1411842348398</v>
      </c>
      <c r="H3708" s="1">
        <v>4.6064303801410001E-4</v>
      </c>
      <c r="K3708" s="4">
        <v>94575246.890000001</v>
      </c>
      <c r="L3708" s="5">
        <v>4425001</v>
      </c>
      <c r="M3708" s="6">
        <v>21.372931999999999</v>
      </c>
      <c r="AB3708" s="8" t="s">
        <v>7521</v>
      </c>
      <c r="AG3708">
        <v>-0.14134099999999999</v>
      </c>
    </row>
    <row r="3709" spans="1:33" x14ac:dyDescent="0.25">
      <c r="A3709" t="s">
        <v>6532</v>
      </c>
      <c r="B3709" t="s">
        <v>7985</v>
      </c>
      <c r="C3709" t="s">
        <v>7985</v>
      </c>
      <c r="G3709" s="1">
        <v>-8162.2904186592523</v>
      </c>
      <c r="H3709" s="1">
        <v>1.7445229164728001E-3</v>
      </c>
      <c r="K3709" s="4">
        <v>94575246.890000001</v>
      </c>
      <c r="L3709" s="5">
        <v>4425001</v>
      </c>
      <c r="M3709" s="6">
        <v>21.372931999999999</v>
      </c>
      <c r="AB3709" s="8" t="s">
        <v>7521</v>
      </c>
      <c r="AG3709">
        <v>-0.14134099999999999</v>
      </c>
    </row>
    <row r="3710" spans="1:33" x14ac:dyDescent="0.25">
      <c r="A3710" t="s">
        <v>6532</v>
      </c>
      <c r="B3710" t="s">
        <v>7986</v>
      </c>
      <c r="C3710" t="s">
        <v>7986</v>
      </c>
      <c r="G3710" s="1">
        <v>-8505.4291607019622</v>
      </c>
      <c r="H3710" s="1">
        <v>1.7247055642642E-3</v>
      </c>
      <c r="K3710" s="4">
        <v>94575246.890000001</v>
      </c>
      <c r="L3710" s="5">
        <v>4425001</v>
      </c>
      <c r="M3710" s="6">
        <v>21.372931999999999</v>
      </c>
      <c r="AB3710" s="8" t="s">
        <v>7521</v>
      </c>
      <c r="AG3710">
        <v>-0.14134099999999999</v>
      </c>
    </row>
    <row r="3711" spans="1:33" x14ac:dyDescent="0.25">
      <c r="A3711" t="s">
        <v>6532</v>
      </c>
      <c r="B3711" t="s">
        <v>7987</v>
      </c>
      <c r="C3711" t="s">
        <v>7987</v>
      </c>
      <c r="G3711" s="1">
        <v>-6905.1897052261829</v>
      </c>
      <c r="H3711" s="1">
        <v>1.29238158576E-3</v>
      </c>
      <c r="K3711" s="4">
        <v>94575246.890000001</v>
      </c>
      <c r="L3711" s="5">
        <v>4425001</v>
      </c>
      <c r="M3711" s="6">
        <v>21.372931999999999</v>
      </c>
      <c r="AB3711" s="8" t="s">
        <v>7521</v>
      </c>
      <c r="AG3711">
        <v>-0.14134099999999999</v>
      </c>
    </row>
    <row r="3712" spans="1:33" x14ac:dyDescent="0.25">
      <c r="A3712" t="s">
        <v>6532</v>
      </c>
      <c r="B3712" t="s">
        <v>7988</v>
      </c>
      <c r="C3712" t="s">
        <v>7988</v>
      </c>
      <c r="G3712" s="1">
        <v>-6584.7417499981066</v>
      </c>
      <c r="H3712" s="1">
        <v>7.4296021711719995E-4</v>
      </c>
      <c r="K3712" s="4">
        <v>94575246.890000001</v>
      </c>
      <c r="L3712" s="5">
        <v>4425001</v>
      </c>
      <c r="M3712" s="6">
        <v>21.372931999999999</v>
      </c>
      <c r="AB3712" s="8" t="s">
        <v>7521</v>
      </c>
      <c r="AG3712">
        <v>-0.14134099999999999</v>
      </c>
    </row>
    <row r="3713" spans="1:33" x14ac:dyDescent="0.25">
      <c r="A3713" t="s">
        <v>6532</v>
      </c>
      <c r="B3713" t="s">
        <v>7989</v>
      </c>
      <c r="C3713" t="s">
        <v>7989</v>
      </c>
      <c r="G3713" s="1">
        <v>-6718.0281595048182</v>
      </c>
      <c r="H3713" s="1">
        <v>9.0467084563900001E-4</v>
      </c>
      <c r="K3713" s="4">
        <v>94575246.890000001</v>
      </c>
      <c r="L3713" s="5">
        <v>4425001</v>
      </c>
      <c r="M3713" s="6">
        <v>21.372931999999999</v>
      </c>
      <c r="AB3713" s="8" t="s">
        <v>7521</v>
      </c>
      <c r="AG3713">
        <v>-0.14134099999999999</v>
      </c>
    </row>
    <row r="3714" spans="1:33" x14ac:dyDescent="0.25">
      <c r="A3714" t="s">
        <v>6532</v>
      </c>
      <c r="B3714" t="s">
        <v>7990</v>
      </c>
      <c r="C3714" t="s">
        <v>7990</v>
      </c>
      <c r="G3714" s="1">
        <v>-7263.3702768907333</v>
      </c>
      <c r="H3714" s="1">
        <v>1.376544771234E-3</v>
      </c>
      <c r="K3714" s="4">
        <v>94575246.890000001</v>
      </c>
      <c r="L3714" s="5">
        <v>4425001</v>
      </c>
      <c r="M3714" s="6">
        <v>21.372931999999999</v>
      </c>
      <c r="AB3714" s="8" t="s">
        <v>7521</v>
      </c>
      <c r="AG3714">
        <v>-0.14134099999999999</v>
      </c>
    </row>
    <row r="3715" spans="1:33" x14ac:dyDescent="0.25">
      <c r="A3715" t="s">
        <v>6532</v>
      </c>
      <c r="B3715" t="s">
        <v>7991</v>
      </c>
      <c r="C3715" t="s">
        <v>7991</v>
      </c>
      <c r="G3715" s="1">
        <v>-6739.429836065362</v>
      </c>
      <c r="H3715" s="1">
        <v>1.1707796301885E-3</v>
      </c>
      <c r="K3715" s="4">
        <v>94575246.890000001</v>
      </c>
      <c r="L3715" s="5">
        <v>4425001</v>
      </c>
      <c r="M3715" s="6">
        <v>21.372931999999999</v>
      </c>
      <c r="AB3715" s="8" t="s">
        <v>7521</v>
      </c>
      <c r="AG3715">
        <v>-0.14134099999999999</v>
      </c>
    </row>
    <row r="3716" spans="1:33" x14ac:dyDescent="0.25">
      <c r="A3716" t="s">
        <v>6532</v>
      </c>
      <c r="B3716" t="s">
        <v>7992</v>
      </c>
      <c r="C3716" t="s">
        <v>7992</v>
      </c>
      <c r="G3716" s="1">
        <v>-6613.7571742711061</v>
      </c>
      <c r="H3716" s="1">
        <v>1.0125847449527999E-3</v>
      </c>
      <c r="K3716" s="4">
        <v>94575246.890000001</v>
      </c>
      <c r="L3716" s="5">
        <v>4425001</v>
      </c>
      <c r="M3716" s="6">
        <v>21.372931999999999</v>
      </c>
      <c r="AB3716" s="8" t="s">
        <v>7521</v>
      </c>
      <c r="AG3716">
        <v>-0.14134099999999999</v>
      </c>
    </row>
    <row r="3717" spans="1:33" x14ac:dyDescent="0.25">
      <c r="A3717" t="s">
        <v>6532</v>
      </c>
      <c r="B3717" t="s">
        <v>7993</v>
      </c>
      <c r="C3717" t="s">
        <v>7993</v>
      </c>
      <c r="G3717" s="1">
        <v>-8455.6780068468724</v>
      </c>
      <c r="H3717" s="1">
        <v>1.9274385835532E-3</v>
      </c>
      <c r="K3717" s="4">
        <v>94575246.890000001</v>
      </c>
      <c r="L3717" s="5">
        <v>4425001</v>
      </c>
      <c r="M3717" s="6">
        <v>21.372931999999999</v>
      </c>
      <c r="AB3717" s="8" t="s">
        <v>7521</v>
      </c>
      <c r="AG3717">
        <v>-0.14134099999999999</v>
      </c>
    </row>
    <row r="3718" spans="1:33" x14ac:dyDescent="0.25">
      <c r="A3718" t="s">
        <v>6532</v>
      </c>
      <c r="B3718" t="s">
        <v>7994</v>
      </c>
      <c r="C3718" t="s">
        <v>7994</v>
      </c>
      <c r="G3718" s="1">
        <v>-6532.9051515051196</v>
      </c>
      <c r="H3718" s="1">
        <v>2.0297380272180001E-4</v>
      </c>
      <c r="K3718" s="4">
        <v>94575246.890000001</v>
      </c>
      <c r="L3718" s="5">
        <v>4425001</v>
      </c>
      <c r="M3718" s="6">
        <v>21.372931999999999</v>
      </c>
      <c r="AB3718" s="8" t="s">
        <v>7521</v>
      </c>
      <c r="AG3718">
        <v>-0.14134099999999999</v>
      </c>
    </row>
    <row r="3719" spans="1:33" x14ac:dyDescent="0.25">
      <c r="A3719" t="s">
        <v>6532</v>
      </c>
      <c r="B3719" t="s">
        <v>7995</v>
      </c>
      <c r="C3719" t="s">
        <v>7995</v>
      </c>
      <c r="G3719" s="1">
        <v>-6572.9987633456803</v>
      </c>
      <c r="H3719" s="1">
        <v>2.6821757777179998E-4</v>
      </c>
      <c r="K3719" s="4">
        <v>94575246.890000001</v>
      </c>
      <c r="L3719" s="5">
        <v>4425001</v>
      </c>
      <c r="M3719" s="6">
        <v>21.372931999999999</v>
      </c>
      <c r="AB3719" s="8" t="s">
        <v>7521</v>
      </c>
      <c r="AG3719">
        <v>-0.14134099999999999</v>
      </c>
    </row>
    <row r="3720" spans="1:33" x14ac:dyDescent="0.25">
      <c r="A3720" t="s">
        <v>6532</v>
      </c>
      <c r="B3720" t="s">
        <v>7996</v>
      </c>
      <c r="C3720" t="s">
        <v>7996</v>
      </c>
      <c r="G3720" s="1">
        <v>-6698.2253182643562</v>
      </c>
      <c r="H3720" s="1">
        <v>7.4655426193599998E-4</v>
      </c>
      <c r="K3720" s="4">
        <v>94575246.890000001</v>
      </c>
      <c r="L3720" s="5">
        <v>4425001</v>
      </c>
      <c r="M3720" s="6">
        <v>21.372931999999999</v>
      </c>
      <c r="AB3720" s="8" t="s">
        <v>7521</v>
      </c>
      <c r="AG3720">
        <v>-0.14134099999999999</v>
      </c>
    </row>
    <row r="3721" spans="1:33" x14ac:dyDescent="0.25">
      <c r="A3721" t="s">
        <v>6532</v>
      </c>
      <c r="B3721" t="s">
        <v>7997</v>
      </c>
      <c r="C3721" t="s">
        <v>7997</v>
      </c>
      <c r="G3721" s="1">
        <v>-6545.8208407044549</v>
      </c>
      <c r="H3721" s="1">
        <v>1.7087132913279999E-4</v>
      </c>
      <c r="K3721" s="4">
        <v>94575246.890000001</v>
      </c>
      <c r="L3721" s="5">
        <v>4425001</v>
      </c>
      <c r="M3721" s="6">
        <v>21.372931999999999</v>
      </c>
      <c r="AB3721" s="8" t="s">
        <v>7521</v>
      </c>
      <c r="AG3721">
        <v>-0.14134099999999999</v>
      </c>
    </row>
    <row r="3722" spans="1:33" x14ac:dyDescent="0.25">
      <c r="A3722" t="s">
        <v>6532</v>
      </c>
      <c r="B3722" t="s">
        <v>7998</v>
      </c>
      <c r="C3722" t="s">
        <v>7998</v>
      </c>
      <c r="G3722" s="1">
        <v>-6805.1222790374823</v>
      </c>
      <c r="H3722" s="1">
        <v>7.2192096552939995E-4</v>
      </c>
      <c r="K3722" s="4">
        <v>94575246.890000001</v>
      </c>
      <c r="L3722" s="5">
        <v>4425001</v>
      </c>
      <c r="M3722" s="6">
        <v>21.372931999999999</v>
      </c>
      <c r="AB3722" s="8" t="s">
        <v>7521</v>
      </c>
      <c r="AG3722">
        <v>-0.14134099999999999</v>
      </c>
    </row>
    <row r="3723" spans="1:33" x14ac:dyDescent="0.25">
      <c r="A3723" t="s">
        <v>6532</v>
      </c>
      <c r="B3723" t="s">
        <v>7999</v>
      </c>
      <c r="C3723" t="s">
        <v>7999</v>
      </c>
      <c r="G3723" s="1">
        <v>-6820.9871687729847</v>
      </c>
      <c r="H3723" s="1">
        <v>9.8286934898270009E-4</v>
      </c>
      <c r="K3723" s="4">
        <v>94575246.890000001</v>
      </c>
      <c r="L3723" s="5">
        <v>4425001</v>
      </c>
      <c r="M3723" s="6">
        <v>21.372931999999999</v>
      </c>
      <c r="AB3723" s="8" t="s">
        <v>7521</v>
      </c>
      <c r="AG3723">
        <v>-0.14134099999999999</v>
      </c>
    </row>
    <row r="3724" spans="1:33" x14ac:dyDescent="0.25">
      <c r="A3724" t="s">
        <v>6532</v>
      </c>
      <c r="B3724" t="s">
        <v>8000</v>
      </c>
      <c r="C3724" t="s">
        <v>8000</v>
      </c>
      <c r="G3724" s="1">
        <v>-7812.0714317018183</v>
      </c>
      <c r="H3724" s="1">
        <v>1.9293064820923001E-3</v>
      </c>
      <c r="K3724" s="4">
        <v>94575246.890000001</v>
      </c>
      <c r="L3724" s="5">
        <v>4425001</v>
      </c>
      <c r="M3724" s="6">
        <v>21.372931999999999</v>
      </c>
      <c r="AB3724" s="8" t="s">
        <v>7521</v>
      </c>
      <c r="AG3724">
        <v>-0.14134099999999999</v>
      </c>
    </row>
    <row r="3725" spans="1:33" x14ac:dyDescent="0.25">
      <c r="A3725" t="s">
        <v>6532</v>
      </c>
      <c r="B3725" t="s">
        <v>8001</v>
      </c>
      <c r="C3725" t="s">
        <v>8001</v>
      </c>
      <c r="G3725" s="1">
        <v>-6632.0488315637276</v>
      </c>
      <c r="H3725" s="1">
        <v>3.8077800437540002E-4</v>
      </c>
      <c r="K3725" s="4">
        <v>94575246.890000001</v>
      </c>
      <c r="L3725" s="5">
        <v>4425001</v>
      </c>
      <c r="M3725" s="6">
        <v>21.372931999999999</v>
      </c>
      <c r="AB3725" s="8" t="s">
        <v>7521</v>
      </c>
      <c r="AG3725">
        <v>-0.14134099999999999</v>
      </c>
    </row>
    <row r="3726" spans="1:33" x14ac:dyDescent="0.25">
      <c r="A3726" t="s">
        <v>6532</v>
      </c>
      <c r="B3726" t="s">
        <v>8002</v>
      </c>
      <c r="C3726" t="s">
        <v>8002</v>
      </c>
      <c r="G3726" s="1">
        <v>-6608.5384768066588</v>
      </c>
      <c r="K3726" s="4">
        <v>94575246.890000001</v>
      </c>
      <c r="L3726" s="5">
        <v>4425001</v>
      </c>
      <c r="M3726" s="6">
        <v>21.372931999999999</v>
      </c>
      <c r="AB3726" s="8" t="s">
        <v>7521</v>
      </c>
      <c r="AG3726">
        <v>-0.14134099999999999</v>
      </c>
    </row>
    <row r="3727" spans="1:33" x14ac:dyDescent="0.25">
      <c r="A3727" t="s">
        <v>6532</v>
      </c>
      <c r="B3727" t="s">
        <v>8003</v>
      </c>
      <c r="C3727" t="s">
        <v>8003</v>
      </c>
      <c r="G3727" s="1">
        <v>-6931.2097669603454</v>
      </c>
      <c r="H3727" s="1">
        <v>6.8745456574820002E-4</v>
      </c>
      <c r="K3727" s="4">
        <v>94575246.890000001</v>
      </c>
      <c r="L3727" s="5">
        <v>4425001</v>
      </c>
      <c r="M3727" s="6">
        <v>21.372931999999999</v>
      </c>
      <c r="AB3727" s="8" t="s">
        <v>7521</v>
      </c>
      <c r="AG3727">
        <v>-0.14134099999999999</v>
      </c>
    </row>
    <row r="3728" spans="1:33" x14ac:dyDescent="0.25">
      <c r="A3728" t="s">
        <v>6532</v>
      </c>
      <c r="B3728" t="s">
        <v>8004</v>
      </c>
      <c r="C3728" t="s">
        <v>8004</v>
      </c>
      <c r="G3728" s="1">
        <v>-6881.6380560043299</v>
      </c>
      <c r="H3728" s="1">
        <v>1.6754655116988E-3</v>
      </c>
      <c r="K3728" s="4">
        <v>94575246.890000001</v>
      </c>
      <c r="L3728" s="5">
        <v>4425001</v>
      </c>
      <c r="M3728" s="6">
        <v>21.372931999999999</v>
      </c>
      <c r="AB3728" s="8" t="s">
        <v>7521</v>
      </c>
      <c r="AG3728">
        <v>-0.14134099999999999</v>
      </c>
    </row>
    <row r="3729" spans="1:33" x14ac:dyDescent="0.25">
      <c r="A3729" t="s">
        <v>6532</v>
      </c>
      <c r="B3729" t="s">
        <v>8005</v>
      </c>
      <c r="C3729" t="s">
        <v>8005</v>
      </c>
      <c r="G3729" s="1">
        <v>-6695.7625991162631</v>
      </c>
      <c r="H3729" s="1">
        <v>1.2203124199739999E-3</v>
      </c>
      <c r="K3729" s="4">
        <v>94575246.890000001</v>
      </c>
      <c r="L3729" s="5">
        <v>4425001</v>
      </c>
      <c r="M3729" s="6">
        <v>21.372931999999999</v>
      </c>
      <c r="AB3729" s="8" t="s">
        <v>7521</v>
      </c>
      <c r="AG3729">
        <v>-0.14134099999999999</v>
      </c>
    </row>
    <row r="3730" spans="1:33" x14ac:dyDescent="0.25">
      <c r="A3730" t="s">
        <v>6532</v>
      </c>
      <c r="B3730" t="s">
        <v>8006</v>
      </c>
      <c r="C3730" t="s">
        <v>8006</v>
      </c>
      <c r="G3730" s="1">
        <v>-8128.8081263631639</v>
      </c>
      <c r="H3730" s="1">
        <v>2.2747140155853999E-3</v>
      </c>
      <c r="K3730" s="4">
        <v>94575246.890000001</v>
      </c>
      <c r="L3730" s="5">
        <v>4425001</v>
      </c>
      <c r="M3730" s="6">
        <v>21.372931999999999</v>
      </c>
      <c r="AB3730" s="8" t="s">
        <v>7521</v>
      </c>
      <c r="AG3730">
        <v>-0.14134099999999999</v>
      </c>
    </row>
    <row r="3731" spans="1:33" x14ac:dyDescent="0.25">
      <c r="A3731" t="s">
        <v>6532</v>
      </c>
      <c r="B3731" t="s">
        <v>8007</v>
      </c>
      <c r="C3731" t="s">
        <v>8007</v>
      </c>
      <c r="G3731" s="1">
        <v>-6717.0399532442534</v>
      </c>
      <c r="H3731" s="1">
        <v>1.5314522666473999E-3</v>
      </c>
      <c r="K3731" s="4">
        <v>94575246.890000001</v>
      </c>
      <c r="L3731" s="5">
        <v>4425001</v>
      </c>
      <c r="M3731" s="6">
        <v>21.372931999999999</v>
      </c>
      <c r="AB3731" s="8" t="s">
        <v>7521</v>
      </c>
      <c r="AG3731">
        <v>-0.14134099999999999</v>
      </c>
    </row>
    <row r="3732" spans="1:33" x14ac:dyDescent="0.25">
      <c r="A3732" t="s">
        <v>6532</v>
      </c>
      <c r="B3732" t="s">
        <v>8008</v>
      </c>
      <c r="C3732" t="s">
        <v>8008</v>
      </c>
      <c r="G3732" s="1">
        <v>-7237.2100710744053</v>
      </c>
      <c r="H3732" s="1">
        <v>1.7966696782571001E-3</v>
      </c>
      <c r="K3732" s="4">
        <v>94575246.890000001</v>
      </c>
      <c r="L3732" s="5">
        <v>4425001</v>
      </c>
      <c r="M3732" s="6">
        <v>21.372931999999999</v>
      </c>
      <c r="AB3732" s="8" t="s">
        <v>7521</v>
      </c>
      <c r="AG3732">
        <v>-0.14134099999999999</v>
      </c>
    </row>
    <row r="3733" spans="1:33" x14ac:dyDescent="0.25">
      <c r="A3733" t="s">
        <v>6532</v>
      </c>
      <c r="B3733" t="s">
        <v>8009</v>
      </c>
      <c r="C3733" t="s">
        <v>8009</v>
      </c>
      <c r="G3733" s="1">
        <v>-6592.1051760226337</v>
      </c>
      <c r="H3733" s="1">
        <v>1.3454709166502001E-3</v>
      </c>
      <c r="K3733" s="4">
        <v>94575246.890000001</v>
      </c>
      <c r="L3733" s="5">
        <v>4425001</v>
      </c>
      <c r="M3733" s="6">
        <v>21.372931999999999</v>
      </c>
      <c r="AB3733" s="8" t="s">
        <v>7521</v>
      </c>
      <c r="AG3733">
        <v>-0.14134099999999999</v>
      </c>
    </row>
    <row r="3734" spans="1:33" x14ac:dyDescent="0.25">
      <c r="A3734" t="s">
        <v>6532</v>
      </c>
      <c r="B3734" t="s">
        <v>8010</v>
      </c>
      <c r="C3734" t="s">
        <v>8010</v>
      </c>
      <c r="G3734" s="1">
        <v>-6511.6373535994426</v>
      </c>
      <c r="H3734" s="1">
        <v>3.2040379346389997E-4</v>
      </c>
      <c r="K3734" s="4">
        <v>94575246.890000001</v>
      </c>
      <c r="L3734" s="5">
        <v>4425001</v>
      </c>
      <c r="M3734" s="6">
        <v>21.372931999999999</v>
      </c>
      <c r="AB3734" s="8" t="s">
        <v>7521</v>
      </c>
      <c r="AG3734">
        <v>-0.14134099999999999</v>
      </c>
    </row>
    <row r="3735" spans="1:33" x14ac:dyDescent="0.25">
      <c r="A3735" t="s">
        <v>6532</v>
      </c>
      <c r="B3735" t="s">
        <v>8011</v>
      </c>
      <c r="C3735" t="s">
        <v>8011</v>
      </c>
      <c r="G3735" s="1">
        <v>-8469.5294279164773</v>
      </c>
      <c r="H3735" s="1">
        <v>2.2751912944636E-3</v>
      </c>
      <c r="K3735" s="4">
        <v>94575246.890000001</v>
      </c>
      <c r="L3735" s="5">
        <v>4425001</v>
      </c>
      <c r="M3735" s="6">
        <v>21.372931999999999</v>
      </c>
      <c r="AB3735" s="8" t="s">
        <v>7521</v>
      </c>
      <c r="AG3735">
        <v>-0.14134099999999999</v>
      </c>
    </row>
    <row r="3736" spans="1:33" x14ac:dyDescent="0.25">
      <c r="A3736" t="s">
        <v>6532</v>
      </c>
      <c r="B3736" t="s">
        <v>8012</v>
      </c>
      <c r="C3736" t="s">
        <v>8012</v>
      </c>
      <c r="G3736" s="1">
        <v>-6551.4520401130167</v>
      </c>
      <c r="H3736" s="1">
        <v>4.208994400777E-4</v>
      </c>
      <c r="K3736" s="4">
        <v>94575246.890000001</v>
      </c>
      <c r="L3736" s="5">
        <v>4425001</v>
      </c>
      <c r="M3736" s="6">
        <v>21.372931999999999</v>
      </c>
      <c r="AB3736" s="8" t="s">
        <v>7521</v>
      </c>
      <c r="AG3736">
        <v>-0.14134099999999999</v>
      </c>
    </row>
    <row r="3737" spans="1:33" x14ac:dyDescent="0.25">
      <c r="A3737" t="s">
        <v>6532</v>
      </c>
      <c r="B3737" t="s">
        <v>8013</v>
      </c>
      <c r="C3737" t="s">
        <v>8013</v>
      </c>
      <c r="G3737" s="1">
        <v>-8218.3764045026892</v>
      </c>
      <c r="H3737" s="1">
        <v>2.1756565636170998E-3</v>
      </c>
      <c r="K3737" s="4">
        <v>94575246.890000001</v>
      </c>
      <c r="L3737" s="5">
        <v>4425001</v>
      </c>
      <c r="M3737" s="6">
        <v>21.372931999999999</v>
      </c>
      <c r="AB3737" s="8" t="s">
        <v>7521</v>
      </c>
      <c r="AG3737">
        <v>-0.14134099999999999</v>
      </c>
    </row>
    <row r="3738" spans="1:33" x14ac:dyDescent="0.25">
      <c r="A3738" t="s">
        <v>6532</v>
      </c>
      <c r="B3738" t="s">
        <v>8014</v>
      </c>
      <c r="C3738" t="s">
        <v>8014</v>
      </c>
      <c r="G3738" s="1">
        <v>-8048.2219242328492</v>
      </c>
      <c r="H3738" s="1">
        <v>2.0914047027843002E-3</v>
      </c>
      <c r="K3738" s="4">
        <v>94575246.890000001</v>
      </c>
      <c r="L3738" s="5">
        <v>4425001</v>
      </c>
      <c r="M3738" s="6">
        <v>21.372931999999999</v>
      </c>
      <c r="AB3738" s="8" t="s">
        <v>7521</v>
      </c>
      <c r="AG3738">
        <v>-0.14134099999999999</v>
      </c>
    </row>
    <row r="3739" spans="1:33" x14ac:dyDescent="0.25">
      <c r="A3739" t="s">
        <v>6532</v>
      </c>
      <c r="B3739" t="s">
        <v>8015</v>
      </c>
      <c r="C3739" t="s">
        <v>8015</v>
      </c>
      <c r="G3739" s="1">
        <v>-6676.0482928288338</v>
      </c>
      <c r="H3739" s="1">
        <v>1.0459883848603E-3</v>
      </c>
      <c r="K3739" s="4">
        <v>94575246.890000001</v>
      </c>
      <c r="L3739" s="5">
        <v>4425001</v>
      </c>
      <c r="M3739" s="6">
        <v>21.372931999999999</v>
      </c>
      <c r="AB3739" s="8" t="s">
        <v>7521</v>
      </c>
      <c r="AG3739">
        <v>-0.14134099999999999</v>
      </c>
    </row>
    <row r="3740" spans="1:33" x14ac:dyDescent="0.25">
      <c r="A3740" t="s">
        <v>6532</v>
      </c>
      <c r="B3740" t="s">
        <v>8016</v>
      </c>
      <c r="C3740" t="s">
        <v>8016</v>
      </c>
      <c r="G3740" s="1">
        <v>-6524.5187471424642</v>
      </c>
      <c r="H3740" s="1">
        <v>2.7073060537340001E-4</v>
      </c>
      <c r="K3740" s="4">
        <v>94575246.890000001</v>
      </c>
      <c r="L3740" s="5">
        <v>4425001</v>
      </c>
      <c r="M3740" s="6">
        <v>21.372931999999999</v>
      </c>
      <c r="AB3740" s="8" t="s">
        <v>7521</v>
      </c>
      <c r="AG3740">
        <v>-0.14134099999999999</v>
      </c>
    </row>
    <row r="3741" spans="1:33" x14ac:dyDescent="0.25">
      <c r="A3741" t="s">
        <v>6532</v>
      </c>
      <c r="B3741" t="s">
        <v>8017</v>
      </c>
      <c r="C3741" t="s">
        <v>8017</v>
      </c>
      <c r="G3741" s="1">
        <v>-8419.0575867786138</v>
      </c>
      <c r="H3741" s="1">
        <v>2.5342786277392001E-3</v>
      </c>
      <c r="K3741" s="4">
        <v>94575246.890000001</v>
      </c>
      <c r="L3741" s="5">
        <v>4425001</v>
      </c>
      <c r="M3741" s="6">
        <v>21.372931999999999</v>
      </c>
      <c r="AB3741" s="8" t="s">
        <v>7521</v>
      </c>
      <c r="AG3741">
        <v>-0.14134099999999999</v>
      </c>
    </row>
    <row r="3742" spans="1:33" x14ac:dyDescent="0.25">
      <c r="A3742" t="s">
        <v>6532</v>
      </c>
      <c r="B3742" t="s">
        <v>8018</v>
      </c>
      <c r="C3742" t="s">
        <v>8018</v>
      </c>
      <c r="G3742" s="1">
        <v>-6782.2358130510484</v>
      </c>
      <c r="H3742" s="1">
        <v>1.0321774806572E-3</v>
      </c>
      <c r="K3742" s="4">
        <v>94575246.890000001</v>
      </c>
      <c r="L3742" s="5">
        <v>4425001</v>
      </c>
      <c r="M3742" s="6">
        <v>21.372931999999999</v>
      </c>
      <c r="AB3742" s="8" t="s">
        <v>7521</v>
      </c>
      <c r="AG3742">
        <v>-0.14134099999999999</v>
      </c>
    </row>
    <row r="3743" spans="1:33" x14ac:dyDescent="0.25">
      <c r="A3743" t="s">
        <v>6532</v>
      </c>
      <c r="B3743" t="s">
        <v>8019</v>
      </c>
      <c r="C3743" t="s">
        <v>8019</v>
      </c>
      <c r="G3743" s="1">
        <v>-6797.9699161451917</v>
      </c>
      <c r="H3743" s="1">
        <v>1.3431793230876E-3</v>
      </c>
      <c r="K3743" s="4">
        <v>94575246.890000001</v>
      </c>
      <c r="L3743" s="5">
        <v>4425001</v>
      </c>
      <c r="M3743" s="6">
        <v>21.372931999999999</v>
      </c>
      <c r="AB3743" s="8" t="s">
        <v>7521</v>
      </c>
      <c r="AG3743">
        <v>-0.14134099999999999</v>
      </c>
    </row>
    <row r="3744" spans="1:33" x14ac:dyDescent="0.25">
      <c r="A3744" t="s">
        <v>6532</v>
      </c>
      <c r="B3744" t="s">
        <v>8020</v>
      </c>
      <c r="C3744" t="s">
        <v>8020</v>
      </c>
      <c r="G3744" s="1">
        <v>-6610.1710868040591</v>
      </c>
      <c r="H3744" s="1">
        <v>5.8966775520259999E-4</v>
      </c>
      <c r="K3744" s="4">
        <v>94575246.890000001</v>
      </c>
      <c r="L3744" s="5">
        <v>4425001</v>
      </c>
      <c r="M3744" s="6">
        <v>21.372931999999999</v>
      </c>
      <c r="AB3744" s="8" t="s">
        <v>7521</v>
      </c>
      <c r="AG3744">
        <v>-0.14134099999999999</v>
      </c>
    </row>
    <row r="3745" spans="1:33" x14ac:dyDescent="0.25">
      <c r="A3745" t="s">
        <v>6532</v>
      </c>
      <c r="B3745" t="s">
        <v>8021</v>
      </c>
      <c r="C3745" t="s">
        <v>8021</v>
      </c>
      <c r="G3745" s="1">
        <v>-6586.8560374245044</v>
      </c>
      <c r="K3745" s="4">
        <v>94575246.890000001</v>
      </c>
      <c r="L3745" s="5">
        <v>4425001</v>
      </c>
      <c r="M3745" s="6">
        <v>21.372931999999999</v>
      </c>
      <c r="AB3745" s="8" t="s">
        <v>7521</v>
      </c>
      <c r="AG3745">
        <v>-0.14134099999999999</v>
      </c>
    </row>
    <row r="3746" spans="1:33" x14ac:dyDescent="0.25">
      <c r="A3746" t="s">
        <v>6532</v>
      </c>
      <c r="B3746" t="s">
        <v>8022</v>
      </c>
      <c r="C3746" t="s">
        <v>8022</v>
      </c>
      <c r="G3746" s="1">
        <v>-7781.7306604307951</v>
      </c>
      <c r="H3746" s="1">
        <v>2.4926384894297E-3</v>
      </c>
      <c r="K3746" s="4">
        <v>94575246.890000001</v>
      </c>
      <c r="L3746" s="5">
        <v>4425001</v>
      </c>
      <c r="M3746" s="6">
        <v>21.372931999999999</v>
      </c>
      <c r="AB3746" s="8" t="s">
        <v>7521</v>
      </c>
      <c r="AG3746">
        <v>-0.14134099999999999</v>
      </c>
    </row>
    <row r="3747" spans="1:33" x14ac:dyDescent="0.25">
      <c r="A3747" t="s">
        <v>6532</v>
      </c>
      <c r="B3747" t="s">
        <v>8023</v>
      </c>
      <c r="C3747" t="s">
        <v>8023</v>
      </c>
      <c r="G3747" s="1">
        <v>-6907.4016532178939</v>
      </c>
      <c r="H3747" s="1">
        <v>1.0081833365984999E-3</v>
      </c>
      <c r="K3747" s="4">
        <v>94575246.890000001</v>
      </c>
      <c r="L3747" s="5">
        <v>4425001</v>
      </c>
      <c r="M3747" s="6">
        <v>21.372931999999999</v>
      </c>
      <c r="AB3747" s="8" t="s">
        <v>7521</v>
      </c>
      <c r="AG3747">
        <v>-0.14134099999999999</v>
      </c>
    </row>
    <row r="3748" spans="1:33" x14ac:dyDescent="0.25">
      <c r="A3748" t="s">
        <v>6532</v>
      </c>
      <c r="B3748" t="s">
        <v>8024</v>
      </c>
      <c r="C3748" t="s">
        <v>8024</v>
      </c>
      <c r="G3748" s="1">
        <v>-6673.6075476910391</v>
      </c>
      <c r="H3748" s="1">
        <v>1.6323398852298001E-3</v>
      </c>
      <c r="K3748" s="4">
        <v>94575246.890000001</v>
      </c>
      <c r="L3748" s="5">
        <v>4425001</v>
      </c>
      <c r="M3748" s="6">
        <v>21.372931999999999</v>
      </c>
      <c r="AB3748" s="8" t="s">
        <v>7521</v>
      </c>
      <c r="AG3748">
        <v>-0.14134099999999999</v>
      </c>
    </row>
    <row r="3749" spans="1:33" x14ac:dyDescent="0.25">
      <c r="A3749" t="s">
        <v>6532</v>
      </c>
      <c r="B3749" t="s">
        <v>8025</v>
      </c>
      <c r="C3749" t="s">
        <v>8025</v>
      </c>
      <c r="G3749" s="1">
        <v>-6858.2066936433803</v>
      </c>
      <c r="H3749" s="1">
        <v>2.1592181492354999E-3</v>
      </c>
      <c r="K3749" s="4">
        <v>94575246.890000001</v>
      </c>
      <c r="L3749" s="5">
        <v>4425001</v>
      </c>
      <c r="M3749" s="6">
        <v>21.372931999999999</v>
      </c>
      <c r="AB3749" s="8" t="s">
        <v>7521</v>
      </c>
      <c r="AG3749">
        <v>-0.14134099999999999</v>
      </c>
    </row>
    <row r="3750" spans="1:33" x14ac:dyDescent="0.25">
      <c r="A3750" t="s">
        <v>6532</v>
      </c>
      <c r="B3750" t="s">
        <v>8026</v>
      </c>
      <c r="C3750" t="s">
        <v>8026</v>
      </c>
      <c r="G3750" s="1">
        <v>-6694.7614616101164</v>
      </c>
      <c r="H3750" s="1">
        <v>1.9903687320492001E-3</v>
      </c>
      <c r="K3750" s="4">
        <v>94575246.890000001</v>
      </c>
      <c r="L3750" s="5">
        <v>4425001</v>
      </c>
      <c r="M3750" s="6">
        <v>21.372931999999999</v>
      </c>
      <c r="AB3750" s="8" t="s">
        <v>7521</v>
      </c>
      <c r="AG3750">
        <v>-0.14134099999999999</v>
      </c>
    </row>
    <row r="3751" spans="1:33" x14ac:dyDescent="0.25">
      <c r="A3751" t="s">
        <v>6532</v>
      </c>
      <c r="B3751" t="s">
        <v>8027</v>
      </c>
      <c r="C3751" t="s">
        <v>8027</v>
      </c>
      <c r="G3751" s="1">
        <v>-6570.5593298696731</v>
      </c>
      <c r="H3751" s="1">
        <v>1.7744049584629E-3</v>
      </c>
      <c r="K3751" s="4">
        <v>94575246.890000001</v>
      </c>
      <c r="L3751" s="5">
        <v>4425001</v>
      </c>
      <c r="M3751" s="6">
        <v>21.372931999999999</v>
      </c>
      <c r="AB3751" s="8" t="s">
        <v>7521</v>
      </c>
      <c r="AG3751">
        <v>-0.14134099999999999</v>
      </c>
    </row>
    <row r="3752" spans="1:33" x14ac:dyDescent="0.25">
      <c r="A3752" t="s">
        <v>6532</v>
      </c>
      <c r="B3752" t="s">
        <v>8028</v>
      </c>
      <c r="C3752" t="s">
        <v>8028</v>
      </c>
      <c r="G3752" s="1">
        <v>-6490.4732425040738</v>
      </c>
      <c r="H3752" s="1">
        <v>5.0675506287609995E-4</v>
      </c>
      <c r="K3752" s="4">
        <v>94575246.890000001</v>
      </c>
      <c r="L3752" s="5">
        <v>4425001</v>
      </c>
      <c r="M3752" s="6">
        <v>21.372931999999999</v>
      </c>
      <c r="AB3752" s="8" t="s">
        <v>7521</v>
      </c>
      <c r="AG3752">
        <v>-0.14134099999999999</v>
      </c>
    </row>
    <row r="3753" spans="1:33" x14ac:dyDescent="0.25">
      <c r="A3753" t="s">
        <v>6532</v>
      </c>
      <c r="B3753" t="s">
        <v>8029</v>
      </c>
      <c r="C3753" t="s">
        <v>8029</v>
      </c>
      <c r="G3753" s="1">
        <v>-7211.1909415002756</v>
      </c>
      <c r="H3753" s="1">
        <v>2.3301983507942E-3</v>
      </c>
      <c r="K3753" s="4">
        <v>94575246.890000001</v>
      </c>
      <c r="L3753" s="5">
        <v>4425001</v>
      </c>
      <c r="M3753" s="6">
        <v>21.372931999999999</v>
      </c>
      <c r="AB3753" s="8" t="s">
        <v>7521</v>
      </c>
      <c r="AG3753">
        <v>-0.14134099999999999</v>
      </c>
    </row>
    <row r="3754" spans="1:33" x14ac:dyDescent="0.25">
      <c r="A3754" t="s">
        <v>6532</v>
      </c>
      <c r="B3754" t="s">
        <v>8030</v>
      </c>
      <c r="C3754" t="s">
        <v>8030</v>
      </c>
      <c r="G3754" s="1">
        <v>-6530.0110908583401</v>
      </c>
      <c r="H3754" s="1">
        <v>6.5703397953140001E-4</v>
      </c>
      <c r="K3754" s="4">
        <v>94575246.890000001</v>
      </c>
      <c r="L3754" s="5">
        <v>4425001</v>
      </c>
      <c r="M3754" s="6">
        <v>21.372931999999999</v>
      </c>
      <c r="AB3754" s="8" t="s">
        <v>7521</v>
      </c>
      <c r="AG3754">
        <v>-0.14134099999999999</v>
      </c>
    </row>
    <row r="3755" spans="1:33" x14ac:dyDescent="0.25">
      <c r="A3755" t="s">
        <v>6532</v>
      </c>
      <c r="B3755" t="s">
        <v>8031</v>
      </c>
      <c r="C3755" t="s">
        <v>8031</v>
      </c>
      <c r="G3755" s="1">
        <v>-8095.5314324005349</v>
      </c>
      <c r="H3755" s="1">
        <v>2.9444210941797001E-3</v>
      </c>
      <c r="K3755" s="4">
        <v>94575246.890000001</v>
      </c>
      <c r="L3755" s="5">
        <v>4425001</v>
      </c>
      <c r="M3755" s="6">
        <v>21.372931999999999</v>
      </c>
      <c r="AB3755" s="8" t="s">
        <v>7521</v>
      </c>
      <c r="AG3755">
        <v>-0.14134099999999999</v>
      </c>
    </row>
    <row r="3756" spans="1:33" x14ac:dyDescent="0.25">
      <c r="A3756" t="s">
        <v>6532</v>
      </c>
      <c r="B3756" t="s">
        <v>8032</v>
      </c>
      <c r="C3756" t="s">
        <v>8032</v>
      </c>
      <c r="G3756" s="1">
        <v>-6503.3204698779027</v>
      </c>
      <c r="H3756" s="1">
        <v>4.3801894570530002E-4</v>
      </c>
      <c r="K3756" s="4">
        <v>94575246.890000001</v>
      </c>
      <c r="L3756" s="5">
        <v>4425001</v>
      </c>
      <c r="M3756" s="6">
        <v>21.372931999999999</v>
      </c>
      <c r="AB3756" s="8" t="s">
        <v>7521</v>
      </c>
      <c r="AG3756">
        <v>-0.14134099999999999</v>
      </c>
    </row>
    <row r="3757" spans="1:33" x14ac:dyDescent="0.25">
      <c r="A3757" t="s">
        <v>6532</v>
      </c>
      <c r="B3757" t="s">
        <v>8033</v>
      </c>
      <c r="C3757" t="s">
        <v>8033</v>
      </c>
      <c r="G3757" s="1">
        <v>-8433.8565048857236</v>
      </c>
      <c r="H3757" s="1">
        <v>2.9768865033997999E-3</v>
      </c>
      <c r="K3757" s="4">
        <v>94575246.890000001</v>
      </c>
      <c r="L3757" s="5">
        <v>4425001</v>
      </c>
      <c r="M3757" s="6">
        <v>21.372931999999999</v>
      </c>
      <c r="AB3757" s="8" t="s">
        <v>7521</v>
      </c>
      <c r="AG3757">
        <v>-0.14134099999999999</v>
      </c>
    </row>
    <row r="3758" spans="1:33" x14ac:dyDescent="0.25">
      <c r="A3758" t="s">
        <v>6532</v>
      </c>
      <c r="B3758" t="s">
        <v>8034</v>
      </c>
      <c r="C3758" t="s">
        <v>8034</v>
      </c>
      <c r="G3758" s="1">
        <v>-8184.5455900489906</v>
      </c>
      <c r="H3758" s="1">
        <v>2.8582661200978001E-3</v>
      </c>
      <c r="K3758" s="4">
        <v>94575246.890000001</v>
      </c>
      <c r="L3758" s="5">
        <v>4425001</v>
      </c>
      <c r="M3758" s="6">
        <v>21.372931999999999</v>
      </c>
      <c r="AB3758" s="8" t="s">
        <v>7521</v>
      </c>
      <c r="AG3758">
        <v>-0.14134099999999999</v>
      </c>
    </row>
    <row r="3759" spans="1:33" x14ac:dyDescent="0.25">
      <c r="A3759" t="s">
        <v>6532</v>
      </c>
      <c r="B3759" t="s">
        <v>8035</v>
      </c>
      <c r="C3759" t="s">
        <v>8035</v>
      </c>
      <c r="G3759" s="1">
        <v>-8015.3294004989793</v>
      </c>
      <c r="H3759" s="1">
        <v>2.7603947756305001E-3</v>
      </c>
      <c r="K3759" s="4">
        <v>94575246.890000001</v>
      </c>
      <c r="L3759" s="5">
        <v>4425001</v>
      </c>
      <c r="M3759" s="6">
        <v>21.372931999999999</v>
      </c>
      <c r="AB3759" s="8" t="s">
        <v>7521</v>
      </c>
      <c r="AG3759">
        <v>-0.14134099999999999</v>
      </c>
    </row>
    <row r="3760" spans="1:33" x14ac:dyDescent="0.25">
      <c r="A3760" t="s">
        <v>6532</v>
      </c>
      <c r="B3760" t="s">
        <v>8036</v>
      </c>
      <c r="C3760" t="s">
        <v>8036</v>
      </c>
      <c r="G3760" s="1">
        <v>-6775.0689739717054</v>
      </c>
      <c r="H3760" s="1">
        <v>1.8185937140714E-3</v>
      </c>
      <c r="K3760" s="4">
        <v>94575246.890000001</v>
      </c>
      <c r="L3760" s="5">
        <v>4425001</v>
      </c>
      <c r="M3760" s="6">
        <v>21.372931999999999</v>
      </c>
      <c r="AB3760" s="8" t="s">
        <v>7521</v>
      </c>
      <c r="AG3760">
        <v>-0.14134099999999999</v>
      </c>
    </row>
    <row r="3761" spans="1:33" x14ac:dyDescent="0.25">
      <c r="A3761" t="s">
        <v>6532</v>
      </c>
      <c r="B3761" t="s">
        <v>8037</v>
      </c>
      <c r="C3761" t="s">
        <v>8037</v>
      </c>
      <c r="G3761" s="1">
        <v>-6588.4014189283798</v>
      </c>
      <c r="H3761" s="1">
        <v>9.0186137576759998E-4</v>
      </c>
      <c r="K3761" s="4">
        <v>94575246.890000001</v>
      </c>
      <c r="L3761" s="5">
        <v>4425001</v>
      </c>
      <c r="M3761" s="6">
        <v>21.372931999999999</v>
      </c>
      <c r="AB3761" s="8" t="s">
        <v>7521</v>
      </c>
      <c r="AG3761">
        <v>-0.14134099999999999</v>
      </c>
    </row>
    <row r="3762" spans="1:33" x14ac:dyDescent="0.25">
      <c r="A3762" t="s">
        <v>6532</v>
      </c>
      <c r="B3762" t="s">
        <v>8038</v>
      </c>
      <c r="C3762" t="s">
        <v>8038</v>
      </c>
      <c r="G3762" s="1">
        <v>-6565.280132512521</v>
      </c>
      <c r="K3762" s="4">
        <v>94575246.890000001</v>
      </c>
      <c r="L3762" s="5">
        <v>4425001</v>
      </c>
      <c r="M3762" s="6">
        <v>21.372931999999999</v>
      </c>
      <c r="AB3762" s="8" t="s">
        <v>7521</v>
      </c>
      <c r="AG3762">
        <v>-0.14134099999999999</v>
      </c>
    </row>
    <row r="3763" spans="1:33" x14ac:dyDescent="0.25">
      <c r="A3763" t="s">
        <v>6532</v>
      </c>
      <c r="B3763" t="s">
        <v>8039</v>
      </c>
      <c r="C3763" t="s">
        <v>8039</v>
      </c>
      <c r="G3763" s="1">
        <v>-8382.674549854506</v>
      </c>
      <c r="H3763" s="1">
        <v>3.3014429077199E-3</v>
      </c>
      <c r="K3763" s="4">
        <v>94575246.890000001</v>
      </c>
      <c r="L3763" s="5">
        <v>4425001</v>
      </c>
      <c r="M3763" s="6">
        <v>21.372931999999999</v>
      </c>
      <c r="AB3763" s="8" t="s">
        <v>7521</v>
      </c>
      <c r="AG3763">
        <v>-0.14134099999999999</v>
      </c>
    </row>
    <row r="3764" spans="1:33" x14ac:dyDescent="0.25">
      <c r="A3764" t="s">
        <v>6532</v>
      </c>
      <c r="B3764" t="s">
        <v>8040</v>
      </c>
      <c r="C3764" t="s">
        <v>8040</v>
      </c>
      <c r="G3764" s="1">
        <v>-6883.7159973860234</v>
      </c>
      <c r="H3764" s="1">
        <v>1.4557816139504E-3</v>
      </c>
      <c r="K3764" s="4">
        <v>94575246.890000001</v>
      </c>
      <c r="L3764" s="5">
        <v>4425001</v>
      </c>
      <c r="M3764" s="6">
        <v>21.372931999999999</v>
      </c>
      <c r="AB3764" s="8" t="s">
        <v>7521</v>
      </c>
      <c r="AG3764">
        <v>-0.14134099999999999</v>
      </c>
    </row>
    <row r="3765" spans="1:33" x14ac:dyDescent="0.25">
      <c r="A3765" t="s">
        <v>6532</v>
      </c>
      <c r="B3765" t="s">
        <v>8041</v>
      </c>
      <c r="C3765" t="s">
        <v>8041</v>
      </c>
      <c r="G3765" s="1">
        <v>-7751.5663041986636</v>
      </c>
      <c r="H3765" s="1">
        <v>3.1929542050727999E-3</v>
      </c>
      <c r="K3765" s="4">
        <v>94575246.890000001</v>
      </c>
      <c r="L3765" s="5">
        <v>4425001</v>
      </c>
      <c r="M3765" s="6">
        <v>21.372931999999999</v>
      </c>
      <c r="AB3765" s="8" t="s">
        <v>7521</v>
      </c>
      <c r="AG3765">
        <v>-0.14134099999999999</v>
      </c>
    </row>
    <row r="3766" spans="1:33" x14ac:dyDescent="0.25">
      <c r="A3766" t="s">
        <v>6532</v>
      </c>
      <c r="B3766" t="s">
        <v>8042</v>
      </c>
      <c r="C3766" t="s">
        <v>8042</v>
      </c>
      <c r="G3766" s="1">
        <v>-6549.1189430428894</v>
      </c>
      <c r="H3766" s="1">
        <v>2.3187534215127E-3</v>
      </c>
      <c r="K3766" s="4">
        <v>94575246.890000001</v>
      </c>
      <c r="L3766" s="5">
        <v>4425001</v>
      </c>
      <c r="M3766" s="6">
        <v>21.372931999999999</v>
      </c>
      <c r="AB3766" s="8" t="s">
        <v>7521</v>
      </c>
      <c r="AG3766">
        <v>-0.14134099999999999</v>
      </c>
    </row>
    <row r="3767" spans="1:33" x14ac:dyDescent="0.25">
      <c r="A3767" t="s">
        <v>6532</v>
      </c>
      <c r="B3767" t="s">
        <v>8043</v>
      </c>
      <c r="C3767" t="s">
        <v>8043</v>
      </c>
      <c r="G3767" s="1">
        <v>-6469.4121453075277</v>
      </c>
      <c r="H3767" s="1">
        <v>8.0296821226119998E-4</v>
      </c>
      <c r="K3767" s="4">
        <v>94575246.890000001</v>
      </c>
      <c r="L3767" s="5">
        <v>4425001</v>
      </c>
      <c r="M3767" s="6">
        <v>21.372931999999999</v>
      </c>
      <c r="AB3767" s="8" t="s">
        <v>7521</v>
      </c>
      <c r="AG3767">
        <v>-0.14134099999999999</v>
      </c>
    </row>
    <row r="3768" spans="1:33" x14ac:dyDescent="0.25">
      <c r="A3768" t="s">
        <v>6532</v>
      </c>
      <c r="B3768" t="s">
        <v>8044</v>
      </c>
      <c r="C3768" t="s">
        <v>8044</v>
      </c>
      <c r="G3768" s="1">
        <v>-7185.3118755979076</v>
      </c>
      <c r="H3768" s="1">
        <v>2.9935167016252001E-3</v>
      </c>
      <c r="K3768" s="4">
        <v>94575246.890000001</v>
      </c>
      <c r="L3768" s="5">
        <v>4425001</v>
      </c>
      <c r="M3768" s="6">
        <v>21.372931999999999</v>
      </c>
      <c r="AB3768" s="8" t="s">
        <v>7521</v>
      </c>
      <c r="AG3768">
        <v>-0.14134099999999999</v>
      </c>
    </row>
    <row r="3769" spans="1:33" x14ac:dyDescent="0.25">
      <c r="A3769" t="s">
        <v>6532</v>
      </c>
      <c r="B3769" t="s">
        <v>8045</v>
      </c>
      <c r="C3769" t="s">
        <v>8045</v>
      </c>
      <c r="G3769" s="1">
        <v>-6508.6752243795881</v>
      </c>
      <c r="H3769" s="1">
        <v>1.0187644048869E-3</v>
      </c>
      <c r="K3769" s="4">
        <v>94575246.890000001</v>
      </c>
      <c r="L3769" s="5">
        <v>4425001</v>
      </c>
      <c r="M3769" s="6">
        <v>21.372931999999999</v>
      </c>
      <c r="AB3769" s="8" t="s">
        <v>7521</v>
      </c>
      <c r="AG3769">
        <v>-0.14134099999999999</v>
      </c>
    </row>
    <row r="3770" spans="1:33" x14ac:dyDescent="0.25">
      <c r="A3770" t="s">
        <v>6532</v>
      </c>
      <c r="B3770" t="s">
        <v>8046</v>
      </c>
      <c r="C3770" t="s">
        <v>8046</v>
      </c>
      <c r="G3770" s="1">
        <v>-6482.2253354031891</v>
      </c>
      <c r="H3770" s="1">
        <v>7.226024514053E-4</v>
      </c>
      <c r="K3770" s="4">
        <v>94575246.890000001</v>
      </c>
      <c r="L3770" s="5">
        <v>4425001</v>
      </c>
      <c r="M3770" s="6">
        <v>21.372931999999999</v>
      </c>
      <c r="AB3770" s="8" t="s">
        <v>7521</v>
      </c>
      <c r="AG3770">
        <v>-0.14134099999999999</v>
      </c>
    </row>
    <row r="3771" spans="1:33" x14ac:dyDescent="0.25">
      <c r="A3771" t="s">
        <v>6532</v>
      </c>
      <c r="B3771" t="s">
        <v>8047</v>
      </c>
      <c r="C3771" t="s">
        <v>8047</v>
      </c>
      <c r="G3771" s="1">
        <v>-8062.4586569056764</v>
      </c>
      <c r="H3771" s="1">
        <v>3.7702666121559999E-3</v>
      </c>
      <c r="K3771" s="4">
        <v>94575246.890000001</v>
      </c>
      <c r="L3771" s="5">
        <v>4425001</v>
      </c>
      <c r="M3771" s="6">
        <v>21.372931999999999</v>
      </c>
      <c r="AB3771" s="8" t="s">
        <v>7521</v>
      </c>
      <c r="AG3771">
        <v>-0.14134099999999999</v>
      </c>
    </row>
    <row r="3772" spans="1:33" x14ac:dyDescent="0.25">
      <c r="A3772" t="s">
        <v>6532</v>
      </c>
      <c r="B3772" t="s">
        <v>8048</v>
      </c>
      <c r="C3772" t="s">
        <v>8048</v>
      </c>
      <c r="G3772" s="1">
        <v>-6566.7391172353146</v>
      </c>
      <c r="H3772" s="1">
        <v>1.3580991065028001E-3</v>
      </c>
      <c r="K3772" s="4">
        <v>94575246.890000001</v>
      </c>
      <c r="L3772" s="5">
        <v>4425001</v>
      </c>
      <c r="M3772" s="6">
        <v>21.372931999999999</v>
      </c>
      <c r="AB3772" s="8" t="s">
        <v>7521</v>
      </c>
      <c r="AG3772">
        <v>-0.14134099999999999</v>
      </c>
    </row>
    <row r="3773" spans="1:33" x14ac:dyDescent="0.25">
      <c r="A3773" t="s">
        <v>6532</v>
      </c>
      <c r="B3773" t="s">
        <v>8049</v>
      </c>
      <c r="C3773" t="s">
        <v>8049</v>
      </c>
      <c r="G3773" s="1">
        <v>-6543.8100652835856</v>
      </c>
      <c r="K3773" s="4">
        <v>94575246.890000001</v>
      </c>
      <c r="L3773" s="5">
        <v>4425001</v>
      </c>
      <c r="M3773" s="6">
        <v>21.372931999999999</v>
      </c>
      <c r="AB3773" s="8" t="s">
        <v>7521</v>
      </c>
      <c r="AG3773">
        <v>-0.14134099999999999</v>
      </c>
    </row>
    <row r="3774" spans="1:33" x14ac:dyDescent="0.25">
      <c r="A3774" t="s">
        <v>6532</v>
      </c>
      <c r="B3774" t="s">
        <v>8050</v>
      </c>
      <c r="C3774" t="s">
        <v>8050</v>
      </c>
      <c r="G3774" s="1">
        <v>-8398.4084850202908</v>
      </c>
      <c r="H3774" s="1">
        <v>3.8466803796117E-3</v>
      </c>
      <c r="K3774" s="4">
        <v>94575246.890000001</v>
      </c>
      <c r="L3774" s="5">
        <v>4425001</v>
      </c>
      <c r="M3774" s="6">
        <v>21.372931999999999</v>
      </c>
      <c r="AB3774" s="8" t="s">
        <v>7521</v>
      </c>
      <c r="AG3774">
        <v>-0.14134099999999999</v>
      </c>
    </row>
    <row r="3775" spans="1:33" x14ac:dyDescent="0.25">
      <c r="A3775" t="s">
        <v>6532</v>
      </c>
      <c r="B3775" t="s">
        <v>8051</v>
      </c>
      <c r="C3775" t="s">
        <v>8051</v>
      </c>
      <c r="G3775" s="1">
        <v>-7982.6381096709911</v>
      </c>
      <c r="H3775" s="1">
        <v>3.5961566173521001E-3</v>
      </c>
      <c r="K3775" s="4">
        <v>94575246.890000001</v>
      </c>
      <c r="L3775" s="5">
        <v>4425001</v>
      </c>
      <c r="M3775" s="6">
        <v>21.372931999999999</v>
      </c>
      <c r="AB3775" s="8" t="s">
        <v>7521</v>
      </c>
      <c r="AG3775">
        <v>-0.14134099999999999</v>
      </c>
    </row>
    <row r="3776" spans="1:33" x14ac:dyDescent="0.25">
      <c r="A3776" t="s">
        <v>6532</v>
      </c>
      <c r="B3776" t="s">
        <v>8052</v>
      </c>
      <c r="C3776" t="s">
        <v>8052</v>
      </c>
      <c r="G3776" s="1">
        <v>-8150.9232424529964</v>
      </c>
      <c r="H3776" s="1">
        <v>3.7070240544978999E-3</v>
      </c>
      <c r="K3776" s="4">
        <v>94575246.890000001</v>
      </c>
      <c r="L3776" s="5">
        <v>4425001</v>
      </c>
      <c r="M3776" s="6">
        <v>21.372931999999999</v>
      </c>
      <c r="AB3776" s="8" t="s">
        <v>7521</v>
      </c>
      <c r="AG3776">
        <v>-0.14134099999999999</v>
      </c>
    </row>
    <row r="3777" spans="1:33" x14ac:dyDescent="0.25">
      <c r="A3777" t="s">
        <v>6532</v>
      </c>
      <c r="B3777" t="s">
        <v>8053</v>
      </c>
      <c r="C3777" t="s">
        <v>8053</v>
      </c>
      <c r="G3777" s="1">
        <v>-8346.5268487927933</v>
      </c>
      <c r="H3777" s="1">
        <v>4.2420552632481002E-3</v>
      </c>
      <c r="K3777" s="4">
        <v>94575246.890000001</v>
      </c>
      <c r="L3777" s="5">
        <v>4425001</v>
      </c>
      <c r="M3777" s="6">
        <v>21.372931999999999</v>
      </c>
      <c r="AB3777" s="8" t="s">
        <v>7521</v>
      </c>
      <c r="AG3777">
        <v>-0.14134099999999999</v>
      </c>
    </row>
    <row r="3778" spans="1:33" x14ac:dyDescent="0.25">
      <c r="A3778" t="s">
        <v>6532</v>
      </c>
      <c r="B3778" t="s">
        <v>8054</v>
      </c>
      <c r="C3778" t="s">
        <v>8054</v>
      </c>
      <c r="G3778" s="1">
        <v>-7721.5769979751867</v>
      </c>
      <c r="H3778" s="1">
        <v>4.0396681225011999E-3</v>
      </c>
      <c r="K3778" s="4">
        <v>94575246.890000001</v>
      </c>
      <c r="L3778" s="5">
        <v>4425001</v>
      </c>
      <c r="M3778" s="6">
        <v>21.372931999999999</v>
      </c>
      <c r="AB3778" s="8" t="s">
        <v>7521</v>
      </c>
      <c r="AG3778">
        <v>-0.14134099999999999</v>
      </c>
    </row>
    <row r="3779" spans="1:33" x14ac:dyDescent="0.25">
      <c r="A3779" t="s">
        <v>6532</v>
      </c>
      <c r="B3779" t="s">
        <v>8055</v>
      </c>
      <c r="C3779" t="s">
        <v>8055</v>
      </c>
      <c r="G3779" s="1">
        <v>-6448.4533945483236</v>
      </c>
      <c r="H3779" s="1">
        <v>1.2666429210369001E-3</v>
      </c>
      <c r="K3779" s="4">
        <v>94575246.890000001</v>
      </c>
      <c r="L3779" s="5">
        <v>4425001</v>
      </c>
      <c r="M3779" s="6">
        <v>21.372931999999999</v>
      </c>
      <c r="AB3779" s="8" t="s">
        <v>7521</v>
      </c>
      <c r="AG3779">
        <v>-0.14134099999999999</v>
      </c>
    </row>
    <row r="3780" spans="1:33" x14ac:dyDescent="0.25">
      <c r="A3780" t="s">
        <v>6532</v>
      </c>
      <c r="B3780" t="s">
        <v>8056</v>
      </c>
      <c r="C3780" t="s">
        <v>8056</v>
      </c>
      <c r="G3780" s="1">
        <v>-6461.2326756636203</v>
      </c>
      <c r="H3780" s="1">
        <v>1.1922685586168E-3</v>
      </c>
      <c r="K3780" s="4">
        <v>94575246.890000001</v>
      </c>
      <c r="L3780" s="5">
        <v>4425001</v>
      </c>
      <c r="M3780" s="6">
        <v>21.372931999999999</v>
      </c>
      <c r="AB3780" s="8" t="s">
        <v>7521</v>
      </c>
      <c r="AG3780">
        <v>-0.14134099999999999</v>
      </c>
    </row>
    <row r="3781" spans="1:33" x14ac:dyDescent="0.25">
      <c r="A3781" t="s">
        <v>6532</v>
      </c>
      <c r="B3781" t="s">
        <v>8057</v>
      </c>
      <c r="C3781" t="s">
        <v>8057</v>
      </c>
      <c r="G3781" s="1">
        <v>-8029.5881371348241</v>
      </c>
      <c r="H3781" s="1">
        <v>4.7557166258209004E-3</v>
      </c>
      <c r="K3781" s="4">
        <v>94575246.890000001</v>
      </c>
      <c r="L3781" s="5">
        <v>4425001</v>
      </c>
      <c r="M3781" s="6">
        <v>21.372931999999999</v>
      </c>
      <c r="AB3781" s="8" t="s">
        <v>7521</v>
      </c>
      <c r="AG3781">
        <v>-0.14134099999999999</v>
      </c>
    </row>
    <row r="3782" spans="1:33" x14ac:dyDescent="0.25">
      <c r="A3782" t="s">
        <v>6532</v>
      </c>
      <c r="B3782" t="s">
        <v>8058</v>
      </c>
      <c r="C3782" t="s">
        <v>8058</v>
      </c>
      <c r="G3782" s="1">
        <v>-8363.183481722519</v>
      </c>
      <c r="H3782" s="1">
        <v>4.8884259897516999E-3</v>
      </c>
      <c r="K3782" s="4">
        <v>94575246.890000001</v>
      </c>
      <c r="L3782" s="5">
        <v>4425001</v>
      </c>
      <c r="M3782" s="6">
        <v>21.372931999999999</v>
      </c>
      <c r="AB3782" s="8" t="s">
        <v>7521</v>
      </c>
      <c r="AG3782">
        <v>-0.14134099999999999</v>
      </c>
    </row>
    <row r="3783" spans="1:33" x14ac:dyDescent="0.25">
      <c r="A3783" t="s">
        <v>6532</v>
      </c>
      <c r="B3783" t="s">
        <v>8059</v>
      </c>
      <c r="C3783" t="s">
        <v>8059</v>
      </c>
      <c r="G3783" s="1">
        <v>-7950.1464135952119</v>
      </c>
      <c r="H3783" s="1">
        <v>4.6036396462370999E-3</v>
      </c>
      <c r="K3783" s="4">
        <v>94575246.890000001</v>
      </c>
      <c r="L3783" s="5">
        <v>4425001</v>
      </c>
      <c r="M3783" s="6">
        <v>21.372931999999999</v>
      </c>
      <c r="AB3783" s="8" t="s">
        <v>7521</v>
      </c>
      <c r="AG3783">
        <v>-0.14134099999999999</v>
      </c>
    </row>
    <row r="3784" spans="1:33" x14ac:dyDescent="0.25">
      <c r="A3784" t="s">
        <v>6532</v>
      </c>
      <c r="B3784" t="s">
        <v>8060</v>
      </c>
      <c r="C3784" t="s">
        <v>8060</v>
      </c>
      <c r="G3784" s="1">
        <v>-8117.5076524511414</v>
      </c>
      <c r="H3784" s="1">
        <v>4.7263190209333996E-3</v>
      </c>
      <c r="K3784" s="4">
        <v>94575246.890000001</v>
      </c>
      <c r="L3784" s="5">
        <v>4425001</v>
      </c>
      <c r="M3784" s="6">
        <v>21.372931999999999</v>
      </c>
      <c r="AB3784" s="8" t="s">
        <v>7521</v>
      </c>
      <c r="AG3784">
        <v>-0.14134099999999999</v>
      </c>
    </row>
    <row r="3785" spans="1:33" x14ac:dyDescent="0.25">
      <c r="A3785" t="s">
        <v>6532</v>
      </c>
      <c r="B3785" t="s">
        <v>8061</v>
      </c>
      <c r="C3785" t="s">
        <v>8061</v>
      </c>
      <c r="G3785" s="1">
        <v>-7691.7613899071721</v>
      </c>
      <c r="H3785" s="1">
        <v>5.0357811123456003E-3</v>
      </c>
      <c r="K3785" s="4">
        <v>94575246.890000001</v>
      </c>
      <c r="L3785" s="5">
        <v>4425001</v>
      </c>
      <c r="M3785" s="6">
        <v>21.372931999999999</v>
      </c>
      <c r="AB3785" s="8" t="s">
        <v>7521</v>
      </c>
      <c r="AG3785">
        <v>-0.14134099999999999</v>
      </c>
    </row>
    <row r="3786" spans="1:33" x14ac:dyDescent="0.25">
      <c r="A3786" t="s">
        <v>6532</v>
      </c>
      <c r="B3786" t="s">
        <v>8062</v>
      </c>
      <c r="C3786" t="s">
        <v>8062</v>
      </c>
      <c r="G3786" s="1">
        <v>-8310.6124583349429</v>
      </c>
      <c r="H3786" s="1">
        <v>5.3594181910013002E-3</v>
      </c>
      <c r="K3786" s="4">
        <v>94575246.890000001</v>
      </c>
      <c r="L3786" s="5">
        <v>4425001</v>
      </c>
      <c r="M3786" s="6">
        <v>21.372931999999999</v>
      </c>
      <c r="AB3786" s="8" t="s">
        <v>7521</v>
      </c>
      <c r="AG3786">
        <v>-0.14134099999999999</v>
      </c>
    </row>
    <row r="3787" spans="1:33" x14ac:dyDescent="0.25">
      <c r="A3787" t="s">
        <v>6532</v>
      </c>
      <c r="B3787" t="s">
        <v>8063</v>
      </c>
      <c r="C3787" t="s">
        <v>8063</v>
      </c>
      <c r="G3787" s="1">
        <v>-7917.8526907535615</v>
      </c>
      <c r="H3787" s="1">
        <v>5.7776063640786E-3</v>
      </c>
      <c r="K3787" s="4">
        <v>94575246.890000001</v>
      </c>
      <c r="L3787" s="5">
        <v>4425001</v>
      </c>
      <c r="M3787" s="6">
        <v>21.372931999999999</v>
      </c>
      <c r="AB3787" s="8" t="s">
        <v>7521</v>
      </c>
      <c r="AG3787">
        <v>-0.14134099999999999</v>
      </c>
    </row>
    <row r="3788" spans="1:33" x14ac:dyDescent="0.25">
      <c r="A3788" t="s">
        <v>6532</v>
      </c>
      <c r="B3788" t="s">
        <v>8064</v>
      </c>
      <c r="C3788" t="s">
        <v>8064</v>
      </c>
      <c r="G3788" s="1">
        <v>-8328.1796281354964</v>
      </c>
      <c r="H3788" s="1">
        <v>6.0977395943912997E-3</v>
      </c>
      <c r="K3788" s="4">
        <v>94575246.890000001</v>
      </c>
      <c r="L3788" s="5">
        <v>4425001</v>
      </c>
      <c r="M3788" s="6">
        <v>21.372931999999999</v>
      </c>
      <c r="AB3788" s="8" t="s">
        <v>7521</v>
      </c>
      <c r="AG3788">
        <v>-0.14134099999999999</v>
      </c>
    </row>
    <row r="3789" spans="1:33" x14ac:dyDescent="0.25">
      <c r="A3789" t="s">
        <v>6532</v>
      </c>
      <c r="B3789" t="s">
        <v>8065</v>
      </c>
      <c r="C3789" t="s">
        <v>8065</v>
      </c>
      <c r="G3789" s="1">
        <v>-8084.2971282622384</v>
      </c>
      <c r="H3789" s="1">
        <v>5.9111222125896E-3</v>
      </c>
      <c r="K3789" s="4">
        <v>94575246.890000001</v>
      </c>
      <c r="L3789" s="5">
        <v>4425001</v>
      </c>
      <c r="M3789" s="6">
        <v>21.372931999999999</v>
      </c>
      <c r="AB3789" s="8" t="s">
        <v>7521</v>
      </c>
      <c r="AG3789">
        <v>-0.14134099999999999</v>
      </c>
    </row>
    <row r="3790" spans="1:33" x14ac:dyDescent="0.25">
      <c r="A3790" t="s">
        <v>6532</v>
      </c>
      <c r="B3790" t="s">
        <v>8066</v>
      </c>
      <c r="C3790" t="s">
        <v>8066</v>
      </c>
      <c r="G3790" s="1">
        <v>-7662.1181411661928</v>
      </c>
      <c r="H3790" s="1">
        <v>6.1749966384331001E-3</v>
      </c>
      <c r="K3790" s="4">
        <v>94575246.890000001</v>
      </c>
      <c r="L3790" s="5">
        <v>4425001</v>
      </c>
      <c r="M3790" s="6">
        <v>21.372931999999999</v>
      </c>
      <c r="AB3790" s="8" t="s">
        <v>7521</v>
      </c>
      <c r="AG3790">
        <v>-0.14134099999999999</v>
      </c>
    </row>
    <row r="3791" spans="1:33" x14ac:dyDescent="0.25">
      <c r="A3791" t="s">
        <v>6532</v>
      </c>
      <c r="B3791" t="s">
        <v>8067</v>
      </c>
      <c r="C3791" t="s">
        <v>8067</v>
      </c>
      <c r="G3791" s="1">
        <v>-7885.7553360611719</v>
      </c>
      <c r="H3791" s="1">
        <v>7.1067303794430997E-3</v>
      </c>
      <c r="K3791" s="4">
        <v>94575246.890000001</v>
      </c>
      <c r="L3791" s="5">
        <v>4425001</v>
      </c>
      <c r="M3791" s="6">
        <v>21.372931999999999</v>
      </c>
      <c r="AB3791" s="8" t="s">
        <v>7521</v>
      </c>
      <c r="AG3791">
        <v>-0.14134099999999999</v>
      </c>
    </row>
    <row r="3792" spans="1:33" x14ac:dyDescent="0.25">
      <c r="A3792" t="s">
        <v>6532</v>
      </c>
      <c r="B3792" t="s">
        <v>8068</v>
      </c>
      <c r="C3792" t="s">
        <v>8068</v>
      </c>
      <c r="G3792" s="1">
        <v>-8051.2899953734404</v>
      </c>
      <c r="H3792" s="1">
        <v>7.2496139697455003E-3</v>
      </c>
      <c r="K3792" s="4">
        <v>94575246.890000001</v>
      </c>
      <c r="L3792" s="5">
        <v>4425001</v>
      </c>
      <c r="M3792" s="6">
        <v>21.372931999999999</v>
      </c>
      <c r="AB3792" s="8" t="s">
        <v>7521</v>
      </c>
      <c r="AG3792">
        <v>-0.14134099999999999</v>
      </c>
    </row>
    <row r="3793" spans="1:33" x14ac:dyDescent="0.25">
      <c r="A3793" t="s">
        <v>6532</v>
      </c>
      <c r="B3793" t="s">
        <v>8069</v>
      </c>
      <c r="C3793" t="s">
        <v>8069</v>
      </c>
      <c r="G3793" s="1">
        <v>-8293.3950768956347</v>
      </c>
      <c r="H3793" s="1">
        <v>7.4624304479483997E-3</v>
      </c>
      <c r="K3793" s="4">
        <v>94575246.890000001</v>
      </c>
      <c r="L3793" s="5">
        <v>4425001</v>
      </c>
      <c r="M3793" s="6">
        <v>21.372931999999999</v>
      </c>
      <c r="AB3793" s="8" t="s">
        <v>7521</v>
      </c>
      <c r="AG3793">
        <v>-0.14134099999999999</v>
      </c>
    </row>
    <row r="3794" spans="1:33" x14ac:dyDescent="0.25">
      <c r="A3794" t="s">
        <v>6532</v>
      </c>
      <c r="B3794" t="s">
        <v>8070</v>
      </c>
      <c r="C3794" t="s">
        <v>8070</v>
      </c>
      <c r="G3794" s="1">
        <v>-7632.6459257982669</v>
      </c>
      <c r="H3794" s="1">
        <v>7.4459117538017002E-3</v>
      </c>
      <c r="K3794" s="4">
        <v>94575246.890000001</v>
      </c>
      <c r="L3794" s="5">
        <v>4425001</v>
      </c>
      <c r="M3794" s="6">
        <v>21.372931999999999</v>
      </c>
      <c r="AB3794" s="8" t="s">
        <v>7521</v>
      </c>
      <c r="AG3794">
        <v>-0.14134099999999999</v>
      </c>
    </row>
    <row r="3795" spans="1:33" x14ac:dyDescent="0.25">
      <c r="A3795" t="s">
        <v>6532</v>
      </c>
      <c r="B3795" t="s">
        <v>8071</v>
      </c>
      <c r="C3795" t="s">
        <v>8071</v>
      </c>
      <c r="G3795" s="1">
        <v>-7853.8527606669804</v>
      </c>
      <c r="H3795" s="1">
        <v>8.5805627208313997E-3</v>
      </c>
      <c r="K3795" s="4">
        <v>94575246.890000001</v>
      </c>
      <c r="L3795" s="5">
        <v>4425001</v>
      </c>
      <c r="M3795" s="6">
        <v>21.372931999999999</v>
      </c>
      <c r="AB3795" s="8" t="s">
        <v>7521</v>
      </c>
      <c r="AG3795">
        <v>-0.14134099999999999</v>
      </c>
    </row>
    <row r="3796" spans="1:33" x14ac:dyDescent="0.25">
      <c r="A3796" t="s">
        <v>6532</v>
      </c>
      <c r="B3796" t="s">
        <v>8072</v>
      </c>
      <c r="C3796" t="s">
        <v>8072</v>
      </c>
      <c r="G3796" s="1">
        <v>-8018.4845963290663</v>
      </c>
      <c r="H3796" s="1">
        <v>8.7318877626253993E-3</v>
      </c>
      <c r="K3796" s="4">
        <v>94575246.890000001</v>
      </c>
      <c r="L3796" s="5">
        <v>4425001</v>
      </c>
      <c r="M3796" s="6">
        <v>21.372931999999999</v>
      </c>
      <c r="AB3796" s="8" t="s">
        <v>7521</v>
      </c>
      <c r="AG3796">
        <v>-0.14134099999999999</v>
      </c>
    </row>
    <row r="3797" spans="1:33" x14ac:dyDescent="0.25">
      <c r="A3797" t="s">
        <v>6532</v>
      </c>
      <c r="B3797" t="s">
        <v>8073</v>
      </c>
      <c r="C3797" t="s">
        <v>8073</v>
      </c>
      <c r="G3797" s="1">
        <v>-7508.8662590620188</v>
      </c>
      <c r="H3797" s="1">
        <v>2.9652787972573501E-2</v>
      </c>
      <c r="K3797" s="4">
        <v>94575246.890000001</v>
      </c>
      <c r="L3797" s="5">
        <v>4425001</v>
      </c>
      <c r="M3797" s="6">
        <v>21.372931999999999</v>
      </c>
      <c r="AB3797" s="8" t="s">
        <v>7521</v>
      </c>
      <c r="AG3797">
        <v>-0.14134099999999999</v>
      </c>
    </row>
    <row r="3798" spans="1:33" x14ac:dyDescent="0.25">
      <c r="A3798" t="s">
        <v>6532</v>
      </c>
      <c r="B3798" t="s">
        <v>8074</v>
      </c>
      <c r="C3798" t="s">
        <v>8074</v>
      </c>
      <c r="G3798" s="1">
        <v>-7811.9398970378707</v>
      </c>
      <c r="H3798" s="1">
        <v>2.9376820922451301E-2</v>
      </c>
      <c r="K3798" s="4">
        <v>94575246.890000001</v>
      </c>
      <c r="L3798" s="5">
        <v>4425001</v>
      </c>
      <c r="M3798" s="6">
        <v>21.372931999999999</v>
      </c>
      <c r="AB3798" s="8" t="s">
        <v>7521</v>
      </c>
      <c r="AG3798">
        <v>-0.14134099999999999</v>
      </c>
    </row>
    <row r="3799" spans="1:33" x14ac:dyDescent="0.25">
      <c r="A3799" t="s">
        <v>6532</v>
      </c>
      <c r="B3799" t="s">
        <v>8075</v>
      </c>
      <c r="C3799" t="s">
        <v>8075</v>
      </c>
      <c r="G3799" s="1">
        <v>-7610.1665185358743</v>
      </c>
      <c r="H3799" s="1">
        <v>2.8210913212913299E-2</v>
      </c>
      <c r="K3799" s="4">
        <v>94575246.890000001</v>
      </c>
      <c r="L3799" s="5">
        <v>4425001</v>
      </c>
      <c r="M3799" s="6">
        <v>21.372931999999999</v>
      </c>
      <c r="AB3799" s="8" t="s">
        <v>7521</v>
      </c>
      <c r="AG3799">
        <v>-0.14134099999999999</v>
      </c>
    </row>
    <row r="3800" spans="1:33" x14ac:dyDescent="0.25">
      <c r="A3800" t="s">
        <v>6532</v>
      </c>
      <c r="B3800" t="s">
        <v>8076</v>
      </c>
      <c r="C3800" t="s">
        <v>8076</v>
      </c>
      <c r="G3800" s="1">
        <v>-7801.1635718786383</v>
      </c>
      <c r="H3800" s="1">
        <v>2.8678100249692501E-2</v>
      </c>
      <c r="K3800" s="4">
        <v>94575246.890000001</v>
      </c>
      <c r="L3800" s="5">
        <v>4425001</v>
      </c>
      <c r="M3800" s="6">
        <v>21.372931999999999</v>
      </c>
      <c r="AB3800" s="8" t="s">
        <v>7521</v>
      </c>
      <c r="AG3800">
        <v>-0.14134099999999999</v>
      </c>
    </row>
    <row r="3801" spans="1:33" x14ac:dyDescent="0.25">
      <c r="A3801" t="s">
        <v>6532</v>
      </c>
      <c r="B3801" t="s">
        <v>8077</v>
      </c>
      <c r="C3801" t="s">
        <v>8077</v>
      </c>
      <c r="G3801" s="1">
        <v>-7909.2090559797234</v>
      </c>
      <c r="H3801" s="1">
        <v>2.8451640406118601E-2</v>
      </c>
      <c r="K3801" s="4">
        <v>94575246.890000001</v>
      </c>
      <c r="L3801" s="5">
        <v>4425001</v>
      </c>
      <c r="M3801" s="6">
        <v>21.372931999999999</v>
      </c>
      <c r="AB3801" s="8" t="s">
        <v>7521</v>
      </c>
      <c r="AG3801">
        <v>-0.14134099999999999</v>
      </c>
    </row>
    <row r="3802" spans="1:33" x14ac:dyDescent="0.25">
      <c r="A3802" t="s">
        <v>6532</v>
      </c>
      <c r="B3802" t="s">
        <v>8078</v>
      </c>
      <c r="C3802" t="s">
        <v>8078</v>
      </c>
      <c r="G3802" s="1">
        <v>-7467.8921541971813</v>
      </c>
      <c r="H3802" s="1">
        <v>2.66358177864029E-2</v>
      </c>
      <c r="K3802" s="4">
        <v>94575246.890000001</v>
      </c>
      <c r="L3802" s="5">
        <v>4425001</v>
      </c>
      <c r="M3802" s="6">
        <v>21.372931999999999</v>
      </c>
      <c r="AB3802" s="8" t="s">
        <v>7521</v>
      </c>
      <c r="AG3802">
        <v>-0.14134099999999999</v>
      </c>
    </row>
    <row r="3803" spans="1:33" x14ac:dyDescent="0.25">
      <c r="A3803" t="s">
        <v>6532</v>
      </c>
      <c r="B3803" t="s">
        <v>8079</v>
      </c>
      <c r="C3803" t="s">
        <v>8079</v>
      </c>
      <c r="G3803" s="1">
        <v>-7767.8523473865034</v>
      </c>
      <c r="H3803" s="1">
        <v>2.6249216372094899E-2</v>
      </c>
      <c r="K3803" s="4">
        <v>94575246.890000001</v>
      </c>
      <c r="L3803" s="5">
        <v>4425001</v>
      </c>
      <c r="M3803" s="6">
        <v>21.372931999999999</v>
      </c>
      <c r="AB3803" s="8" t="s">
        <v>7521</v>
      </c>
      <c r="AG3803">
        <v>-0.14134099999999999</v>
      </c>
    </row>
    <row r="3804" spans="1:33" x14ac:dyDescent="0.25">
      <c r="A3804" t="s">
        <v>6532</v>
      </c>
      <c r="B3804" t="s">
        <v>8080</v>
      </c>
      <c r="C3804" t="s">
        <v>8080</v>
      </c>
      <c r="G3804" s="1">
        <v>-7866.9849703934206</v>
      </c>
      <c r="H3804" s="1">
        <v>2.6887656908636402E-2</v>
      </c>
      <c r="K3804" s="4">
        <v>94575246.890000001</v>
      </c>
      <c r="L3804" s="5">
        <v>4425001</v>
      </c>
      <c r="M3804" s="6">
        <v>21.372931999999999</v>
      </c>
      <c r="AB3804" s="8" t="s">
        <v>7521</v>
      </c>
      <c r="AG3804">
        <v>-0.14134099999999999</v>
      </c>
    </row>
    <row r="3805" spans="1:33" x14ac:dyDescent="0.25">
      <c r="A3805" t="s">
        <v>6532</v>
      </c>
      <c r="B3805" t="s">
        <v>8081</v>
      </c>
      <c r="C3805" t="s">
        <v>8081</v>
      </c>
      <c r="G3805" s="1">
        <v>-8175.9969431384789</v>
      </c>
      <c r="K3805" s="4">
        <v>94575246.890000001</v>
      </c>
      <c r="L3805" s="5">
        <v>4425001</v>
      </c>
      <c r="M3805" s="6">
        <v>21.372931999999999</v>
      </c>
      <c r="AB3805" s="8" t="s">
        <v>7521</v>
      </c>
      <c r="AG3805">
        <v>-0.14134099999999999</v>
      </c>
    </row>
    <row r="3806" spans="1:33" x14ac:dyDescent="0.25">
      <c r="A3806" t="s">
        <v>6532</v>
      </c>
      <c r="B3806" t="s">
        <v>8082</v>
      </c>
      <c r="C3806" t="s">
        <v>8082</v>
      </c>
      <c r="G3806" s="1">
        <v>-7898.5607456619709</v>
      </c>
      <c r="H3806" s="1">
        <v>2.6630943499624998E-2</v>
      </c>
      <c r="K3806" s="4">
        <v>94575246.890000001</v>
      </c>
      <c r="L3806" s="5">
        <v>4425001</v>
      </c>
      <c r="M3806" s="6">
        <v>21.372931999999999</v>
      </c>
      <c r="AB3806" s="8" t="s">
        <v>7521</v>
      </c>
      <c r="AG3806">
        <v>-0.14134099999999999</v>
      </c>
    </row>
    <row r="3807" spans="1:33" x14ac:dyDescent="0.25">
      <c r="A3807" t="s">
        <v>6532</v>
      </c>
      <c r="B3807" t="s">
        <v>8083</v>
      </c>
      <c r="C3807" t="s">
        <v>8083</v>
      </c>
      <c r="G3807" s="1">
        <v>-9048.6271927471498</v>
      </c>
      <c r="H3807" s="1">
        <v>2.8985400617400899E-2</v>
      </c>
      <c r="K3807" s="4">
        <v>94575246.890000001</v>
      </c>
      <c r="L3807" s="5">
        <v>4425001</v>
      </c>
      <c r="M3807" s="6">
        <v>21.372931999999999</v>
      </c>
      <c r="AB3807" s="8" t="s">
        <v>7521</v>
      </c>
      <c r="AG3807">
        <v>-0.14134099999999999</v>
      </c>
    </row>
    <row r="3808" spans="1:33" x14ac:dyDescent="0.25">
      <c r="A3808" t="s">
        <v>6532</v>
      </c>
      <c r="B3808" t="s">
        <v>8084</v>
      </c>
      <c r="C3808" t="s">
        <v>8084</v>
      </c>
      <c r="G3808" s="1">
        <v>-7568.0844574267458</v>
      </c>
      <c r="H3808" s="1">
        <v>2.5168761215267E-2</v>
      </c>
      <c r="K3808" s="4">
        <v>94575246.890000001</v>
      </c>
      <c r="L3808" s="5">
        <v>4425001</v>
      </c>
      <c r="M3808" s="6">
        <v>21.372931999999999</v>
      </c>
      <c r="AB3808" s="8" t="s">
        <v>7521</v>
      </c>
      <c r="AG3808">
        <v>-0.14134099999999999</v>
      </c>
    </row>
    <row r="3809" spans="1:33" x14ac:dyDescent="0.25">
      <c r="A3809" t="s">
        <v>6532</v>
      </c>
      <c r="B3809" t="s">
        <v>8085</v>
      </c>
      <c r="C3809" t="s">
        <v>8085</v>
      </c>
      <c r="G3809" s="1">
        <v>-7757.6817428440781</v>
      </c>
      <c r="H3809" s="1">
        <v>2.5726842054567298E-2</v>
      </c>
      <c r="K3809" s="4">
        <v>94575246.890000001</v>
      </c>
      <c r="L3809" s="5">
        <v>4425001</v>
      </c>
      <c r="M3809" s="6">
        <v>21.372931999999999</v>
      </c>
      <c r="AB3809" s="8" t="s">
        <v>7521</v>
      </c>
      <c r="AG3809">
        <v>-0.14134099999999999</v>
      </c>
    </row>
    <row r="3810" spans="1:33" x14ac:dyDescent="0.25">
      <c r="A3810" t="s">
        <v>6532</v>
      </c>
      <c r="B3810" t="s">
        <v>8086</v>
      </c>
      <c r="C3810" t="s">
        <v>8086</v>
      </c>
      <c r="G3810" s="1">
        <v>-7864.2819264467798</v>
      </c>
      <c r="H3810" s="1">
        <v>2.54218511787014E-2</v>
      </c>
      <c r="K3810" s="4">
        <v>94575246.890000001</v>
      </c>
      <c r="L3810" s="5">
        <v>4425001</v>
      </c>
      <c r="M3810" s="6">
        <v>21.372931999999999</v>
      </c>
      <c r="AB3810" s="8" t="s">
        <v>7521</v>
      </c>
      <c r="AG3810">
        <v>-0.14134099999999999</v>
      </c>
    </row>
    <row r="3811" spans="1:33" x14ac:dyDescent="0.25">
      <c r="A3811" t="s">
        <v>6532</v>
      </c>
      <c r="B3811" t="s">
        <v>8087</v>
      </c>
      <c r="C3811" t="s">
        <v>8087</v>
      </c>
      <c r="G3811" s="1">
        <v>-7427.2525155535886</v>
      </c>
      <c r="H3811" s="1">
        <v>2.3631189371746599E-2</v>
      </c>
      <c r="K3811" s="4">
        <v>94575246.890000001</v>
      </c>
      <c r="L3811" s="5">
        <v>4425001</v>
      </c>
      <c r="M3811" s="6">
        <v>21.372931999999999</v>
      </c>
      <c r="AB3811" s="8" t="s">
        <v>7521</v>
      </c>
      <c r="AG3811">
        <v>-0.14134099999999999</v>
      </c>
    </row>
    <row r="3812" spans="1:33" x14ac:dyDescent="0.25">
      <c r="A3812" t="s">
        <v>6532</v>
      </c>
      <c r="B3812" t="s">
        <v>8088</v>
      </c>
      <c r="C3812" t="s">
        <v>8088</v>
      </c>
      <c r="G3812" s="1">
        <v>-7724.1369667681311</v>
      </c>
      <c r="H3812" s="1">
        <v>2.3127363038765801E-2</v>
      </c>
      <c r="K3812" s="4">
        <v>94575246.890000001</v>
      </c>
      <c r="L3812" s="5">
        <v>4425001</v>
      </c>
      <c r="M3812" s="6">
        <v>21.372931999999999</v>
      </c>
      <c r="AB3812" s="8" t="s">
        <v>7521</v>
      </c>
      <c r="AG3812">
        <v>-0.14134099999999999</v>
      </c>
    </row>
    <row r="3813" spans="1:33" x14ac:dyDescent="0.25">
      <c r="A3813" t="s">
        <v>6532</v>
      </c>
      <c r="B3813" t="s">
        <v>8089</v>
      </c>
      <c r="C3813" t="s">
        <v>8089</v>
      </c>
      <c r="G3813" s="1">
        <v>-7822.2714326478581</v>
      </c>
      <c r="H3813" s="1">
        <v>2.3794371887818602E-2</v>
      </c>
      <c r="K3813" s="4">
        <v>94575246.890000001</v>
      </c>
      <c r="L3813" s="5">
        <v>4425001</v>
      </c>
      <c r="M3813" s="6">
        <v>21.372931999999999</v>
      </c>
      <c r="AB3813" s="8" t="s">
        <v>7521</v>
      </c>
      <c r="AG3813">
        <v>-0.14134099999999999</v>
      </c>
    </row>
    <row r="3814" spans="1:33" x14ac:dyDescent="0.25">
      <c r="A3814" t="s">
        <v>6532</v>
      </c>
      <c r="B3814" t="s">
        <v>8090</v>
      </c>
      <c r="C3814" t="s">
        <v>8090</v>
      </c>
      <c r="G3814" s="1">
        <v>-8127.5929663432762</v>
      </c>
      <c r="K3814" s="4">
        <v>94575246.890000001</v>
      </c>
      <c r="L3814" s="5">
        <v>4425001</v>
      </c>
      <c r="M3814" s="6">
        <v>21.372931999999999</v>
      </c>
      <c r="AB3814" s="8" t="s">
        <v>7521</v>
      </c>
      <c r="AG3814">
        <v>-0.14134099999999999</v>
      </c>
    </row>
    <row r="3815" spans="1:33" x14ac:dyDescent="0.25">
      <c r="A3815" t="s">
        <v>6532</v>
      </c>
      <c r="B3815" t="s">
        <v>8091</v>
      </c>
      <c r="C3815" t="s">
        <v>8091</v>
      </c>
      <c r="G3815" s="1">
        <v>-7854.0516703546973</v>
      </c>
      <c r="H3815" s="1">
        <v>2.37155961888862E-2</v>
      </c>
      <c r="K3815" s="4">
        <v>94575246.890000001</v>
      </c>
      <c r="L3815" s="5">
        <v>4425001</v>
      </c>
      <c r="M3815" s="6">
        <v>21.372931999999999</v>
      </c>
      <c r="AB3815" s="8" t="s">
        <v>7521</v>
      </c>
      <c r="AG3815">
        <v>-0.14134099999999999</v>
      </c>
    </row>
    <row r="3816" spans="1:33" x14ac:dyDescent="0.25">
      <c r="A3816" t="s">
        <v>6532</v>
      </c>
      <c r="B3816" t="s">
        <v>8092</v>
      </c>
      <c r="C3816" t="s">
        <v>8092</v>
      </c>
      <c r="G3816" s="1">
        <v>-7526.3504864594133</v>
      </c>
      <c r="H3816" s="1">
        <v>2.2156622687471199E-2</v>
      </c>
      <c r="K3816" s="4">
        <v>94575246.890000001</v>
      </c>
      <c r="L3816" s="5">
        <v>4425001</v>
      </c>
      <c r="M3816" s="6">
        <v>21.372931999999999</v>
      </c>
      <c r="AB3816" s="8" t="s">
        <v>7521</v>
      </c>
      <c r="AG3816">
        <v>-0.14134099999999999</v>
      </c>
    </row>
    <row r="3817" spans="1:33" x14ac:dyDescent="0.25">
      <c r="A3817" t="s">
        <v>6532</v>
      </c>
      <c r="B3817" t="s">
        <v>8093</v>
      </c>
      <c r="C3817" t="s">
        <v>8093</v>
      </c>
      <c r="G3817" s="1">
        <v>-8071.3054957667373</v>
      </c>
      <c r="H3817" s="1">
        <v>2.3638291117814798E-2</v>
      </c>
      <c r="K3817" s="4">
        <v>94575246.890000001</v>
      </c>
      <c r="L3817" s="5">
        <v>4425001</v>
      </c>
      <c r="M3817" s="6">
        <v>21.372931999999999</v>
      </c>
      <c r="AB3817" s="8" t="s">
        <v>7521</v>
      </c>
      <c r="AG3817">
        <v>-0.14134099999999999</v>
      </c>
    </row>
    <row r="3818" spans="1:33" x14ac:dyDescent="0.25">
      <c r="A3818" t="s">
        <v>6532</v>
      </c>
      <c r="B3818" t="s">
        <v>8094</v>
      </c>
      <c r="C3818" t="s">
        <v>8094</v>
      </c>
      <c r="G3818" s="1">
        <v>-7714.5624393093449</v>
      </c>
      <c r="H3818" s="1">
        <v>2.2843106124779401E-2</v>
      </c>
      <c r="K3818" s="4">
        <v>94575246.890000001</v>
      </c>
      <c r="L3818" s="5">
        <v>4425001</v>
      </c>
      <c r="M3818" s="6">
        <v>21.372931999999999</v>
      </c>
      <c r="AB3818" s="8" t="s">
        <v>7521</v>
      </c>
      <c r="AG3818">
        <v>-0.14134099999999999</v>
      </c>
    </row>
    <row r="3819" spans="1:33" x14ac:dyDescent="0.25">
      <c r="A3819" t="s">
        <v>6532</v>
      </c>
      <c r="B3819" t="s">
        <v>8095</v>
      </c>
      <c r="C3819" t="s">
        <v>8095</v>
      </c>
      <c r="G3819" s="1">
        <v>-8990.9828357065326</v>
      </c>
      <c r="H3819" s="1">
        <v>2.59501307421687E-2</v>
      </c>
      <c r="K3819" s="4">
        <v>94575246.890000001</v>
      </c>
      <c r="L3819" s="5">
        <v>4425001</v>
      </c>
      <c r="M3819" s="6">
        <v>21.372931999999999</v>
      </c>
      <c r="AB3819" s="8" t="s">
        <v>7521</v>
      </c>
      <c r="AG3819">
        <v>-0.14134099999999999</v>
      </c>
    </row>
    <row r="3820" spans="1:33" x14ac:dyDescent="0.25">
      <c r="A3820" t="s">
        <v>6532</v>
      </c>
      <c r="B3820" t="s">
        <v>8096</v>
      </c>
      <c r="C3820" t="s">
        <v>8096</v>
      </c>
      <c r="G3820" s="1">
        <v>-7819.7365156978913</v>
      </c>
      <c r="H3820" s="1">
        <v>2.2458486943295799E-2</v>
      </c>
      <c r="K3820" s="4">
        <v>94575246.890000001</v>
      </c>
      <c r="L3820" s="5">
        <v>4425001</v>
      </c>
      <c r="M3820" s="6">
        <v>21.372931999999999</v>
      </c>
      <c r="AB3820" s="8" t="s">
        <v>7521</v>
      </c>
      <c r="AG3820">
        <v>-0.14134099999999999</v>
      </c>
    </row>
    <row r="3821" spans="1:33" x14ac:dyDescent="0.25">
      <c r="A3821" t="s">
        <v>6532</v>
      </c>
      <c r="B3821" t="s">
        <v>8097</v>
      </c>
      <c r="C3821" t="s">
        <v>8097</v>
      </c>
      <c r="G3821" s="1">
        <v>-7386.943712739997</v>
      </c>
      <c r="H3821" s="1">
        <v>2.0651824933909099E-2</v>
      </c>
      <c r="K3821" s="4">
        <v>94575246.890000001</v>
      </c>
      <c r="L3821" s="5">
        <v>4425001</v>
      </c>
      <c r="M3821" s="6">
        <v>21.372931999999999</v>
      </c>
      <c r="AB3821" s="8" t="s">
        <v>7521</v>
      </c>
      <c r="AG3821">
        <v>-0.14134099999999999</v>
      </c>
    </row>
    <row r="3822" spans="1:33" x14ac:dyDescent="0.25">
      <c r="A3822" t="s">
        <v>6532</v>
      </c>
      <c r="B3822" t="s">
        <v>8098</v>
      </c>
      <c r="C3822" t="s">
        <v>8098</v>
      </c>
      <c r="G3822" s="1">
        <v>-7680.7895780081553</v>
      </c>
      <c r="H3822" s="1">
        <v>2.0020879573469999E-2</v>
      </c>
      <c r="K3822" s="4">
        <v>94575246.890000001</v>
      </c>
      <c r="L3822" s="5">
        <v>4425001</v>
      </c>
      <c r="M3822" s="6">
        <v>21.372931999999999</v>
      </c>
      <c r="AB3822" s="8" t="s">
        <v>7521</v>
      </c>
      <c r="AG3822">
        <v>-0.14134099999999999</v>
      </c>
    </row>
    <row r="3823" spans="1:33" x14ac:dyDescent="0.25">
      <c r="A3823" t="s">
        <v>6532</v>
      </c>
      <c r="B3823" t="s">
        <v>8099</v>
      </c>
      <c r="C3823" t="s">
        <v>8099</v>
      </c>
      <c r="G3823" s="1">
        <v>-7777.9380215058773</v>
      </c>
      <c r="H3823" s="1">
        <v>2.07526981039396E-2</v>
      </c>
      <c r="K3823" s="4">
        <v>94575246.890000001</v>
      </c>
      <c r="L3823" s="5">
        <v>4425001</v>
      </c>
      <c r="M3823" s="6">
        <v>21.372931999999999</v>
      </c>
      <c r="AB3823" s="8" t="s">
        <v>7521</v>
      </c>
      <c r="AG3823">
        <v>-0.14134099999999999</v>
      </c>
    </row>
    <row r="3824" spans="1:33" x14ac:dyDescent="0.25">
      <c r="A3824" t="s">
        <v>6532</v>
      </c>
      <c r="B3824" t="s">
        <v>8100</v>
      </c>
      <c r="C3824" t="s">
        <v>8100</v>
      </c>
      <c r="G3824" s="1">
        <v>-8079.6175663341492</v>
      </c>
      <c r="K3824" s="4">
        <v>94575246.890000001</v>
      </c>
      <c r="L3824" s="5">
        <v>4425001</v>
      </c>
      <c r="M3824" s="6">
        <v>21.372931999999999</v>
      </c>
      <c r="AB3824" s="8" t="s">
        <v>7521</v>
      </c>
      <c r="AG3824">
        <v>-0.14134099999999999</v>
      </c>
    </row>
    <row r="3825" spans="1:33" x14ac:dyDescent="0.25">
      <c r="A3825" t="s">
        <v>6532</v>
      </c>
      <c r="B3825" t="s">
        <v>8101</v>
      </c>
      <c r="C3825" t="s">
        <v>8101</v>
      </c>
      <c r="G3825" s="1">
        <v>-7809.9177565195696</v>
      </c>
      <c r="H3825" s="1">
        <v>2.0889192671670699E-2</v>
      </c>
      <c r="K3825" s="4">
        <v>94575246.890000001</v>
      </c>
      <c r="L3825" s="5">
        <v>4425001</v>
      </c>
      <c r="M3825" s="6">
        <v>21.372931999999999</v>
      </c>
      <c r="AB3825" s="8" t="s">
        <v>7521</v>
      </c>
      <c r="AG3825">
        <v>-0.14134099999999999</v>
      </c>
    </row>
    <row r="3826" spans="1:33" x14ac:dyDescent="0.25">
      <c r="A3826" t="s">
        <v>6532</v>
      </c>
      <c r="B3826" t="s">
        <v>8102</v>
      </c>
      <c r="C3826" t="s">
        <v>8102</v>
      </c>
      <c r="G3826" s="1">
        <v>-7484.9607771299006</v>
      </c>
      <c r="H3826" s="1">
        <v>1.9193518851407999E-2</v>
      </c>
      <c r="K3826" s="4">
        <v>94575246.890000001</v>
      </c>
      <c r="L3826" s="5">
        <v>4425001</v>
      </c>
      <c r="M3826" s="6">
        <v>21.372931999999999</v>
      </c>
      <c r="AB3826" s="8" t="s">
        <v>7521</v>
      </c>
      <c r="AG3826">
        <v>-0.14134099999999999</v>
      </c>
    </row>
    <row r="3827" spans="1:33" x14ac:dyDescent="0.25">
      <c r="A3827" t="s">
        <v>6532</v>
      </c>
      <c r="B3827" t="s">
        <v>8103</v>
      </c>
      <c r="C3827" t="s">
        <v>8103</v>
      </c>
      <c r="G3827" s="1">
        <v>-7671.801642418046</v>
      </c>
      <c r="H3827" s="1">
        <v>2.0047085965672399E-2</v>
      </c>
      <c r="K3827" s="4">
        <v>94575246.890000001</v>
      </c>
      <c r="L3827" s="5">
        <v>4425001</v>
      </c>
      <c r="M3827" s="6">
        <v>21.372931999999999</v>
      </c>
      <c r="AB3827" s="8" t="s">
        <v>7521</v>
      </c>
      <c r="AG3827">
        <v>-0.14134099999999999</v>
      </c>
    </row>
    <row r="3828" spans="1:33" x14ac:dyDescent="0.25">
      <c r="A3828" t="s">
        <v>6532</v>
      </c>
      <c r="B3828" t="s">
        <v>8104</v>
      </c>
      <c r="C3828" t="s">
        <v>8104</v>
      </c>
      <c r="G3828" s="1">
        <v>-8024.7997581002064</v>
      </c>
      <c r="H3828" s="1">
        <v>2.0779832104278001E-2</v>
      </c>
      <c r="K3828" s="4">
        <v>94575246.890000001</v>
      </c>
      <c r="L3828" s="5">
        <v>4425001</v>
      </c>
      <c r="M3828" s="6">
        <v>21.372931999999999</v>
      </c>
      <c r="AB3828" s="8" t="s">
        <v>7521</v>
      </c>
      <c r="AG3828">
        <v>-0.14134099999999999</v>
      </c>
    </row>
    <row r="3829" spans="1:33" x14ac:dyDescent="0.25">
      <c r="A3829" t="s">
        <v>6532</v>
      </c>
      <c r="B3829" t="s">
        <v>8105</v>
      </c>
      <c r="C3829" t="s">
        <v>8105</v>
      </c>
      <c r="G3829" s="1">
        <v>-7775.5685116353015</v>
      </c>
      <c r="H3829" s="1">
        <v>1.9582649728774701E-2</v>
      </c>
      <c r="K3829" s="4">
        <v>94575246.890000001</v>
      </c>
      <c r="L3829" s="5">
        <v>4425001</v>
      </c>
      <c r="M3829" s="6">
        <v>21.372931999999999</v>
      </c>
      <c r="AB3829" s="8" t="s">
        <v>7521</v>
      </c>
      <c r="AG3829">
        <v>-0.14134099999999999</v>
      </c>
    </row>
    <row r="3830" spans="1:33" x14ac:dyDescent="0.25">
      <c r="A3830" t="s">
        <v>6532</v>
      </c>
      <c r="B3830" t="s">
        <v>8106</v>
      </c>
      <c r="C3830" t="s">
        <v>8106</v>
      </c>
      <c r="G3830" s="1">
        <v>-7346.9621644884437</v>
      </c>
      <c r="H3830" s="1">
        <v>1.77192700194314E-2</v>
      </c>
      <c r="K3830" s="4">
        <v>94575246.890000001</v>
      </c>
      <c r="L3830" s="5">
        <v>4425001</v>
      </c>
      <c r="M3830" s="6">
        <v>21.372931999999999</v>
      </c>
      <c r="AB3830" s="8" t="s">
        <v>7521</v>
      </c>
      <c r="AG3830">
        <v>-0.14134099999999999</v>
      </c>
    </row>
    <row r="3831" spans="1:33" x14ac:dyDescent="0.25">
      <c r="A3831" t="s">
        <v>6532</v>
      </c>
      <c r="B3831" t="s">
        <v>8107</v>
      </c>
      <c r="C3831" t="s">
        <v>8107</v>
      </c>
      <c r="G3831" s="1">
        <v>-8933.8875650289065</v>
      </c>
      <c r="H3831" s="1">
        <v>2.30602839226609E-2</v>
      </c>
      <c r="K3831" s="4">
        <v>94575246.890000001</v>
      </c>
      <c r="L3831" s="5">
        <v>4425001</v>
      </c>
      <c r="M3831" s="6">
        <v>21.372931999999999</v>
      </c>
      <c r="AB3831" s="8" t="s">
        <v>7521</v>
      </c>
      <c r="AG3831">
        <v>-0.14134099999999999</v>
      </c>
    </row>
    <row r="3832" spans="1:33" x14ac:dyDescent="0.25">
      <c r="A3832" t="s">
        <v>6532</v>
      </c>
      <c r="B3832" t="s">
        <v>8108</v>
      </c>
      <c r="C3832" t="s">
        <v>8108</v>
      </c>
      <c r="G3832" s="1">
        <v>-8645.7233550455439</v>
      </c>
      <c r="H3832" s="1">
        <v>2.0649177309072401E-2</v>
      </c>
      <c r="K3832" s="4">
        <v>94575246.890000001</v>
      </c>
      <c r="L3832" s="5">
        <v>4425001</v>
      </c>
      <c r="M3832" s="6">
        <v>21.372931999999999</v>
      </c>
      <c r="AB3832" s="8" t="s">
        <v>7521</v>
      </c>
      <c r="AG3832">
        <v>-0.14134099999999999</v>
      </c>
    </row>
    <row r="3833" spans="1:33" x14ac:dyDescent="0.25">
      <c r="A3833" t="s">
        <v>6532</v>
      </c>
      <c r="B3833" t="s">
        <v>8109</v>
      </c>
      <c r="C3833" t="s">
        <v>8109</v>
      </c>
      <c r="G3833" s="1">
        <v>-7637.8060623730053</v>
      </c>
      <c r="H3833" s="1">
        <v>1.6950510288818901E-2</v>
      </c>
      <c r="K3833" s="4">
        <v>94575246.890000001</v>
      </c>
      <c r="L3833" s="5">
        <v>4425001</v>
      </c>
      <c r="M3833" s="6">
        <v>21.372931999999999</v>
      </c>
      <c r="AB3833" s="8" t="s">
        <v>7521</v>
      </c>
      <c r="AG3833">
        <v>-0.14134099999999999</v>
      </c>
    </row>
    <row r="3834" spans="1:33" x14ac:dyDescent="0.25">
      <c r="A3834" t="s">
        <v>6532</v>
      </c>
      <c r="B3834" t="s">
        <v>8110</v>
      </c>
      <c r="C3834" t="s">
        <v>8110</v>
      </c>
      <c r="G3834" s="1">
        <v>-7733.9804403470589</v>
      </c>
      <c r="H3834" s="1">
        <v>1.7790230508940501E-2</v>
      </c>
      <c r="K3834" s="4">
        <v>94575246.890000001</v>
      </c>
      <c r="L3834" s="5">
        <v>4425001</v>
      </c>
      <c r="M3834" s="6">
        <v>21.372931999999999</v>
      </c>
      <c r="AB3834" s="8" t="s">
        <v>7521</v>
      </c>
      <c r="AG3834">
        <v>-0.14134099999999999</v>
      </c>
    </row>
    <row r="3835" spans="1:33" x14ac:dyDescent="0.25">
      <c r="A3835" t="s">
        <v>6532</v>
      </c>
      <c r="B3835" t="s">
        <v>8111</v>
      </c>
      <c r="C3835" t="s">
        <v>8111</v>
      </c>
      <c r="G3835" s="1">
        <v>-8032.0656984176339</v>
      </c>
      <c r="K3835" s="4">
        <v>94575246.890000001</v>
      </c>
      <c r="L3835" s="5">
        <v>4425001</v>
      </c>
      <c r="M3835" s="6">
        <v>21.372931999999999</v>
      </c>
      <c r="AB3835" s="8" t="s">
        <v>7521</v>
      </c>
      <c r="AG3835">
        <v>-0.14134099999999999</v>
      </c>
    </row>
    <row r="3836" spans="1:33" x14ac:dyDescent="0.25">
      <c r="A3836" t="s">
        <v>6532</v>
      </c>
      <c r="B3836" t="s">
        <v>8112</v>
      </c>
      <c r="C3836" t="s">
        <v>8112</v>
      </c>
      <c r="G3836" s="1">
        <v>-9543.4943778819961</v>
      </c>
      <c r="H3836" s="1">
        <v>2.20075762294187E-2</v>
      </c>
      <c r="K3836" s="4">
        <v>94575246.890000001</v>
      </c>
      <c r="L3836" s="5">
        <v>4425001</v>
      </c>
      <c r="M3836" s="6">
        <v>21.372931999999999</v>
      </c>
      <c r="AB3836" s="8" t="s">
        <v>7521</v>
      </c>
      <c r="AG3836">
        <v>-0.14134099999999999</v>
      </c>
    </row>
    <row r="3837" spans="1:33" x14ac:dyDescent="0.25">
      <c r="A3837" t="s">
        <v>6532</v>
      </c>
      <c r="B3837" t="s">
        <v>8113</v>
      </c>
      <c r="C3837" t="s">
        <v>8113</v>
      </c>
      <c r="G3837" s="1">
        <v>-9159.0894713062116</v>
      </c>
      <c r="H3837" s="1">
        <v>2.14808253375415E-2</v>
      </c>
      <c r="K3837" s="4">
        <v>94575246.890000001</v>
      </c>
      <c r="L3837" s="5">
        <v>4425001</v>
      </c>
      <c r="M3837" s="6">
        <v>21.372931999999999</v>
      </c>
      <c r="AB3837" s="8" t="s">
        <v>7521</v>
      </c>
      <c r="AG3837">
        <v>-0.14134099999999999</v>
      </c>
    </row>
    <row r="3838" spans="1:33" x14ac:dyDescent="0.25">
      <c r="A3838" t="s">
        <v>6532</v>
      </c>
      <c r="B3838" t="s">
        <v>8114</v>
      </c>
      <c r="C3838" t="s">
        <v>8114</v>
      </c>
      <c r="G3838" s="1">
        <v>-7766.1547997195821</v>
      </c>
      <c r="H3838" s="1">
        <v>1.81831422492344E-2</v>
      </c>
      <c r="K3838" s="4">
        <v>94575246.890000001</v>
      </c>
      <c r="L3838" s="5">
        <v>4425001</v>
      </c>
      <c r="M3838" s="6">
        <v>21.372931999999999</v>
      </c>
      <c r="AB3838" s="8" t="s">
        <v>7521</v>
      </c>
      <c r="AG3838">
        <v>-0.14134099999999999</v>
      </c>
    </row>
    <row r="3839" spans="1:33" x14ac:dyDescent="0.25">
      <c r="A3839" t="s">
        <v>6532</v>
      </c>
      <c r="B3839" t="s">
        <v>8115</v>
      </c>
      <c r="C3839" t="s">
        <v>8115</v>
      </c>
      <c r="G3839" s="1">
        <v>-7443.9115534250586</v>
      </c>
      <c r="H3839" s="1">
        <v>1.63121694408449E-2</v>
      </c>
      <c r="K3839" s="4">
        <v>94575246.890000001</v>
      </c>
      <c r="L3839" s="5">
        <v>4425001</v>
      </c>
      <c r="M3839" s="6">
        <v>21.372931999999999</v>
      </c>
      <c r="AB3839" s="8" t="s">
        <v>7521</v>
      </c>
      <c r="AG3839">
        <v>-0.14134099999999999</v>
      </c>
    </row>
    <row r="3840" spans="1:33" x14ac:dyDescent="0.25">
      <c r="A3840" t="s">
        <v>6532</v>
      </c>
      <c r="B3840" t="s">
        <v>8116</v>
      </c>
      <c r="C3840" t="s">
        <v>8116</v>
      </c>
      <c r="G3840" s="1">
        <v>-7629.3953888497663</v>
      </c>
      <c r="H3840" s="1">
        <v>1.73723144413124E-2</v>
      </c>
      <c r="K3840" s="4">
        <v>94575246.890000001</v>
      </c>
      <c r="L3840" s="5">
        <v>4425001</v>
      </c>
      <c r="M3840" s="6">
        <v>21.372931999999999</v>
      </c>
      <c r="AB3840" s="8" t="s">
        <v>7521</v>
      </c>
      <c r="AG3840">
        <v>-0.14134099999999999</v>
      </c>
    </row>
    <row r="3841" spans="1:33" x14ac:dyDescent="0.25">
      <c r="A3841" t="s">
        <v>6532</v>
      </c>
      <c r="B3841" t="s">
        <v>8117</v>
      </c>
      <c r="C3841" t="s">
        <v>8117</v>
      </c>
      <c r="G3841" s="1">
        <v>-8899.2476877796253</v>
      </c>
      <c r="H3841" s="1">
        <v>1.9438831229365301E-2</v>
      </c>
      <c r="K3841" s="4">
        <v>94575246.890000001</v>
      </c>
      <c r="L3841" s="5">
        <v>4425001</v>
      </c>
      <c r="M3841" s="6">
        <v>21.372931999999999</v>
      </c>
      <c r="AB3841" s="8" t="s">
        <v>7521</v>
      </c>
      <c r="AG3841">
        <v>-0.14134099999999999</v>
      </c>
    </row>
    <row r="3842" spans="1:33" x14ac:dyDescent="0.25">
      <c r="A3842" t="s">
        <v>6532</v>
      </c>
      <c r="B3842" t="s">
        <v>8118</v>
      </c>
      <c r="C3842" t="s">
        <v>8118</v>
      </c>
      <c r="G3842" s="1">
        <v>-7978.6948048961294</v>
      </c>
      <c r="H3842" s="1">
        <v>1.80565031844242E-2</v>
      </c>
      <c r="K3842" s="4">
        <v>94575246.890000001</v>
      </c>
      <c r="L3842" s="5">
        <v>4425001</v>
      </c>
      <c r="M3842" s="6">
        <v>21.372931999999999</v>
      </c>
      <c r="AB3842" s="8" t="s">
        <v>7521</v>
      </c>
      <c r="AG3842">
        <v>-0.14134099999999999</v>
      </c>
    </row>
    <row r="3843" spans="1:33" x14ac:dyDescent="0.25">
      <c r="A3843" t="s">
        <v>6532</v>
      </c>
      <c r="B3843" t="s">
        <v>8119</v>
      </c>
      <c r="C3843" t="s">
        <v>8119</v>
      </c>
      <c r="G3843" s="1">
        <v>-7731.7736628794191</v>
      </c>
      <c r="H3843" s="1">
        <v>1.68314845658846E-2</v>
      </c>
      <c r="K3843" s="4">
        <v>94575246.890000001</v>
      </c>
      <c r="L3843" s="5">
        <v>4425001</v>
      </c>
      <c r="M3843" s="6">
        <v>21.372931999999999</v>
      </c>
      <c r="AB3843" s="8" t="s">
        <v>7521</v>
      </c>
      <c r="AG3843">
        <v>-0.14134099999999999</v>
      </c>
    </row>
    <row r="3844" spans="1:33" x14ac:dyDescent="0.25">
      <c r="A3844" t="s">
        <v>6532</v>
      </c>
      <c r="B3844" t="s">
        <v>8120</v>
      </c>
      <c r="C3844" t="s">
        <v>8120</v>
      </c>
      <c r="G3844" s="1">
        <v>-7307.3043378588054</v>
      </c>
      <c r="H3844" s="1">
        <v>1.4868132696085E-2</v>
      </c>
      <c r="K3844" s="4">
        <v>94575246.890000001</v>
      </c>
      <c r="L3844" s="5">
        <v>4425001</v>
      </c>
      <c r="M3844" s="6">
        <v>21.372931999999999</v>
      </c>
      <c r="AB3844" s="8" t="s">
        <v>7521</v>
      </c>
      <c r="AG3844">
        <v>-0.14134099999999999</v>
      </c>
    </row>
    <row r="3845" spans="1:33" x14ac:dyDescent="0.25">
      <c r="A3845" t="s">
        <v>6532</v>
      </c>
      <c r="B3845" t="s">
        <v>8121</v>
      </c>
      <c r="C3845" t="s">
        <v>8121</v>
      </c>
      <c r="G3845" s="1">
        <v>-8517.7087493918134</v>
      </c>
      <c r="H3845" s="1">
        <v>1.9339429901386498E-2</v>
      </c>
      <c r="K3845" s="4">
        <v>94575246.890000001</v>
      </c>
      <c r="L3845" s="5">
        <v>4425001</v>
      </c>
      <c r="M3845" s="6">
        <v>21.372931999999999</v>
      </c>
      <c r="AB3845" s="8" t="s">
        <v>7521</v>
      </c>
      <c r="AG3845">
        <v>-0.14134099999999999</v>
      </c>
    </row>
    <row r="3846" spans="1:33" x14ac:dyDescent="0.25">
      <c r="A3846" t="s">
        <v>6532</v>
      </c>
      <c r="B3846" t="s">
        <v>8122</v>
      </c>
      <c r="C3846" t="s">
        <v>8122</v>
      </c>
      <c r="G3846" s="1">
        <v>-8877.3344290925743</v>
      </c>
      <c r="H3846" s="1">
        <v>2.0345063389038898E-2</v>
      </c>
      <c r="K3846" s="4">
        <v>94575246.890000001</v>
      </c>
      <c r="L3846" s="5">
        <v>4425001</v>
      </c>
      <c r="M3846" s="6">
        <v>21.372931999999999</v>
      </c>
      <c r="AB3846" s="8" t="s">
        <v>7521</v>
      </c>
      <c r="AG3846">
        <v>-0.14134099999999999</v>
      </c>
    </row>
    <row r="3847" spans="1:33" x14ac:dyDescent="0.25">
      <c r="A3847" t="s">
        <v>6532</v>
      </c>
      <c r="B3847" t="s">
        <v>8123</v>
      </c>
      <c r="C3847" t="s">
        <v>8123</v>
      </c>
      <c r="G3847" s="1">
        <v>-8592.4751231724222</v>
      </c>
      <c r="H3847" s="1">
        <v>1.78334423741352E-2</v>
      </c>
      <c r="K3847" s="4">
        <v>94575246.890000001</v>
      </c>
      <c r="L3847" s="5">
        <v>4425001</v>
      </c>
      <c r="M3847" s="6">
        <v>21.372931999999999</v>
      </c>
      <c r="AB3847" s="8" t="s">
        <v>7521</v>
      </c>
      <c r="AG3847">
        <v>-0.14134099999999999</v>
      </c>
    </row>
    <row r="3848" spans="1:33" x14ac:dyDescent="0.25">
      <c r="A3848" t="s">
        <v>6532</v>
      </c>
      <c r="B3848" t="s">
        <v>8124</v>
      </c>
      <c r="C3848" t="s">
        <v>8124</v>
      </c>
      <c r="G3848" s="1">
        <v>-7595.1823585917136</v>
      </c>
      <c r="H3848" s="1">
        <v>1.39523289098131E-2</v>
      </c>
      <c r="K3848" s="4">
        <v>94575246.890000001</v>
      </c>
      <c r="L3848" s="5">
        <v>4425001</v>
      </c>
      <c r="M3848" s="6">
        <v>21.372931999999999</v>
      </c>
      <c r="AB3848" s="8" t="s">
        <v>7521</v>
      </c>
      <c r="AG3848">
        <v>-0.14134099999999999</v>
      </c>
    </row>
    <row r="3849" spans="1:33" x14ac:dyDescent="0.25">
      <c r="A3849" t="s">
        <v>6532</v>
      </c>
      <c r="B3849" t="s">
        <v>8125</v>
      </c>
      <c r="C3849" t="s">
        <v>8125</v>
      </c>
      <c r="G3849" s="1">
        <v>-7690.394453086491</v>
      </c>
      <c r="H3849" s="1">
        <v>1.49473491224095E-2</v>
      </c>
      <c r="K3849" s="4">
        <v>94575246.890000001</v>
      </c>
      <c r="L3849" s="5">
        <v>4425001</v>
      </c>
      <c r="M3849" s="6">
        <v>21.372931999999999</v>
      </c>
      <c r="AB3849" s="8" t="s">
        <v>7521</v>
      </c>
      <c r="AG3849">
        <v>-0.14134099999999999</v>
      </c>
    </row>
    <row r="3850" spans="1:33" x14ac:dyDescent="0.25">
      <c r="A3850" t="s">
        <v>6532</v>
      </c>
      <c r="B3850" t="s">
        <v>8126</v>
      </c>
      <c r="C3850" t="s">
        <v>8126</v>
      </c>
      <c r="G3850" s="1">
        <v>-7984.9323919075514</v>
      </c>
      <c r="K3850" s="4">
        <v>94575246.890000001</v>
      </c>
      <c r="L3850" s="5">
        <v>4425001</v>
      </c>
      <c r="M3850" s="6">
        <v>21.372931999999999</v>
      </c>
      <c r="AB3850" s="8" t="s">
        <v>7521</v>
      </c>
      <c r="AG3850">
        <v>-0.14134099999999999</v>
      </c>
    </row>
    <row r="3851" spans="1:33" x14ac:dyDescent="0.25">
      <c r="A3851" t="s">
        <v>6532</v>
      </c>
      <c r="B3851" t="s">
        <v>8127</v>
      </c>
      <c r="C3851" t="s">
        <v>8127</v>
      </c>
      <c r="G3851" s="1">
        <v>-7722.758654252073</v>
      </c>
      <c r="H3851" s="1">
        <v>1.5638013455109099E-2</v>
      </c>
      <c r="K3851" s="4">
        <v>94575246.890000001</v>
      </c>
      <c r="L3851" s="5">
        <v>4425001</v>
      </c>
      <c r="M3851" s="6">
        <v>21.372931999999999</v>
      </c>
      <c r="AB3851" s="8" t="s">
        <v>7521</v>
      </c>
      <c r="AG3851">
        <v>-0.14134099999999999</v>
      </c>
    </row>
    <row r="3852" spans="1:33" x14ac:dyDescent="0.25">
      <c r="A3852" t="s">
        <v>6532</v>
      </c>
      <c r="B3852" t="s">
        <v>8128</v>
      </c>
      <c r="C3852" t="s">
        <v>8128</v>
      </c>
      <c r="G3852" s="1">
        <v>-7403.1990909613814</v>
      </c>
      <c r="H3852" s="1">
        <v>1.35530594883664E-2</v>
      </c>
      <c r="K3852" s="4">
        <v>94575246.890000001</v>
      </c>
      <c r="L3852" s="5">
        <v>4425001</v>
      </c>
      <c r="M3852" s="6">
        <v>21.372931999999999</v>
      </c>
      <c r="AB3852" s="8" t="s">
        <v>7521</v>
      </c>
      <c r="AG3852">
        <v>-0.14134099999999999</v>
      </c>
    </row>
    <row r="3853" spans="1:33" x14ac:dyDescent="0.25">
      <c r="A3853" t="s">
        <v>6532</v>
      </c>
      <c r="B3853" t="s">
        <v>8129</v>
      </c>
      <c r="C3853" t="s">
        <v>8129</v>
      </c>
      <c r="G3853" s="1">
        <v>-9099.6176361414</v>
      </c>
      <c r="H3853" s="1">
        <v>1.8793816159201102E-2</v>
      </c>
      <c r="K3853" s="4">
        <v>94575246.890000001</v>
      </c>
      <c r="L3853" s="5">
        <v>4425001</v>
      </c>
      <c r="M3853" s="6">
        <v>21.372931999999999</v>
      </c>
      <c r="AB3853" s="8" t="s">
        <v>7521</v>
      </c>
      <c r="AG3853">
        <v>-0.14134099999999999</v>
      </c>
    </row>
    <row r="3854" spans="1:33" x14ac:dyDescent="0.25">
      <c r="A3854" t="s">
        <v>6532</v>
      </c>
      <c r="B3854" t="s">
        <v>8130</v>
      </c>
      <c r="C3854" t="s">
        <v>8130</v>
      </c>
      <c r="G3854" s="1">
        <v>-7587.3397699016159</v>
      </c>
      <c r="H3854" s="1">
        <v>1.48591852023102E-2</v>
      </c>
      <c r="K3854" s="4">
        <v>94575246.890000001</v>
      </c>
      <c r="L3854" s="5">
        <v>4425001</v>
      </c>
      <c r="M3854" s="6">
        <v>21.372931999999999</v>
      </c>
      <c r="AB3854" s="8" t="s">
        <v>7521</v>
      </c>
      <c r="AG3854">
        <v>-0.14134099999999999</v>
      </c>
    </row>
    <row r="3855" spans="1:33" x14ac:dyDescent="0.25">
      <c r="A3855" t="s">
        <v>6532</v>
      </c>
      <c r="B3855" t="s">
        <v>8131</v>
      </c>
      <c r="C3855" t="s">
        <v>8131</v>
      </c>
      <c r="G3855" s="1">
        <v>-9477.6715179302682</v>
      </c>
      <c r="H3855" s="1">
        <v>1.9147451841532999E-2</v>
      </c>
      <c r="K3855" s="4">
        <v>94575246.890000001</v>
      </c>
      <c r="L3855" s="5">
        <v>4425001</v>
      </c>
      <c r="M3855" s="6">
        <v>21.372931999999999</v>
      </c>
      <c r="AB3855" s="8" t="s">
        <v>7521</v>
      </c>
      <c r="AG3855">
        <v>-0.14134099999999999</v>
      </c>
    </row>
    <row r="3856" spans="1:33" x14ac:dyDescent="0.25">
      <c r="A3856" t="s">
        <v>6532</v>
      </c>
      <c r="B3856" t="s">
        <v>8132</v>
      </c>
      <c r="C3856" t="s">
        <v>8132</v>
      </c>
      <c r="G3856" s="1">
        <v>-7932.9860440911907</v>
      </c>
      <c r="H3856" s="1">
        <v>1.55114596459667E-2</v>
      </c>
      <c r="K3856" s="4">
        <v>94575246.890000001</v>
      </c>
      <c r="L3856" s="5">
        <v>4425001</v>
      </c>
      <c r="M3856" s="6">
        <v>21.372931999999999</v>
      </c>
      <c r="AB3856" s="8" t="s">
        <v>7521</v>
      </c>
      <c r="AG3856">
        <v>-0.14134099999999999</v>
      </c>
    </row>
    <row r="3857" spans="1:33" x14ac:dyDescent="0.25">
      <c r="A3857" t="s">
        <v>6532</v>
      </c>
      <c r="B3857" t="s">
        <v>8133</v>
      </c>
      <c r="C3857" t="s">
        <v>8133</v>
      </c>
      <c r="G3857" s="1">
        <v>-7688.3477777457201</v>
      </c>
      <c r="H3857" s="1">
        <v>1.42497602188049E-2</v>
      </c>
      <c r="K3857" s="4">
        <v>94575246.890000001</v>
      </c>
      <c r="L3857" s="5">
        <v>4425001</v>
      </c>
      <c r="M3857" s="6">
        <v>21.372931999999999</v>
      </c>
      <c r="AB3857" s="8" t="s">
        <v>7521</v>
      </c>
      <c r="AG3857">
        <v>-0.14134099999999999</v>
      </c>
    </row>
    <row r="3858" spans="1:33" x14ac:dyDescent="0.25">
      <c r="A3858" t="s">
        <v>6532</v>
      </c>
      <c r="B3858" t="s">
        <v>8134</v>
      </c>
      <c r="C3858" t="s">
        <v>8134</v>
      </c>
      <c r="G3858" s="1">
        <v>-7267.9667474582338</v>
      </c>
      <c r="H3858" s="1">
        <v>1.2141914980874399E-2</v>
      </c>
      <c r="K3858" s="4">
        <v>94575246.890000001</v>
      </c>
      <c r="L3858" s="5">
        <v>4425001</v>
      </c>
      <c r="M3858" s="6">
        <v>21.372931999999999</v>
      </c>
      <c r="AB3858" s="8" t="s">
        <v>7521</v>
      </c>
      <c r="AG3858">
        <v>-0.14134099999999999</v>
      </c>
    </row>
    <row r="3859" spans="1:33" x14ac:dyDescent="0.25">
      <c r="A3859" t="s">
        <v>6532</v>
      </c>
      <c r="B3859" t="s">
        <v>8135</v>
      </c>
      <c r="C3859" t="s">
        <v>8135</v>
      </c>
      <c r="G3859" s="1">
        <v>-8842.7383207238709</v>
      </c>
      <c r="H3859" s="1">
        <v>1.6715159988567201E-2</v>
      </c>
      <c r="K3859" s="4">
        <v>94575246.890000001</v>
      </c>
      <c r="L3859" s="5">
        <v>4425001</v>
      </c>
      <c r="M3859" s="6">
        <v>21.372931999999999</v>
      </c>
      <c r="AB3859" s="8" t="s">
        <v>7521</v>
      </c>
      <c r="AG3859">
        <v>-0.14134099999999999</v>
      </c>
    </row>
    <row r="3860" spans="1:33" x14ac:dyDescent="0.25">
      <c r="A3860" t="s">
        <v>6532</v>
      </c>
      <c r="B3860" t="s">
        <v>8136</v>
      </c>
      <c r="C3860" t="s">
        <v>8136</v>
      </c>
      <c r="G3860" s="1">
        <v>-8465.8882944407251</v>
      </c>
      <c r="H3860" s="1">
        <v>1.68100423312607E-2</v>
      </c>
      <c r="K3860" s="4">
        <v>94575246.890000001</v>
      </c>
      <c r="L3860" s="5">
        <v>4425001</v>
      </c>
      <c r="M3860" s="6">
        <v>21.372931999999999</v>
      </c>
      <c r="AB3860" s="8" t="s">
        <v>7521</v>
      </c>
      <c r="AG3860">
        <v>-0.14134099999999999</v>
      </c>
    </row>
    <row r="3861" spans="1:33" x14ac:dyDescent="0.25">
      <c r="A3861" t="s">
        <v>6532</v>
      </c>
      <c r="B3861" t="s">
        <v>8137</v>
      </c>
      <c r="C3861" t="s">
        <v>8137</v>
      </c>
      <c r="G3861" s="1">
        <v>-7552.9144618966066</v>
      </c>
      <c r="H3861" s="1">
        <v>1.1079832377392599E-2</v>
      </c>
      <c r="K3861" s="4">
        <v>94575246.890000001</v>
      </c>
      <c r="L3861" s="5">
        <v>4425001</v>
      </c>
      <c r="M3861" s="6">
        <v>21.372931999999999</v>
      </c>
      <c r="AB3861" s="8" t="s">
        <v>7521</v>
      </c>
      <c r="AG3861">
        <v>-0.14134099999999999</v>
      </c>
    </row>
    <row r="3862" spans="1:33" x14ac:dyDescent="0.25">
      <c r="A3862" t="s">
        <v>6532</v>
      </c>
      <c r="B3862" t="s">
        <v>8138</v>
      </c>
      <c r="C3862" t="s">
        <v>8138</v>
      </c>
      <c r="G3862" s="1">
        <v>-8539.7173072991554</v>
      </c>
      <c r="H3862" s="1">
        <v>1.5230203065897299E-2</v>
      </c>
      <c r="K3862" s="4">
        <v>94575246.890000001</v>
      </c>
      <c r="L3862" s="5">
        <v>4425001</v>
      </c>
      <c r="M3862" s="6">
        <v>21.372931999999999</v>
      </c>
      <c r="AB3862" s="8" t="s">
        <v>7521</v>
      </c>
      <c r="AG3862">
        <v>-0.14134099999999999</v>
      </c>
    </row>
    <row r="3863" spans="1:33" x14ac:dyDescent="0.25">
      <c r="A3863" t="s">
        <v>6532</v>
      </c>
      <c r="B3863" t="s">
        <v>8139</v>
      </c>
      <c r="C3863" t="s">
        <v>8139</v>
      </c>
      <c r="G3863" s="1">
        <v>-8821.3165859410692</v>
      </c>
      <c r="H3863" s="1">
        <v>1.7826777181260099E-2</v>
      </c>
      <c r="K3863" s="4">
        <v>94575246.890000001</v>
      </c>
      <c r="L3863" s="5">
        <v>4425001</v>
      </c>
      <c r="M3863" s="6">
        <v>21.372931999999999</v>
      </c>
      <c r="AB3863" s="8" t="s">
        <v>7521</v>
      </c>
      <c r="AG3863">
        <v>-0.14134099999999999</v>
      </c>
    </row>
    <row r="3864" spans="1:33" x14ac:dyDescent="0.25">
      <c r="A3864" t="s">
        <v>6532</v>
      </c>
      <c r="B3864" t="s">
        <v>8140</v>
      </c>
      <c r="C3864" t="s">
        <v>8140</v>
      </c>
      <c r="G3864" s="1">
        <v>-7647.1758831541256</v>
      </c>
      <c r="H3864" s="1">
        <v>1.22833262746159E-2</v>
      </c>
      <c r="K3864" s="4">
        <v>94575246.890000001</v>
      </c>
      <c r="L3864" s="5">
        <v>4425001</v>
      </c>
      <c r="M3864" s="6">
        <v>21.372931999999999</v>
      </c>
      <c r="AB3864" s="8" t="s">
        <v>7521</v>
      </c>
      <c r="AG3864">
        <v>-0.14134099999999999</v>
      </c>
    </row>
    <row r="3865" spans="1:33" x14ac:dyDescent="0.25">
      <c r="A3865" t="s">
        <v>6532</v>
      </c>
      <c r="B3865" t="s">
        <v>8141</v>
      </c>
      <c r="C3865" t="s">
        <v>8141</v>
      </c>
      <c r="G3865" s="1">
        <v>-7938.2127488259566</v>
      </c>
      <c r="K3865" s="4">
        <v>94575246.890000001</v>
      </c>
      <c r="L3865" s="5">
        <v>4425001</v>
      </c>
      <c r="M3865" s="6">
        <v>21.372931999999999</v>
      </c>
      <c r="AB3865" s="8" t="s">
        <v>7521</v>
      </c>
      <c r="AG3865">
        <v>-0.14134099999999999</v>
      </c>
    </row>
    <row r="3866" spans="1:33" x14ac:dyDescent="0.25">
      <c r="A3866" t="s">
        <v>6532</v>
      </c>
      <c r="B3866" t="s">
        <v>8142</v>
      </c>
      <c r="C3866" t="s">
        <v>8142</v>
      </c>
      <c r="G3866" s="1">
        <v>-7362.819716140124</v>
      </c>
      <c r="H3866" s="1">
        <v>1.0981387034451499E-2</v>
      </c>
      <c r="K3866" s="4">
        <v>94575246.890000001</v>
      </c>
      <c r="L3866" s="5">
        <v>4425001</v>
      </c>
      <c r="M3866" s="6">
        <v>21.372931999999999</v>
      </c>
      <c r="AB3866" s="8" t="s">
        <v>7521</v>
      </c>
      <c r="AG3866">
        <v>-0.14134099999999999</v>
      </c>
    </row>
    <row r="3867" spans="1:33" x14ac:dyDescent="0.25">
      <c r="A3867" t="s">
        <v>6532</v>
      </c>
      <c r="B3867" t="s">
        <v>8143</v>
      </c>
      <c r="C3867" t="s">
        <v>8143</v>
      </c>
      <c r="G3867" s="1">
        <v>-7679.725232166883</v>
      </c>
      <c r="H3867" s="1">
        <v>1.33003651967713E-2</v>
      </c>
      <c r="K3867" s="4">
        <v>94575246.890000001</v>
      </c>
      <c r="L3867" s="5">
        <v>4425001</v>
      </c>
      <c r="M3867" s="6">
        <v>21.372931999999999</v>
      </c>
      <c r="AB3867" s="8" t="s">
        <v>7521</v>
      </c>
      <c r="AG3867">
        <v>-0.14134099999999999</v>
      </c>
    </row>
    <row r="3868" spans="1:33" x14ac:dyDescent="0.25">
      <c r="A3868" t="s">
        <v>6532</v>
      </c>
      <c r="B3868" t="s">
        <v>8144</v>
      </c>
      <c r="C3868" t="s">
        <v>8144</v>
      </c>
      <c r="G3868" s="1">
        <v>-7545.6309305875802</v>
      </c>
      <c r="H3868" s="1">
        <v>1.25555957856631E-2</v>
      </c>
      <c r="K3868" s="4">
        <v>94575246.890000001</v>
      </c>
      <c r="L3868" s="5">
        <v>4425001</v>
      </c>
      <c r="M3868" s="6">
        <v>21.372931999999999</v>
      </c>
      <c r="AB3868" s="8" t="s">
        <v>7521</v>
      </c>
      <c r="AG3868">
        <v>-0.14134099999999999</v>
      </c>
    </row>
    <row r="3869" spans="1:33" x14ac:dyDescent="0.25">
      <c r="A3869" t="s">
        <v>6532</v>
      </c>
      <c r="B3869" t="s">
        <v>8145</v>
      </c>
      <c r="C3869" t="s">
        <v>8145</v>
      </c>
      <c r="G3869" s="1">
        <v>-7228.9459546754169</v>
      </c>
      <c r="H3869" s="1">
        <v>9.6164245476930005E-3</v>
      </c>
      <c r="K3869" s="4">
        <v>94575246.890000001</v>
      </c>
      <c r="L3869" s="5">
        <v>4425001</v>
      </c>
      <c r="M3869" s="6">
        <v>21.372931999999999</v>
      </c>
      <c r="AB3869" s="8" t="s">
        <v>7521</v>
      </c>
      <c r="AG3869">
        <v>-0.14134099999999999</v>
      </c>
    </row>
    <row r="3870" spans="1:33" x14ac:dyDescent="0.25">
      <c r="A3870" t="s">
        <v>6532</v>
      </c>
      <c r="B3870" t="s">
        <v>8146</v>
      </c>
      <c r="C3870" t="s">
        <v>8146</v>
      </c>
      <c r="G3870" s="1">
        <v>-7645.2867232417411</v>
      </c>
      <c r="H3870" s="1">
        <v>1.1892501935166401E-2</v>
      </c>
      <c r="K3870" s="4">
        <v>94575246.890000001</v>
      </c>
      <c r="L3870" s="5">
        <v>4425001</v>
      </c>
      <c r="M3870" s="6">
        <v>21.372931999999999</v>
      </c>
      <c r="AB3870" s="8" t="s">
        <v>7521</v>
      </c>
      <c r="AG3870">
        <v>-0.14134099999999999</v>
      </c>
    </row>
    <row r="3871" spans="1:33" x14ac:dyDescent="0.25">
      <c r="A3871" t="s">
        <v>6532</v>
      </c>
      <c r="B3871" t="s">
        <v>8147</v>
      </c>
      <c r="C3871" t="s">
        <v>8147</v>
      </c>
      <c r="G3871" s="1">
        <v>-7887.6689492022369</v>
      </c>
      <c r="H3871" s="1">
        <v>1.3190370837643401E-2</v>
      </c>
      <c r="K3871" s="4">
        <v>94575246.890000001</v>
      </c>
      <c r="L3871" s="5">
        <v>4425001</v>
      </c>
      <c r="M3871" s="6">
        <v>21.372931999999999</v>
      </c>
      <c r="AB3871" s="8" t="s">
        <v>7521</v>
      </c>
      <c r="AG3871">
        <v>-0.14134099999999999</v>
      </c>
    </row>
    <row r="3872" spans="1:33" x14ac:dyDescent="0.25">
      <c r="A3872" t="s">
        <v>6532</v>
      </c>
      <c r="B3872" t="s">
        <v>8148</v>
      </c>
      <c r="C3872" t="s">
        <v>8148</v>
      </c>
      <c r="G3872" s="1">
        <v>-9040.7231701083729</v>
      </c>
      <c r="H3872" s="1">
        <v>1.6327756045409401E-2</v>
      </c>
      <c r="K3872" s="4">
        <v>94575246.890000001</v>
      </c>
      <c r="L3872" s="5">
        <v>4425001</v>
      </c>
      <c r="M3872" s="6">
        <v>21.372931999999999</v>
      </c>
      <c r="AB3872" s="8" t="s">
        <v>7521</v>
      </c>
      <c r="AG3872">
        <v>-0.14134099999999999</v>
      </c>
    </row>
    <row r="3873" spans="1:33" x14ac:dyDescent="0.25">
      <c r="A3873" t="s">
        <v>6532</v>
      </c>
      <c r="B3873" t="s">
        <v>8149</v>
      </c>
      <c r="C3873" t="s">
        <v>8149</v>
      </c>
      <c r="G3873" s="1">
        <v>-9412.5273016233805</v>
      </c>
      <c r="H3873" s="1">
        <v>1.6540359616708199E-2</v>
      </c>
      <c r="K3873" s="4">
        <v>94575246.890000001</v>
      </c>
      <c r="L3873" s="5">
        <v>4425001</v>
      </c>
      <c r="M3873" s="6">
        <v>21.372931999999999</v>
      </c>
      <c r="AB3873" s="8" t="s">
        <v>7521</v>
      </c>
      <c r="AG3873">
        <v>-0.14134099999999999</v>
      </c>
    </row>
    <row r="3874" spans="1:33" x14ac:dyDescent="0.25">
      <c r="A3874" t="s">
        <v>6532</v>
      </c>
      <c r="B3874" t="s">
        <v>8150</v>
      </c>
      <c r="C3874" t="s">
        <v>8150</v>
      </c>
      <c r="G3874" s="1">
        <v>-8786.7654933015074</v>
      </c>
      <c r="H3874" s="1">
        <v>1.4238434417169699E-2</v>
      </c>
      <c r="K3874" s="4">
        <v>94575246.890000001</v>
      </c>
      <c r="L3874" s="5">
        <v>4425001</v>
      </c>
      <c r="M3874" s="6">
        <v>21.372931999999999</v>
      </c>
      <c r="AB3874" s="8" t="s">
        <v>7521</v>
      </c>
      <c r="AG3874">
        <v>-0.14134099999999999</v>
      </c>
    </row>
    <row r="3875" spans="1:33" x14ac:dyDescent="0.25">
      <c r="A3875" t="s">
        <v>6532</v>
      </c>
      <c r="B3875" t="s">
        <v>8151</v>
      </c>
      <c r="C3875" t="s">
        <v>8151</v>
      </c>
      <c r="G3875" s="1">
        <v>-7510.9984230825276</v>
      </c>
      <c r="H3875" s="1">
        <v>8.4311004831835994E-3</v>
      </c>
      <c r="K3875" s="4">
        <v>94575246.890000001</v>
      </c>
      <c r="L3875" s="5">
        <v>4425001</v>
      </c>
      <c r="M3875" s="6">
        <v>21.372931999999999</v>
      </c>
      <c r="AB3875" s="8" t="s">
        <v>7521</v>
      </c>
      <c r="AG3875">
        <v>-0.14134099999999999</v>
      </c>
    </row>
    <row r="3876" spans="1:33" x14ac:dyDescent="0.25">
      <c r="A3876" t="s">
        <v>6532</v>
      </c>
      <c r="B3876" t="s">
        <v>8152</v>
      </c>
      <c r="C3876" t="s">
        <v>8152</v>
      </c>
      <c r="G3876" s="1">
        <v>-8414.5393067040313</v>
      </c>
      <c r="H3876" s="1">
        <v>1.4501809108747999E-2</v>
      </c>
      <c r="K3876" s="4">
        <v>94575246.890000001</v>
      </c>
      <c r="L3876" s="5">
        <v>4425001</v>
      </c>
      <c r="M3876" s="6">
        <v>21.372931999999999</v>
      </c>
      <c r="AB3876" s="8" t="s">
        <v>7521</v>
      </c>
      <c r="AG3876">
        <v>-0.14134099999999999</v>
      </c>
    </row>
    <row r="3877" spans="1:33" x14ac:dyDescent="0.25">
      <c r="A3877" t="s">
        <v>6532</v>
      </c>
      <c r="B3877" t="s">
        <v>8153</v>
      </c>
      <c r="C3877" t="s">
        <v>8153</v>
      </c>
      <c r="G3877" s="1">
        <v>-7604.3206124942453</v>
      </c>
      <c r="H3877" s="1">
        <v>9.8754975122554E-3</v>
      </c>
      <c r="K3877" s="4">
        <v>94575246.890000001</v>
      </c>
      <c r="L3877" s="5">
        <v>4425001</v>
      </c>
      <c r="M3877" s="6">
        <v>21.372931999999999</v>
      </c>
      <c r="AB3877" s="8" t="s">
        <v>7521</v>
      </c>
      <c r="AG3877">
        <v>-0.14134099999999999</v>
      </c>
    </row>
    <row r="3878" spans="1:33" x14ac:dyDescent="0.25">
      <c r="A3878" t="s">
        <v>6532</v>
      </c>
      <c r="B3878" t="s">
        <v>8154</v>
      </c>
      <c r="C3878" t="s">
        <v>8154</v>
      </c>
      <c r="G3878" s="1">
        <v>-8487.4439035564865</v>
      </c>
      <c r="H3878" s="1">
        <v>1.2887457281291899E-2</v>
      </c>
      <c r="K3878" s="4">
        <v>94575246.890000001</v>
      </c>
      <c r="L3878" s="5">
        <v>4425001</v>
      </c>
      <c r="M3878" s="6">
        <v>21.372931999999999</v>
      </c>
      <c r="AB3878" s="8" t="s">
        <v>7521</v>
      </c>
      <c r="AG3878">
        <v>-0.14134099999999999</v>
      </c>
    </row>
    <row r="3879" spans="1:33" x14ac:dyDescent="0.25">
      <c r="A3879" t="s">
        <v>6532</v>
      </c>
      <c r="B3879" t="s">
        <v>8155</v>
      </c>
      <c r="C3879" t="s">
        <v>8155</v>
      </c>
      <c r="G3879" s="1">
        <v>-8765.8273012135942</v>
      </c>
      <c r="H3879" s="1">
        <v>1.55293398515805E-2</v>
      </c>
      <c r="K3879" s="4">
        <v>94575246.890000001</v>
      </c>
      <c r="L3879" s="5">
        <v>4425001</v>
      </c>
      <c r="M3879" s="6">
        <v>21.372931999999999</v>
      </c>
      <c r="AB3879" s="8" t="s">
        <v>7521</v>
      </c>
      <c r="AG3879">
        <v>-0.14134099999999999</v>
      </c>
    </row>
    <row r="3880" spans="1:33" x14ac:dyDescent="0.25">
      <c r="A3880" t="s">
        <v>6532</v>
      </c>
      <c r="B3880" t="s">
        <v>8156</v>
      </c>
      <c r="C3880" t="s">
        <v>8156</v>
      </c>
      <c r="G3880" s="1">
        <v>-7891.9019426306477</v>
      </c>
      <c r="K3880" s="4">
        <v>94575246.890000001</v>
      </c>
      <c r="L3880" s="5">
        <v>4425001</v>
      </c>
      <c r="M3880" s="6">
        <v>21.372931999999999</v>
      </c>
      <c r="AB3880" s="8" t="s">
        <v>7521</v>
      </c>
      <c r="AG3880">
        <v>-0.14134099999999999</v>
      </c>
    </row>
    <row r="3881" spans="1:33" x14ac:dyDescent="0.25">
      <c r="A3881" t="s">
        <v>6532</v>
      </c>
      <c r="B3881" t="s">
        <v>8157</v>
      </c>
      <c r="C3881" t="s">
        <v>8157</v>
      </c>
      <c r="G3881" s="1">
        <v>-7322.7698053186577</v>
      </c>
      <c r="H3881" s="1">
        <v>8.6830830775288994E-3</v>
      </c>
      <c r="K3881" s="4">
        <v>94575246.890000001</v>
      </c>
      <c r="L3881" s="5">
        <v>4425001</v>
      </c>
      <c r="M3881" s="6">
        <v>21.372931999999999</v>
      </c>
      <c r="AB3881" s="8" t="s">
        <v>7521</v>
      </c>
      <c r="AG3881">
        <v>-0.14134099999999999</v>
      </c>
    </row>
    <row r="3882" spans="1:33" x14ac:dyDescent="0.25">
      <c r="A3882" t="s">
        <v>6532</v>
      </c>
      <c r="B3882" t="s">
        <v>8158</v>
      </c>
      <c r="C3882" t="s">
        <v>8158</v>
      </c>
      <c r="G3882" s="1">
        <v>-7637.0505023035676</v>
      </c>
      <c r="H3882" s="1">
        <v>1.12076746856023E-2</v>
      </c>
      <c r="K3882" s="4">
        <v>94575246.890000001</v>
      </c>
      <c r="L3882" s="5">
        <v>4425001</v>
      </c>
      <c r="M3882" s="6">
        <v>21.372931999999999</v>
      </c>
      <c r="AB3882" s="8" t="s">
        <v>7521</v>
      </c>
      <c r="AG3882">
        <v>-0.14134099999999999</v>
      </c>
    </row>
    <row r="3883" spans="1:33" x14ac:dyDescent="0.25">
      <c r="A3883" t="s">
        <v>6532</v>
      </c>
      <c r="B3883" t="s">
        <v>8159</v>
      </c>
      <c r="C3883" t="s">
        <v>8159</v>
      </c>
      <c r="G3883" s="1">
        <v>-7504.2650687550022</v>
      </c>
      <c r="H3883" s="1">
        <v>1.05028009592898E-2</v>
      </c>
      <c r="K3883" s="4">
        <v>94575246.890000001</v>
      </c>
      <c r="L3883" s="5">
        <v>4425001</v>
      </c>
      <c r="M3883" s="6">
        <v>21.372931999999999</v>
      </c>
      <c r="AB3883" s="8" t="s">
        <v>7521</v>
      </c>
      <c r="AG3883">
        <v>-0.14134099999999999</v>
      </c>
    </row>
    <row r="3884" spans="1:33" x14ac:dyDescent="0.25">
      <c r="A3884" t="s">
        <v>6532</v>
      </c>
      <c r="B3884" t="s">
        <v>8160</v>
      </c>
      <c r="C3884" t="s">
        <v>8160</v>
      </c>
      <c r="G3884" s="1">
        <v>-7602.5864240836918</v>
      </c>
      <c r="H3884" s="1">
        <v>9.8115096379832005E-3</v>
      </c>
      <c r="K3884" s="4">
        <v>94575246.890000001</v>
      </c>
      <c r="L3884" s="5">
        <v>4425001</v>
      </c>
      <c r="M3884" s="6">
        <v>21.372931999999999</v>
      </c>
      <c r="AB3884" s="8" t="s">
        <v>7521</v>
      </c>
      <c r="AG3884">
        <v>-0.14134099999999999</v>
      </c>
    </row>
    <row r="3885" spans="1:33" x14ac:dyDescent="0.25">
      <c r="A3885" t="s">
        <v>6532</v>
      </c>
      <c r="B3885" t="s">
        <v>8161</v>
      </c>
      <c r="C3885" t="s">
        <v>8161</v>
      </c>
      <c r="G3885" s="1">
        <v>-7842.7390582055614</v>
      </c>
      <c r="H3885" s="1">
        <v>1.1128935819138999E-2</v>
      </c>
      <c r="K3885" s="4">
        <v>94575246.890000001</v>
      </c>
      <c r="L3885" s="5">
        <v>4425001</v>
      </c>
      <c r="M3885" s="6">
        <v>21.372931999999999</v>
      </c>
      <c r="AB3885" s="8" t="s">
        <v>7521</v>
      </c>
      <c r="AG3885">
        <v>-0.14134099999999999</v>
      </c>
    </row>
    <row r="3886" spans="1:33" x14ac:dyDescent="0.25">
      <c r="A3886" t="s">
        <v>6532</v>
      </c>
      <c r="B3886" t="s">
        <v>8162</v>
      </c>
      <c r="C3886" t="s">
        <v>8162</v>
      </c>
      <c r="G3886" s="1">
        <v>-8982.3986236407545</v>
      </c>
      <c r="H3886" s="1">
        <v>1.41053563310066E-2</v>
      </c>
      <c r="K3886" s="4">
        <v>94575246.890000001</v>
      </c>
      <c r="L3886" s="5">
        <v>4425001</v>
      </c>
      <c r="M3886" s="6">
        <v>21.372931999999999</v>
      </c>
      <c r="AB3886" s="8" t="s">
        <v>7521</v>
      </c>
      <c r="AG3886">
        <v>-0.14134099999999999</v>
      </c>
    </row>
    <row r="3887" spans="1:33" x14ac:dyDescent="0.25">
      <c r="A3887" t="s">
        <v>6532</v>
      </c>
      <c r="B3887" t="s">
        <v>8163</v>
      </c>
      <c r="C3887" t="s">
        <v>8163</v>
      </c>
      <c r="G3887" s="1">
        <v>-8731.3224345685321</v>
      </c>
      <c r="H3887" s="1">
        <v>1.20399409172442E-2</v>
      </c>
      <c r="K3887" s="4">
        <v>94575246.890000001</v>
      </c>
      <c r="L3887" s="5">
        <v>4425001</v>
      </c>
      <c r="M3887" s="6">
        <v>21.372931999999999</v>
      </c>
      <c r="AB3887" s="8" t="s">
        <v>7521</v>
      </c>
      <c r="AG3887">
        <v>-0.14134099999999999</v>
      </c>
    </row>
    <row r="3888" spans="1:33" x14ac:dyDescent="0.25">
      <c r="A3888" t="s">
        <v>6532</v>
      </c>
      <c r="B3888" t="s">
        <v>8164</v>
      </c>
      <c r="C3888" t="s">
        <v>8164</v>
      </c>
      <c r="G3888" s="1">
        <v>-9348.0524316976298</v>
      </c>
      <c r="H3888" s="1">
        <v>1.4210423905283501E-2</v>
      </c>
      <c r="K3888" s="4">
        <v>94575246.890000001</v>
      </c>
      <c r="L3888" s="5">
        <v>4425001</v>
      </c>
      <c r="M3888" s="6">
        <v>21.372931999999999</v>
      </c>
      <c r="AB3888" s="8" t="s">
        <v>7521</v>
      </c>
      <c r="AG3888">
        <v>-0.14134099999999999</v>
      </c>
    </row>
    <row r="3889" spans="1:33" x14ac:dyDescent="0.25">
      <c r="A3889" t="s">
        <v>6532</v>
      </c>
      <c r="B3889" t="s">
        <v>8165</v>
      </c>
      <c r="C3889" t="s">
        <v>8165</v>
      </c>
      <c r="G3889" s="1">
        <v>-7561.8245805844144</v>
      </c>
      <c r="H3889" s="1">
        <v>7.7954340739241996E-3</v>
      </c>
      <c r="K3889" s="4">
        <v>94575246.890000001</v>
      </c>
      <c r="L3889" s="5">
        <v>4425001</v>
      </c>
      <c r="M3889" s="6">
        <v>21.372931999999999</v>
      </c>
      <c r="AB3889" s="8" t="s">
        <v>7521</v>
      </c>
      <c r="AG3889">
        <v>-0.14134099999999999</v>
      </c>
    </row>
    <row r="3890" spans="1:33" x14ac:dyDescent="0.25">
      <c r="A3890" t="s">
        <v>6532</v>
      </c>
      <c r="B3890" t="s">
        <v>8166</v>
      </c>
      <c r="C3890" t="s">
        <v>8166</v>
      </c>
      <c r="G3890" s="1">
        <v>-8363.6560842096042</v>
      </c>
      <c r="H3890" s="1">
        <v>1.24361005074985E-2</v>
      </c>
      <c r="K3890" s="4">
        <v>94575246.890000001</v>
      </c>
      <c r="L3890" s="5">
        <v>4425001</v>
      </c>
      <c r="M3890" s="6">
        <v>21.372931999999999</v>
      </c>
      <c r="AB3890" s="8" t="s">
        <v>7521</v>
      </c>
      <c r="AG3890">
        <v>-0.14134099999999999</v>
      </c>
    </row>
    <row r="3891" spans="1:33" x14ac:dyDescent="0.25">
      <c r="A3891" t="s">
        <v>6532</v>
      </c>
      <c r="B3891" t="s">
        <v>8167</v>
      </c>
      <c r="C3891" t="s">
        <v>8167</v>
      </c>
      <c r="G3891" s="1">
        <v>-8435.6489996719538</v>
      </c>
      <c r="H3891" s="1">
        <v>1.08259441240601E-2</v>
      </c>
      <c r="K3891" s="4">
        <v>94575246.890000001</v>
      </c>
      <c r="L3891" s="5">
        <v>4425001</v>
      </c>
      <c r="M3891" s="6">
        <v>21.372931999999999</v>
      </c>
      <c r="AB3891" s="8" t="s">
        <v>7521</v>
      </c>
      <c r="AG3891">
        <v>-0.14134099999999999</v>
      </c>
    </row>
    <row r="3892" spans="1:33" x14ac:dyDescent="0.25">
      <c r="A3892" t="s">
        <v>6532</v>
      </c>
      <c r="B3892" t="s">
        <v>8168</v>
      </c>
      <c r="C3892" t="s">
        <v>8168</v>
      </c>
      <c r="G3892" s="1">
        <v>-8710.8599461209924</v>
      </c>
      <c r="H3892" s="1">
        <v>1.3471005924648999E-2</v>
      </c>
      <c r="K3892" s="4">
        <v>94575246.890000001</v>
      </c>
      <c r="L3892" s="5">
        <v>4425001</v>
      </c>
      <c r="M3892" s="6">
        <v>21.372931999999999</v>
      </c>
      <c r="AB3892" s="8" t="s">
        <v>7521</v>
      </c>
      <c r="AG3892">
        <v>-0.14134099999999999</v>
      </c>
    </row>
    <row r="3893" spans="1:33" x14ac:dyDescent="0.25">
      <c r="A3893" t="s">
        <v>6532</v>
      </c>
      <c r="B3893" t="s">
        <v>8169</v>
      </c>
      <c r="C3893" t="s">
        <v>8169</v>
      </c>
      <c r="G3893" s="1">
        <v>-10055.58456168683</v>
      </c>
      <c r="H3893" s="1">
        <v>1.3936529771594401E-2</v>
      </c>
      <c r="K3893" s="4">
        <v>94575246.890000001</v>
      </c>
      <c r="L3893" s="5">
        <v>4425001</v>
      </c>
      <c r="M3893" s="6">
        <v>21.372931999999999</v>
      </c>
      <c r="AB3893" s="8" t="s">
        <v>7521</v>
      </c>
      <c r="AG3893">
        <v>-0.14134099999999999</v>
      </c>
    </row>
    <row r="3894" spans="1:33" x14ac:dyDescent="0.25">
      <c r="A3894" t="s">
        <v>6532</v>
      </c>
      <c r="B3894" t="s">
        <v>8170</v>
      </c>
      <c r="C3894" t="s">
        <v>8170</v>
      </c>
      <c r="G3894" s="1">
        <v>-7594.7304893473402</v>
      </c>
      <c r="H3894" s="1">
        <v>9.3825929763538991E-3</v>
      </c>
      <c r="K3894" s="4">
        <v>94575246.890000001</v>
      </c>
      <c r="L3894" s="5">
        <v>4425001</v>
      </c>
      <c r="M3894" s="6">
        <v>21.372931999999999</v>
      </c>
      <c r="AB3894" s="8" t="s">
        <v>7521</v>
      </c>
      <c r="AG3894">
        <v>-0.14134099999999999</v>
      </c>
    </row>
    <row r="3895" spans="1:33" x14ac:dyDescent="0.25">
      <c r="A3895" t="s">
        <v>6532</v>
      </c>
      <c r="B3895" t="s">
        <v>8171</v>
      </c>
      <c r="C3895" t="s">
        <v>8171</v>
      </c>
      <c r="G3895" s="1">
        <v>-7845.9952169685457</v>
      </c>
      <c r="K3895" s="4">
        <v>94575246.890000001</v>
      </c>
      <c r="L3895" s="5">
        <v>4425001</v>
      </c>
      <c r="M3895" s="6">
        <v>21.372931999999999</v>
      </c>
      <c r="AB3895" s="8" t="s">
        <v>7521</v>
      </c>
      <c r="AG3895">
        <v>-0.14134099999999999</v>
      </c>
    </row>
    <row r="3896" spans="1:33" x14ac:dyDescent="0.25">
      <c r="A3896" t="s">
        <v>6532</v>
      </c>
      <c r="B3896" t="s">
        <v>8172</v>
      </c>
      <c r="C3896" t="s">
        <v>8172</v>
      </c>
      <c r="G3896" s="1">
        <v>-9893.8487602551268</v>
      </c>
      <c r="H3896" s="1">
        <v>1.3815108758913799E-2</v>
      </c>
      <c r="K3896" s="4">
        <v>94575246.890000001</v>
      </c>
      <c r="L3896" s="5">
        <v>4425001</v>
      </c>
      <c r="M3896" s="6">
        <v>21.372931999999999</v>
      </c>
      <c r="AB3896" s="8" t="s">
        <v>7521</v>
      </c>
      <c r="AG3896">
        <v>-0.14134099999999999</v>
      </c>
    </row>
    <row r="3897" spans="1:33" x14ac:dyDescent="0.25">
      <c r="A3897" t="s">
        <v>6532</v>
      </c>
      <c r="B3897" t="s">
        <v>8173</v>
      </c>
      <c r="C3897" t="s">
        <v>8173</v>
      </c>
      <c r="G3897" s="1">
        <v>-7798.1919724385516</v>
      </c>
      <c r="H3897" s="1">
        <v>9.3364975050796994E-3</v>
      </c>
      <c r="K3897" s="4">
        <v>94575246.890000001</v>
      </c>
      <c r="L3897" s="5">
        <v>4425001</v>
      </c>
      <c r="M3897" s="6">
        <v>21.372931999999999</v>
      </c>
      <c r="AB3897" s="8" t="s">
        <v>7521</v>
      </c>
      <c r="AG3897">
        <v>-0.14134099999999999</v>
      </c>
    </row>
    <row r="3898" spans="1:33" x14ac:dyDescent="0.25">
      <c r="A3898" t="s">
        <v>6532</v>
      </c>
      <c r="B3898" t="s">
        <v>8174</v>
      </c>
      <c r="C3898" t="s">
        <v>8174</v>
      </c>
      <c r="G3898" s="1">
        <v>-8924.6366669342733</v>
      </c>
      <c r="H3898" s="1">
        <v>1.21394550715657E-2</v>
      </c>
      <c r="K3898" s="4">
        <v>94575246.890000001</v>
      </c>
      <c r="L3898" s="5">
        <v>4425001</v>
      </c>
      <c r="M3898" s="6">
        <v>21.372931999999999</v>
      </c>
      <c r="AB3898" s="8" t="s">
        <v>7521</v>
      </c>
      <c r="AG3898">
        <v>-0.14134099999999999</v>
      </c>
    </row>
    <row r="3899" spans="1:33" x14ac:dyDescent="0.25">
      <c r="A3899" t="s">
        <v>6532</v>
      </c>
      <c r="B3899" t="s">
        <v>8175</v>
      </c>
      <c r="C3899" t="s">
        <v>8175</v>
      </c>
      <c r="G3899" s="1">
        <v>-9762.4949823323714</v>
      </c>
      <c r="H3899" s="1">
        <v>1.3667973878346101E-2</v>
      </c>
      <c r="K3899" s="4">
        <v>94575246.890000001</v>
      </c>
      <c r="L3899" s="5">
        <v>4425001</v>
      </c>
      <c r="M3899" s="6">
        <v>21.372931999999999</v>
      </c>
      <c r="AB3899" s="8" t="s">
        <v>7521</v>
      </c>
      <c r="AG3899">
        <v>-0.14134099999999999</v>
      </c>
    </row>
    <row r="3900" spans="1:33" x14ac:dyDescent="0.25">
      <c r="A3900" t="s">
        <v>6532</v>
      </c>
      <c r="B3900" t="s">
        <v>8176</v>
      </c>
      <c r="C3900" t="s">
        <v>8176</v>
      </c>
      <c r="G3900" s="1">
        <v>-8676.4024800536718</v>
      </c>
      <c r="H3900" s="1">
        <v>1.0129554638741E-2</v>
      </c>
      <c r="K3900" s="4">
        <v>94575246.890000001</v>
      </c>
      <c r="L3900" s="5">
        <v>4425001</v>
      </c>
      <c r="M3900" s="6">
        <v>21.372931999999999</v>
      </c>
      <c r="AB3900" s="8" t="s">
        <v>7521</v>
      </c>
      <c r="AG3900">
        <v>-0.14134099999999999</v>
      </c>
    </row>
    <row r="3901" spans="1:33" x14ac:dyDescent="0.25">
      <c r="A3901" t="s">
        <v>6532</v>
      </c>
      <c r="B3901" t="s">
        <v>8177</v>
      </c>
      <c r="C3901" t="s">
        <v>8177</v>
      </c>
      <c r="G3901" s="1">
        <v>-8313.2330109257255</v>
      </c>
      <c r="H3901" s="1">
        <v>1.0622453001230801E-2</v>
      </c>
      <c r="K3901" s="4">
        <v>94575246.890000001</v>
      </c>
      <c r="L3901" s="5">
        <v>4425001</v>
      </c>
      <c r="M3901" s="6">
        <v>21.372931999999999</v>
      </c>
      <c r="AB3901" s="8" t="s">
        <v>7521</v>
      </c>
      <c r="AG3901">
        <v>-0.14134099999999999</v>
      </c>
    </row>
    <row r="3902" spans="1:33" x14ac:dyDescent="0.25">
      <c r="A3902" t="s">
        <v>6532</v>
      </c>
      <c r="B3902" t="s">
        <v>8178</v>
      </c>
      <c r="C3902" t="s">
        <v>8178</v>
      </c>
      <c r="G3902" s="1">
        <v>-9284.2377695587584</v>
      </c>
      <c r="H3902" s="1">
        <v>1.2169992300670099E-2</v>
      </c>
      <c r="K3902" s="4">
        <v>94575246.890000001</v>
      </c>
      <c r="L3902" s="5">
        <v>4425001</v>
      </c>
      <c r="M3902" s="6">
        <v>21.372931999999999</v>
      </c>
      <c r="AB3902" s="8" t="s">
        <v>7521</v>
      </c>
      <c r="AG3902">
        <v>-0.14134099999999999</v>
      </c>
    </row>
    <row r="3903" spans="1:33" x14ac:dyDescent="0.25">
      <c r="A3903" t="s">
        <v>6532</v>
      </c>
      <c r="B3903" t="s">
        <v>8179</v>
      </c>
      <c r="C3903" t="s">
        <v>8179</v>
      </c>
      <c r="G3903" s="1">
        <v>-8384.3267732981203</v>
      </c>
      <c r="H3903" s="1">
        <v>9.0508086056685002E-3</v>
      </c>
      <c r="K3903" s="4">
        <v>94575246.890000001</v>
      </c>
      <c r="L3903" s="5">
        <v>4425001</v>
      </c>
      <c r="M3903" s="6">
        <v>21.372931999999999</v>
      </c>
      <c r="AB3903" s="8" t="s">
        <v>7521</v>
      </c>
      <c r="AG3903">
        <v>-0.14134099999999999</v>
      </c>
    </row>
    <row r="3904" spans="1:33" x14ac:dyDescent="0.25">
      <c r="A3904" t="s">
        <v>6532</v>
      </c>
      <c r="B3904" t="s">
        <v>8180</v>
      </c>
      <c r="C3904" t="s">
        <v>8180</v>
      </c>
      <c r="G3904" s="1">
        <v>-8656.4079954659592</v>
      </c>
      <c r="H3904" s="1">
        <v>1.1656489383246101E-2</v>
      </c>
      <c r="K3904" s="4">
        <v>94575246.890000001</v>
      </c>
      <c r="L3904" s="5">
        <v>4425001</v>
      </c>
      <c r="M3904" s="6">
        <v>21.372931999999999</v>
      </c>
      <c r="AB3904" s="8" t="s">
        <v>7521</v>
      </c>
      <c r="AG3904">
        <v>-0.14134099999999999</v>
      </c>
    </row>
    <row r="3905" spans="1:33" x14ac:dyDescent="0.25">
      <c r="A3905" t="s">
        <v>6532</v>
      </c>
      <c r="B3905" t="s">
        <v>8181</v>
      </c>
      <c r="C3905" t="s">
        <v>8181</v>
      </c>
      <c r="G3905" s="1">
        <v>-9980.3484903900007</v>
      </c>
      <c r="H3905" s="1">
        <v>1.1778258586474501E-2</v>
      </c>
      <c r="K3905" s="4">
        <v>94575246.890000001</v>
      </c>
      <c r="L3905" s="5">
        <v>4425001</v>
      </c>
      <c r="M3905" s="6">
        <v>21.372931999999999</v>
      </c>
      <c r="AB3905" s="8" t="s">
        <v>7521</v>
      </c>
      <c r="AG3905">
        <v>-0.14134099999999999</v>
      </c>
    </row>
    <row r="3906" spans="1:33" x14ac:dyDescent="0.25">
      <c r="A3906" t="s">
        <v>6532</v>
      </c>
      <c r="B3906" t="s">
        <v>8182</v>
      </c>
      <c r="C3906" t="s">
        <v>8182</v>
      </c>
      <c r="G3906" s="1">
        <v>-7754.0233555230379</v>
      </c>
      <c r="H3906" s="1">
        <v>7.8001954614530999E-3</v>
      </c>
      <c r="K3906" s="4">
        <v>94575246.890000001</v>
      </c>
      <c r="L3906" s="5">
        <v>4425001</v>
      </c>
      <c r="M3906" s="6">
        <v>21.372931999999999</v>
      </c>
      <c r="AB3906" s="8" t="s">
        <v>7521</v>
      </c>
      <c r="AG3906">
        <v>-0.14134099999999999</v>
      </c>
    </row>
    <row r="3907" spans="1:33" x14ac:dyDescent="0.25">
      <c r="A3907" t="s">
        <v>6532</v>
      </c>
      <c r="B3907" t="s">
        <v>8183</v>
      </c>
      <c r="C3907" t="s">
        <v>8183</v>
      </c>
      <c r="G3907" s="1">
        <v>-9822.6194328233232</v>
      </c>
      <c r="H3907" s="1">
        <v>1.1792497886774099E-2</v>
      </c>
      <c r="K3907" s="4">
        <v>94575246.890000001</v>
      </c>
      <c r="L3907" s="5">
        <v>4425001</v>
      </c>
      <c r="M3907" s="6">
        <v>21.372931999999999</v>
      </c>
      <c r="AB3907" s="8" t="s">
        <v>7521</v>
      </c>
      <c r="AG3907">
        <v>-0.14134099999999999</v>
      </c>
    </row>
    <row r="3908" spans="1:33" x14ac:dyDescent="0.25">
      <c r="A3908" t="s">
        <v>6532</v>
      </c>
      <c r="B3908" t="s">
        <v>8184</v>
      </c>
      <c r="C3908" t="s">
        <v>8184</v>
      </c>
      <c r="G3908" s="1">
        <v>-10529.542159764909</v>
      </c>
      <c r="H3908" s="1">
        <v>1.16273967932172E-2</v>
      </c>
      <c r="K3908" s="4">
        <v>94575246.890000001</v>
      </c>
      <c r="L3908" s="5">
        <v>4425001</v>
      </c>
      <c r="M3908" s="6">
        <v>21.372931999999999</v>
      </c>
      <c r="AB3908" s="8" t="s">
        <v>7521</v>
      </c>
      <c r="AG3908">
        <v>-0.14134099999999999</v>
      </c>
    </row>
    <row r="3909" spans="1:33" x14ac:dyDescent="0.25">
      <c r="A3909" t="s">
        <v>6532</v>
      </c>
      <c r="B3909" t="s">
        <v>8185</v>
      </c>
      <c r="C3909" t="s">
        <v>8185</v>
      </c>
      <c r="G3909" s="1">
        <v>-8867.4300876437628</v>
      </c>
      <c r="H3909" s="1">
        <v>1.0434194468456301E-2</v>
      </c>
      <c r="K3909" s="4">
        <v>94575246.890000001</v>
      </c>
      <c r="L3909" s="5">
        <v>4425001</v>
      </c>
      <c r="M3909" s="6">
        <v>21.372931999999999</v>
      </c>
      <c r="AB3909" s="8" t="s">
        <v>7521</v>
      </c>
      <c r="AG3909">
        <v>-0.14134099999999999</v>
      </c>
    </row>
    <row r="3910" spans="1:33" x14ac:dyDescent="0.25">
      <c r="A3910" t="s">
        <v>6532</v>
      </c>
      <c r="B3910" t="s">
        <v>8186</v>
      </c>
      <c r="C3910" t="s">
        <v>8186</v>
      </c>
      <c r="G3910" s="1">
        <v>-8263.2645552113408</v>
      </c>
      <c r="H3910" s="1">
        <v>9.0558049289253002E-3</v>
      </c>
      <c r="K3910" s="4">
        <v>94575246.890000001</v>
      </c>
      <c r="L3910" s="5">
        <v>4425001</v>
      </c>
      <c r="M3910" s="6">
        <v>21.372931999999999</v>
      </c>
      <c r="AB3910" s="8" t="s">
        <v>7521</v>
      </c>
      <c r="AG3910">
        <v>-0.14134099999999999</v>
      </c>
    </row>
    <row r="3911" spans="1:33" x14ac:dyDescent="0.25">
      <c r="A3911" t="s">
        <v>6532</v>
      </c>
      <c r="B3911" t="s">
        <v>8187</v>
      </c>
      <c r="C3911" t="s">
        <v>8187</v>
      </c>
      <c r="G3911" s="1">
        <v>-8621.9990697555077</v>
      </c>
      <c r="H3911" s="1">
        <v>8.4991764170295001E-3</v>
      </c>
      <c r="K3911" s="4">
        <v>94575246.890000001</v>
      </c>
      <c r="L3911" s="5">
        <v>4425001</v>
      </c>
      <c r="M3911" s="6">
        <v>21.372931999999999</v>
      </c>
      <c r="AB3911" s="8" t="s">
        <v>7521</v>
      </c>
      <c r="AG3911">
        <v>-0.14134099999999999</v>
      </c>
    </row>
    <row r="3912" spans="1:33" x14ac:dyDescent="0.25">
      <c r="A3912" t="s">
        <v>6532</v>
      </c>
      <c r="B3912" t="s">
        <v>8188</v>
      </c>
      <c r="C3912" t="s">
        <v>8188</v>
      </c>
      <c r="G3912" s="1">
        <v>-9692.5345036401031</v>
      </c>
      <c r="H3912" s="1">
        <v>1.1741990104642301E-2</v>
      </c>
      <c r="K3912" s="4">
        <v>94575246.890000001</v>
      </c>
      <c r="L3912" s="5">
        <v>4425001</v>
      </c>
      <c r="M3912" s="6">
        <v>21.372931999999999</v>
      </c>
      <c r="AB3912" s="8" t="s">
        <v>7521</v>
      </c>
      <c r="AG3912">
        <v>-0.14134099999999999</v>
      </c>
    </row>
    <row r="3913" spans="1:33" x14ac:dyDescent="0.25">
      <c r="A3913" t="s">
        <v>6532</v>
      </c>
      <c r="B3913" t="s">
        <v>8189</v>
      </c>
      <c r="C3913" t="s">
        <v>8189</v>
      </c>
      <c r="G3913" s="1">
        <v>-8333.471490376176</v>
      </c>
      <c r="H3913" s="1">
        <v>7.5445515402302998E-3</v>
      </c>
      <c r="K3913" s="4">
        <v>94575246.890000001</v>
      </c>
      <c r="L3913" s="5">
        <v>4425001</v>
      </c>
      <c r="M3913" s="6">
        <v>21.372931999999999</v>
      </c>
      <c r="AB3913" s="8" t="s">
        <v>7521</v>
      </c>
      <c r="AG3913">
        <v>-0.14134099999999999</v>
      </c>
    </row>
    <row r="3914" spans="1:33" x14ac:dyDescent="0.25">
      <c r="A3914" t="s">
        <v>6532</v>
      </c>
      <c r="B3914" t="s">
        <v>8190</v>
      </c>
      <c r="C3914" t="s">
        <v>8190</v>
      </c>
      <c r="G3914" s="1">
        <v>-9221.0743320434485</v>
      </c>
      <c r="H3914" s="1">
        <v>1.0410049005840199E-2</v>
      </c>
      <c r="K3914" s="4">
        <v>94575246.890000001</v>
      </c>
      <c r="L3914" s="5">
        <v>4425001</v>
      </c>
      <c r="M3914" s="6">
        <v>21.372931999999999</v>
      </c>
      <c r="AB3914" s="8" t="s">
        <v>7521</v>
      </c>
      <c r="AG3914">
        <v>-0.14134099999999999</v>
      </c>
    </row>
    <row r="3915" spans="1:33" x14ac:dyDescent="0.25">
      <c r="A3915" t="s">
        <v>6532</v>
      </c>
      <c r="B3915" t="s">
        <v>8191</v>
      </c>
      <c r="C3915" t="s">
        <v>8191</v>
      </c>
      <c r="G3915" s="1">
        <v>-9990.8319318152335</v>
      </c>
      <c r="H3915" s="1">
        <v>1.1405439939055901E-2</v>
      </c>
      <c r="K3915" s="4">
        <v>94575246.890000001</v>
      </c>
      <c r="L3915" s="5">
        <v>4425001</v>
      </c>
      <c r="M3915" s="6">
        <v>21.372931999999999</v>
      </c>
      <c r="AB3915" s="8" t="s">
        <v>7521</v>
      </c>
      <c r="AG3915">
        <v>-0.14134099999999999</v>
      </c>
    </row>
    <row r="3916" spans="1:33" x14ac:dyDescent="0.25">
      <c r="A3916" t="s">
        <v>6532</v>
      </c>
      <c r="B3916" t="s">
        <v>8192</v>
      </c>
      <c r="C3916" t="s">
        <v>8192</v>
      </c>
      <c r="G3916" s="1">
        <v>-9905.9536476057056</v>
      </c>
      <c r="H3916" s="1">
        <v>9.9405010257124001E-3</v>
      </c>
      <c r="K3916" s="4">
        <v>94575246.890000001</v>
      </c>
      <c r="L3916" s="5">
        <v>4425001</v>
      </c>
      <c r="M3916" s="6">
        <v>21.372931999999999</v>
      </c>
      <c r="AB3916" s="8" t="s">
        <v>7521</v>
      </c>
      <c r="AG3916">
        <v>-0.14134099999999999</v>
      </c>
    </row>
    <row r="3917" spans="1:33" x14ac:dyDescent="0.25">
      <c r="A3917" t="s">
        <v>6532</v>
      </c>
      <c r="B3917" t="s">
        <v>8193</v>
      </c>
      <c r="C3917" t="s">
        <v>8193</v>
      </c>
      <c r="G3917" s="1">
        <v>-10378.74536440874</v>
      </c>
      <c r="H3917" s="1">
        <v>1.0440935748846599E-2</v>
      </c>
      <c r="K3917" s="4">
        <v>94575246.890000001</v>
      </c>
      <c r="L3917" s="5">
        <v>4425001</v>
      </c>
      <c r="M3917" s="6">
        <v>21.372931999999999</v>
      </c>
      <c r="AB3917" s="8" t="s">
        <v>7521</v>
      </c>
      <c r="AG3917">
        <v>-0.14134099999999999</v>
      </c>
    </row>
    <row r="3918" spans="1:33" x14ac:dyDescent="0.25">
      <c r="A3918" t="s">
        <v>6532</v>
      </c>
      <c r="B3918" t="s">
        <v>8194</v>
      </c>
      <c r="C3918" t="s">
        <v>8194</v>
      </c>
      <c r="G3918" s="1">
        <v>-9752.1565534004294</v>
      </c>
      <c r="H3918" s="1">
        <v>1.00523799143915E-2</v>
      </c>
      <c r="K3918" s="4">
        <v>94575246.890000001</v>
      </c>
      <c r="L3918" s="5">
        <v>4425001</v>
      </c>
      <c r="M3918" s="6">
        <v>21.372931999999999</v>
      </c>
      <c r="AB3918" s="8" t="s">
        <v>7521</v>
      </c>
      <c r="AG3918">
        <v>-0.14134099999999999</v>
      </c>
    </row>
    <row r="3919" spans="1:33" x14ac:dyDescent="0.25">
      <c r="A3919" t="s">
        <v>6532</v>
      </c>
      <c r="B3919" t="s">
        <v>8195</v>
      </c>
      <c r="C3919" t="s">
        <v>8195</v>
      </c>
      <c r="G3919" s="1">
        <v>-10447.888488224609</v>
      </c>
      <c r="H3919" s="1">
        <v>9.7640062521163994E-3</v>
      </c>
      <c r="K3919" s="4">
        <v>94575246.890000001</v>
      </c>
      <c r="L3919" s="5">
        <v>4425001</v>
      </c>
      <c r="M3919" s="6">
        <v>21.372931999999999</v>
      </c>
      <c r="AB3919" s="8" t="s">
        <v>7521</v>
      </c>
      <c r="AG3919">
        <v>-0.14134099999999999</v>
      </c>
    </row>
    <row r="3920" spans="1:33" x14ac:dyDescent="0.25">
      <c r="A3920" t="s">
        <v>6532</v>
      </c>
      <c r="B3920" t="s">
        <v>8196</v>
      </c>
      <c r="C3920" t="s">
        <v>8196</v>
      </c>
      <c r="G3920" s="1">
        <v>-8810.7717886316714</v>
      </c>
      <c r="H3920" s="1">
        <v>8.9716066467630008E-3</v>
      </c>
      <c r="K3920" s="4">
        <v>94575246.890000001</v>
      </c>
      <c r="L3920" s="5">
        <v>4425001</v>
      </c>
      <c r="M3920" s="6">
        <v>21.372931999999999</v>
      </c>
      <c r="AB3920" s="8" t="s">
        <v>7521</v>
      </c>
      <c r="AG3920">
        <v>-0.14134099999999999</v>
      </c>
    </row>
    <row r="3921" spans="1:33" x14ac:dyDescent="0.25">
      <c r="A3921" t="s">
        <v>6532</v>
      </c>
      <c r="B3921" t="s">
        <v>8197</v>
      </c>
      <c r="C3921" t="s">
        <v>8197</v>
      </c>
      <c r="G3921" s="1">
        <v>-8213.7452682989133</v>
      </c>
      <c r="H3921" s="1">
        <v>7.7195382815056996E-3</v>
      </c>
      <c r="K3921" s="4">
        <v>94575246.890000001</v>
      </c>
      <c r="L3921" s="5">
        <v>4425001</v>
      </c>
      <c r="M3921" s="6">
        <v>21.372931999999999</v>
      </c>
      <c r="AB3921" s="8" t="s">
        <v>7521</v>
      </c>
      <c r="AG3921">
        <v>-0.14134099999999999</v>
      </c>
    </row>
    <row r="3922" spans="1:33" x14ac:dyDescent="0.25">
      <c r="A3922" t="s">
        <v>6532</v>
      </c>
      <c r="B3922" t="s">
        <v>8198</v>
      </c>
      <c r="C3922" t="s">
        <v>8198</v>
      </c>
      <c r="G3922" s="1">
        <v>-8568.1057461834644</v>
      </c>
      <c r="H3922" s="1">
        <v>7.1255361706391001E-3</v>
      </c>
      <c r="K3922" s="4">
        <v>94575246.890000001</v>
      </c>
      <c r="L3922" s="5">
        <v>4425001</v>
      </c>
      <c r="M3922" s="6">
        <v>21.372931999999999</v>
      </c>
      <c r="AB3922" s="8" t="s">
        <v>7521</v>
      </c>
      <c r="AG3922">
        <v>-0.14134099999999999</v>
      </c>
    </row>
    <row r="3923" spans="1:33" x14ac:dyDescent="0.25">
      <c r="A3923" t="s">
        <v>6532</v>
      </c>
      <c r="B3923" t="s">
        <v>8199</v>
      </c>
      <c r="C3923" t="s">
        <v>8199</v>
      </c>
      <c r="G3923" s="1">
        <v>-8283.0775035343449</v>
      </c>
      <c r="H3923" s="1">
        <v>6.2822639110764996E-3</v>
      </c>
      <c r="K3923" s="4">
        <v>94575246.890000001</v>
      </c>
      <c r="L3923" s="5">
        <v>4425001</v>
      </c>
      <c r="M3923" s="6">
        <v>21.372931999999999</v>
      </c>
      <c r="AB3923" s="8" t="s">
        <v>7521</v>
      </c>
      <c r="AG3923">
        <v>-0.14134099999999999</v>
      </c>
    </row>
    <row r="3924" spans="1:33" x14ac:dyDescent="0.25">
      <c r="A3924" t="s">
        <v>6532</v>
      </c>
      <c r="B3924" t="s">
        <v>8200</v>
      </c>
      <c r="C3924" t="s">
        <v>8200</v>
      </c>
      <c r="G3924" s="1">
        <v>-9623.3233705602015</v>
      </c>
      <c r="H3924" s="1">
        <v>1.00785955143515E-2</v>
      </c>
      <c r="K3924" s="4">
        <v>94575246.890000001</v>
      </c>
      <c r="L3924" s="5">
        <v>4425001</v>
      </c>
      <c r="M3924" s="6">
        <v>21.372931999999999</v>
      </c>
      <c r="AB3924" s="8" t="s">
        <v>7521</v>
      </c>
      <c r="AG3924">
        <v>-0.14134099999999999</v>
      </c>
    </row>
    <row r="3925" spans="1:33" x14ac:dyDescent="0.25">
      <c r="A3925" t="s">
        <v>6532</v>
      </c>
      <c r="B3925" t="s">
        <v>8201</v>
      </c>
      <c r="C3925" t="s">
        <v>8201</v>
      </c>
      <c r="G3925" s="1">
        <v>-9158.5532882578918</v>
      </c>
      <c r="H3925" s="1">
        <v>8.9050106647703998E-3</v>
      </c>
      <c r="K3925" s="4">
        <v>94575246.890000001</v>
      </c>
      <c r="L3925" s="5">
        <v>4425001</v>
      </c>
      <c r="M3925" s="6">
        <v>21.372931999999999</v>
      </c>
      <c r="AB3925" s="8" t="s">
        <v>7521</v>
      </c>
      <c r="AG3925">
        <v>-0.14134099999999999</v>
      </c>
    </row>
    <row r="3926" spans="1:33" x14ac:dyDescent="0.25">
      <c r="A3926" t="s">
        <v>6532</v>
      </c>
      <c r="B3926" t="s">
        <v>8202</v>
      </c>
      <c r="C3926" t="s">
        <v>8202</v>
      </c>
      <c r="G3926" s="1">
        <v>-9915.8796967276194</v>
      </c>
      <c r="H3926" s="1">
        <v>9.7392470512080997E-3</v>
      </c>
      <c r="K3926" s="4">
        <v>94575246.890000001</v>
      </c>
      <c r="L3926" s="5">
        <v>4425001</v>
      </c>
      <c r="M3926" s="6">
        <v>21.372931999999999</v>
      </c>
      <c r="AB3926" s="8" t="s">
        <v>7521</v>
      </c>
      <c r="AG3926">
        <v>-0.14134099999999999</v>
      </c>
    </row>
    <row r="3927" spans="1:33" x14ac:dyDescent="0.25">
      <c r="A3927" t="s">
        <v>6532</v>
      </c>
      <c r="B3927" t="s">
        <v>8203</v>
      </c>
      <c r="C3927" t="s">
        <v>8203</v>
      </c>
      <c r="G3927" s="1">
        <v>-9832.3875386733798</v>
      </c>
      <c r="H3927" s="1">
        <v>8.3933747022636E-3</v>
      </c>
      <c r="K3927" s="4">
        <v>94575246.890000001</v>
      </c>
      <c r="L3927" s="5">
        <v>4425001</v>
      </c>
      <c r="M3927" s="6">
        <v>21.372931999999999</v>
      </c>
      <c r="AB3927" s="8" t="s">
        <v>7521</v>
      </c>
      <c r="AG3927">
        <v>-0.14134099999999999</v>
      </c>
    </row>
    <row r="3928" spans="1:33" x14ac:dyDescent="0.25">
      <c r="A3928" t="s">
        <v>6532</v>
      </c>
      <c r="B3928" t="s">
        <v>8204</v>
      </c>
      <c r="C3928" t="s">
        <v>8204</v>
      </c>
      <c r="G3928" s="1">
        <v>-10299.80116690164</v>
      </c>
      <c r="H3928" s="1">
        <v>8.8360561978237002E-3</v>
      </c>
      <c r="K3928" s="4">
        <v>94575246.890000001</v>
      </c>
      <c r="L3928" s="5">
        <v>4425001</v>
      </c>
      <c r="M3928" s="6">
        <v>21.372931999999999</v>
      </c>
      <c r="AB3928" s="8" t="s">
        <v>7521</v>
      </c>
      <c r="AG3928">
        <v>-0.14134099999999999</v>
      </c>
    </row>
    <row r="3929" spans="1:33" x14ac:dyDescent="0.25">
      <c r="A3929" t="s">
        <v>6532</v>
      </c>
      <c r="B3929" t="s">
        <v>8205</v>
      </c>
      <c r="C3929" t="s">
        <v>8205</v>
      </c>
      <c r="G3929" s="1">
        <v>-9682.4491650307045</v>
      </c>
      <c r="H3929" s="1">
        <v>8.5666531500358002E-3</v>
      </c>
      <c r="K3929" s="4">
        <v>94575246.890000001</v>
      </c>
      <c r="L3929" s="5">
        <v>4425001</v>
      </c>
      <c r="M3929" s="6">
        <v>21.372931999999999</v>
      </c>
      <c r="AB3929" s="8" t="s">
        <v>7521</v>
      </c>
      <c r="AG3929">
        <v>-0.14134099999999999</v>
      </c>
    </row>
    <row r="3930" spans="1:33" x14ac:dyDescent="0.25">
      <c r="A3930" t="s">
        <v>6532</v>
      </c>
      <c r="B3930" t="s">
        <v>8206</v>
      </c>
      <c r="C3930" t="s">
        <v>8206</v>
      </c>
      <c r="G3930" s="1">
        <v>-8164.6697828089746</v>
      </c>
      <c r="H3930" s="1">
        <v>6.5892988488087997E-3</v>
      </c>
      <c r="K3930" s="4">
        <v>94575246.890000001</v>
      </c>
      <c r="L3930" s="5">
        <v>4425001</v>
      </c>
      <c r="M3930" s="6">
        <v>21.372931999999999</v>
      </c>
      <c r="AB3930" s="8" t="s">
        <v>7521</v>
      </c>
      <c r="AG3930">
        <v>-0.14134099999999999</v>
      </c>
    </row>
    <row r="3931" spans="1:33" x14ac:dyDescent="0.25">
      <c r="A3931" t="s">
        <v>6532</v>
      </c>
      <c r="B3931" t="s">
        <v>8207</v>
      </c>
      <c r="C3931" t="s">
        <v>8207</v>
      </c>
      <c r="G3931" s="1">
        <v>-8754.6547857667138</v>
      </c>
      <c r="H3931" s="1">
        <v>7.7269667726091E-3</v>
      </c>
      <c r="K3931" s="4">
        <v>94575246.890000001</v>
      </c>
      <c r="L3931" s="5">
        <v>4425001</v>
      </c>
      <c r="M3931" s="6">
        <v>21.372931999999999</v>
      </c>
      <c r="AB3931" s="8" t="s">
        <v>7521</v>
      </c>
      <c r="AG3931">
        <v>-0.14134099999999999</v>
      </c>
    </row>
    <row r="3932" spans="1:33" x14ac:dyDescent="0.25">
      <c r="A3932" t="s">
        <v>6532</v>
      </c>
      <c r="B3932" t="s">
        <v>8208</v>
      </c>
      <c r="C3932" t="s">
        <v>8208</v>
      </c>
      <c r="G3932" s="1">
        <v>-8514.7161524415769</v>
      </c>
      <c r="H3932" s="1">
        <v>5.9794793582155E-3</v>
      </c>
      <c r="K3932" s="4">
        <v>94575246.890000001</v>
      </c>
      <c r="L3932" s="5">
        <v>4425001</v>
      </c>
      <c r="M3932" s="6">
        <v>21.372931999999999</v>
      </c>
      <c r="AB3932" s="8" t="s">
        <v>7521</v>
      </c>
      <c r="AG3932">
        <v>-0.14134099999999999</v>
      </c>
    </row>
    <row r="3933" spans="1:33" x14ac:dyDescent="0.25">
      <c r="A3933" t="s">
        <v>6532</v>
      </c>
      <c r="B3933" t="s">
        <v>8209</v>
      </c>
      <c r="C3933" t="s">
        <v>8209</v>
      </c>
      <c r="G3933" s="1">
        <v>-10367.18094928247</v>
      </c>
      <c r="H3933" s="1">
        <v>8.2012666811111991E-3</v>
      </c>
      <c r="K3933" s="4">
        <v>94575246.890000001</v>
      </c>
      <c r="L3933" s="5">
        <v>4425001</v>
      </c>
      <c r="M3933" s="6">
        <v>21.372931999999999</v>
      </c>
      <c r="AB3933" s="8" t="s">
        <v>7521</v>
      </c>
      <c r="AG3933">
        <v>-0.14134099999999999</v>
      </c>
    </row>
    <row r="3934" spans="1:33" x14ac:dyDescent="0.25">
      <c r="A3934" t="s">
        <v>6532</v>
      </c>
      <c r="B3934" t="s">
        <v>8210</v>
      </c>
      <c r="C3934" t="s">
        <v>8210</v>
      </c>
      <c r="G3934" s="1">
        <v>-9554.8509195372135</v>
      </c>
      <c r="H3934" s="1">
        <v>8.6512271065547E-3</v>
      </c>
      <c r="K3934" s="4">
        <v>94575246.890000001</v>
      </c>
      <c r="L3934" s="5">
        <v>4425001</v>
      </c>
      <c r="M3934" s="6">
        <v>21.372931999999999</v>
      </c>
      <c r="AB3934" s="8" t="s">
        <v>7521</v>
      </c>
      <c r="AG3934">
        <v>-0.14134099999999999</v>
      </c>
    </row>
    <row r="3935" spans="1:33" x14ac:dyDescent="0.25">
      <c r="A3935" t="s">
        <v>6532</v>
      </c>
      <c r="B3935" t="s">
        <v>8211</v>
      </c>
      <c r="C3935" t="s">
        <v>8211</v>
      </c>
      <c r="G3935" s="1">
        <v>-9096.6659564908714</v>
      </c>
      <c r="H3935" s="1">
        <v>7.6285876481506998E-3</v>
      </c>
      <c r="K3935" s="4">
        <v>94575246.890000001</v>
      </c>
      <c r="L3935" s="5">
        <v>4425001</v>
      </c>
      <c r="M3935" s="6">
        <v>21.372931999999999</v>
      </c>
      <c r="AB3935" s="8" t="s">
        <v>7521</v>
      </c>
      <c r="AG3935">
        <v>-0.14134099999999999</v>
      </c>
    </row>
    <row r="3936" spans="1:33" x14ac:dyDescent="0.25">
      <c r="A3936" t="s">
        <v>6532</v>
      </c>
      <c r="B3936" t="s">
        <v>8212</v>
      </c>
      <c r="C3936" t="s">
        <v>8212</v>
      </c>
      <c r="G3936" s="1">
        <v>-9841.7677575771468</v>
      </c>
      <c r="H3936" s="1">
        <v>8.3206532624212001E-3</v>
      </c>
      <c r="K3936" s="4">
        <v>94575246.890000001</v>
      </c>
      <c r="L3936" s="5">
        <v>4425001</v>
      </c>
      <c r="M3936" s="6">
        <v>21.372931999999999</v>
      </c>
      <c r="AB3936" s="8" t="s">
        <v>7521</v>
      </c>
      <c r="AG3936">
        <v>-0.14134099999999999</v>
      </c>
    </row>
    <row r="3937" spans="1:33" x14ac:dyDescent="0.25">
      <c r="A3937" t="s">
        <v>6532</v>
      </c>
      <c r="B3937" t="s">
        <v>8213</v>
      </c>
      <c r="C3937" t="s">
        <v>8213</v>
      </c>
      <c r="G3937" s="1">
        <v>-9759.637900050986</v>
      </c>
      <c r="H3937" s="1">
        <v>7.0996790374051998E-3</v>
      </c>
      <c r="K3937" s="4">
        <v>94575246.890000001</v>
      </c>
      <c r="L3937" s="5">
        <v>4425001</v>
      </c>
      <c r="M3937" s="6">
        <v>21.372931999999999</v>
      </c>
      <c r="AB3937" s="8" t="s">
        <v>7521</v>
      </c>
      <c r="AG3937">
        <v>-0.14134099999999999</v>
      </c>
    </row>
    <row r="3938" spans="1:33" x14ac:dyDescent="0.25">
      <c r="A3938" t="s">
        <v>6532</v>
      </c>
      <c r="B3938" t="s">
        <v>8214</v>
      </c>
      <c r="C3938" t="s">
        <v>8214</v>
      </c>
      <c r="G3938" s="1">
        <v>-9613.4865058584146</v>
      </c>
      <c r="H3938" s="1">
        <v>7.3083765717917E-3</v>
      </c>
      <c r="K3938" s="4">
        <v>94575246.890000001</v>
      </c>
      <c r="L3938" s="5">
        <v>4425001</v>
      </c>
      <c r="M3938" s="6">
        <v>21.372931999999999</v>
      </c>
      <c r="AB3938" s="8" t="s">
        <v>7521</v>
      </c>
      <c r="AG3938">
        <v>-0.14134099999999999</v>
      </c>
    </row>
    <row r="3939" spans="1:33" x14ac:dyDescent="0.25">
      <c r="A3939" t="s">
        <v>6532</v>
      </c>
      <c r="B3939" t="s">
        <v>8215</v>
      </c>
      <c r="C3939" t="s">
        <v>8215</v>
      </c>
      <c r="G3939" s="1">
        <v>-10221.754269564241</v>
      </c>
      <c r="H3939" s="1">
        <v>7.4857256642646003E-3</v>
      </c>
      <c r="K3939" s="4">
        <v>94575246.890000001</v>
      </c>
      <c r="L3939" s="5">
        <v>4425001</v>
      </c>
      <c r="M3939" s="6">
        <v>21.372931999999999</v>
      </c>
      <c r="AB3939" s="8" t="s">
        <v>7521</v>
      </c>
      <c r="AG3939">
        <v>-0.14134099999999999</v>
      </c>
    </row>
    <row r="3940" spans="1:33" x14ac:dyDescent="0.25">
      <c r="A3940" t="s">
        <v>6532</v>
      </c>
      <c r="B3940" t="s">
        <v>8216</v>
      </c>
      <c r="C3940" t="s">
        <v>8216</v>
      </c>
      <c r="G3940" s="1">
        <v>-10287.404981901171</v>
      </c>
      <c r="H3940" s="1">
        <v>6.9016887781246997E-3</v>
      </c>
      <c r="K3940" s="4">
        <v>94575246.890000001</v>
      </c>
      <c r="L3940" s="5">
        <v>4425001</v>
      </c>
      <c r="M3940" s="6">
        <v>21.372931999999999</v>
      </c>
      <c r="AB3940" s="8" t="s">
        <v>7521</v>
      </c>
      <c r="AG3940">
        <v>-0.14134099999999999</v>
      </c>
    </row>
    <row r="3941" spans="1:33" x14ac:dyDescent="0.25">
      <c r="A3941" t="s">
        <v>6532</v>
      </c>
      <c r="B3941" t="s">
        <v>8217</v>
      </c>
      <c r="C3941" t="s">
        <v>8217</v>
      </c>
      <c r="G3941" s="1">
        <v>-9487.1066760275953</v>
      </c>
      <c r="H3941" s="1">
        <v>7.4348207691629E-3</v>
      </c>
      <c r="K3941" s="4">
        <v>94575246.890000001</v>
      </c>
      <c r="L3941" s="5">
        <v>4425001</v>
      </c>
      <c r="M3941" s="6">
        <v>21.372931999999999</v>
      </c>
      <c r="AB3941" s="8" t="s">
        <v>7521</v>
      </c>
      <c r="AG3941">
        <v>-0.14134099999999999</v>
      </c>
    </row>
    <row r="3942" spans="1:33" x14ac:dyDescent="0.25">
      <c r="A3942" t="s">
        <v>6532</v>
      </c>
      <c r="B3942" t="s">
        <v>8218</v>
      </c>
      <c r="C3942" t="s">
        <v>8218</v>
      </c>
      <c r="G3942" s="1">
        <v>-9768.48360030392</v>
      </c>
      <c r="H3942" s="1">
        <v>7.1206793516874999E-3</v>
      </c>
      <c r="K3942" s="4">
        <v>94575246.890000001</v>
      </c>
      <c r="L3942" s="5">
        <v>4425001</v>
      </c>
      <c r="M3942" s="6">
        <v>21.372931999999999</v>
      </c>
      <c r="AB3942" s="8" t="s">
        <v>7521</v>
      </c>
      <c r="AG3942">
        <v>-0.14134099999999999</v>
      </c>
    </row>
    <row r="3943" spans="1:33" x14ac:dyDescent="0.25">
      <c r="A3943" t="s">
        <v>6532</v>
      </c>
      <c r="B3943" t="s">
        <v>8219</v>
      </c>
      <c r="C3943" t="s">
        <v>8219</v>
      </c>
      <c r="G3943" s="1">
        <v>-9687.6926942038463</v>
      </c>
      <c r="H3943" s="1">
        <v>6.0203797866769998E-3</v>
      </c>
      <c r="K3943" s="4">
        <v>94575246.890000001</v>
      </c>
      <c r="L3943" s="5">
        <v>4425001</v>
      </c>
      <c r="M3943" s="6">
        <v>21.372931999999999</v>
      </c>
      <c r="AB3943" s="8" t="s">
        <v>7521</v>
      </c>
      <c r="AG3943">
        <v>-0.14134099999999999</v>
      </c>
    </row>
    <row r="3944" spans="1:33" x14ac:dyDescent="0.25">
      <c r="A3944" t="s">
        <v>6532</v>
      </c>
      <c r="B3944" t="s">
        <v>8220</v>
      </c>
      <c r="C3944" t="s">
        <v>8220</v>
      </c>
      <c r="G3944" s="1">
        <v>-9545.2580049739045</v>
      </c>
      <c r="H3944" s="1">
        <v>6.2487734804476001E-3</v>
      </c>
      <c r="K3944" s="4">
        <v>94575246.890000001</v>
      </c>
      <c r="L3944" s="5">
        <v>4425001</v>
      </c>
      <c r="M3944" s="6">
        <v>21.372931999999999</v>
      </c>
      <c r="AB3944" s="8" t="s">
        <v>7521</v>
      </c>
      <c r="AG3944">
        <v>-0.14134099999999999</v>
      </c>
    </row>
    <row r="3945" spans="1:33" x14ac:dyDescent="0.25">
      <c r="A3945" t="s">
        <v>6532</v>
      </c>
      <c r="B3945" t="s">
        <v>8221</v>
      </c>
      <c r="C3945" t="s">
        <v>8221</v>
      </c>
      <c r="G3945" s="1">
        <v>-10144.591125145411</v>
      </c>
      <c r="H3945" s="1">
        <v>6.3568686762436001E-3</v>
      </c>
      <c r="K3945" s="4">
        <v>94575246.890000001</v>
      </c>
      <c r="L3945" s="5">
        <v>4425001</v>
      </c>
      <c r="M3945" s="6">
        <v>21.372931999999999</v>
      </c>
      <c r="AB3945" s="8" t="s">
        <v>7521</v>
      </c>
      <c r="AG3945">
        <v>-0.14134099999999999</v>
      </c>
    </row>
    <row r="3946" spans="1:33" x14ac:dyDescent="0.25">
      <c r="A3946" t="s">
        <v>6532</v>
      </c>
      <c r="B3946" t="s">
        <v>8222</v>
      </c>
      <c r="C3946" t="s">
        <v>8222</v>
      </c>
      <c r="G3946" s="1">
        <v>-10208.54630408839</v>
      </c>
      <c r="H3946" s="1">
        <v>5.8237153546834997E-3</v>
      </c>
      <c r="K3946" s="4">
        <v>94575246.890000001</v>
      </c>
      <c r="L3946" s="5">
        <v>4425001</v>
      </c>
      <c r="M3946" s="6">
        <v>21.372931999999999</v>
      </c>
      <c r="AB3946" s="8" t="s">
        <v>7521</v>
      </c>
      <c r="AG3946">
        <v>-0.14134099999999999</v>
      </c>
    </row>
    <row r="3947" spans="1:33" x14ac:dyDescent="0.25">
      <c r="A3947" t="s">
        <v>6532</v>
      </c>
      <c r="B3947" t="s">
        <v>8223</v>
      </c>
      <c r="C3947" t="s">
        <v>8223</v>
      </c>
      <c r="G3947" s="1">
        <v>-9420.0803504936175</v>
      </c>
      <c r="H3947" s="1">
        <v>6.4017931903041E-3</v>
      </c>
      <c r="K3947" s="4">
        <v>94575246.890000001</v>
      </c>
      <c r="L3947" s="5">
        <v>4425001</v>
      </c>
      <c r="M3947" s="6">
        <v>21.372931999999999</v>
      </c>
      <c r="AB3947" s="8" t="s">
        <v>7521</v>
      </c>
      <c r="AG3947">
        <v>-0.14134099999999999</v>
      </c>
    </row>
    <row r="3948" spans="1:33" x14ac:dyDescent="0.25">
      <c r="A3948" t="s">
        <v>6532</v>
      </c>
      <c r="B3948" t="s">
        <v>8224</v>
      </c>
      <c r="C3948" t="s">
        <v>8224</v>
      </c>
      <c r="G3948" s="1">
        <v>-9696.0149429399044</v>
      </c>
      <c r="H3948" s="1">
        <v>6.1066055296432999E-3</v>
      </c>
      <c r="K3948" s="4">
        <v>94575246.890000001</v>
      </c>
      <c r="L3948" s="5">
        <v>4425001</v>
      </c>
      <c r="M3948" s="6">
        <v>21.372931999999999</v>
      </c>
      <c r="AB3948" s="8" t="s">
        <v>7521</v>
      </c>
      <c r="AG3948">
        <v>-0.14134099999999999</v>
      </c>
    </row>
    <row r="3949" spans="1:33" x14ac:dyDescent="0.25">
      <c r="A3949" t="s">
        <v>6532</v>
      </c>
      <c r="B3949" t="s">
        <v>8225</v>
      </c>
      <c r="C3949" t="s">
        <v>8225</v>
      </c>
      <c r="G3949" s="1">
        <v>-9477.753278362432</v>
      </c>
      <c r="H3949" s="1">
        <v>5.3549281048103003E-3</v>
      </c>
      <c r="K3949" s="4">
        <v>94575246.890000001</v>
      </c>
      <c r="L3949" s="5">
        <v>4425001</v>
      </c>
      <c r="M3949" s="6">
        <v>21.372931999999999</v>
      </c>
      <c r="AB3949" s="8" t="s">
        <v>7521</v>
      </c>
      <c r="AG3949">
        <v>-0.14134099999999999</v>
      </c>
    </row>
    <row r="3950" spans="1:33" x14ac:dyDescent="0.25">
      <c r="A3950" t="s">
        <v>6532</v>
      </c>
      <c r="B3950" t="s">
        <v>8226</v>
      </c>
      <c r="C3950" t="s">
        <v>8226</v>
      </c>
      <c r="G3950" s="1">
        <v>-9616.5401046248608</v>
      </c>
      <c r="H3950" s="1">
        <v>5.1172362533272999E-3</v>
      </c>
      <c r="K3950" s="4">
        <v>94575246.890000001</v>
      </c>
      <c r="L3950" s="5">
        <v>4425001</v>
      </c>
      <c r="M3950" s="6">
        <v>21.372931999999999</v>
      </c>
      <c r="AB3950" s="8" t="s">
        <v>7521</v>
      </c>
      <c r="AG3950">
        <v>-0.14134099999999999</v>
      </c>
    </row>
    <row r="3951" spans="1:33" x14ac:dyDescent="0.25">
      <c r="A3951" t="s">
        <v>6532</v>
      </c>
      <c r="B3951" t="s">
        <v>8227</v>
      </c>
      <c r="C3951" t="s">
        <v>8227</v>
      </c>
      <c r="G3951" s="1">
        <v>-10068.298441099359</v>
      </c>
      <c r="H3951" s="1">
        <v>5.4114484650111001E-3</v>
      </c>
      <c r="K3951" s="4">
        <v>94575246.890000001</v>
      </c>
      <c r="L3951" s="5">
        <v>4425001</v>
      </c>
      <c r="M3951" s="6">
        <v>21.372931999999999</v>
      </c>
      <c r="AB3951" s="8" t="s">
        <v>7521</v>
      </c>
      <c r="AG3951">
        <v>-0.14134099999999999</v>
      </c>
    </row>
    <row r="3952" spans="1:33" x14ac:dyDescent="0.25">
      <c r="A3952" t="s">
        <v>6532</v>
      </c>
      <c r="B3952" t="s">
        <v>8228</v>
      </c>
      <c r="C3952" t="s">
        <v>8228</v>
      </c>
      <c r="G3952" s="1">
        <v>-9353.7618344959756</v>
      </c>
      <c r="H3952" s="1">
        <v>5.5240016195579004E-3</v>
      </c>
      <c r="K3952" s="4">
        <v>94575246.890000001</v>
      </c>
      <c r="L3952" s="5">
        <v>4425001</v>
      </c>
      <c r="M3952" s="6">
        <v>21.372931999999999</v>
      </c>
      <c r="AB3952" s="8" t="s">
        <v>7521</v>
      </c>
      <c r="AG3952">
        <v>-0.14134099999999999</v>
      </c>
    </row>
    <row r="3953" spans="1:33" x14ac:dyDescent="0.25">
      <c r="A3953" t="s">
        <v>6532</v>
      </c>
      <c r="B3953" t="s">
        <v>8229</v>
      </c>
      <c r="C3953" t="s">
        <v>8229</v>
      </c>
      <c r="G3953" s="1">
        <v>-10130.590906504371</v>
      </c>
      <c r="H3953" s="1">
        <v>4.9266529363599003E-3</v>
      </c>
      <c r="K3953" s="4">
        <v>94575246.890000001</v>
      </c>
      <c r="L3953" s="5">
        <v>4425001</v>
      </c>
      <c r="M3953" s="6">
        <v>21.372931999999999</v>
      </c>
      <c r="AB3953" s="8" t="s">
        <v>7521</v>
      </c>
      <c r="AG3953">
        <v>-0.14134099999999999</v>
      </c>
    </row>
    <row r="3954" spans="1:33" x14ac:dyDescent="0.25">
      <c r="A3954" t="s">
        <v>6532</v>
      </c>
      <c r="B3954" t="s">
        <v>8230</v>
      </c>
      <c r="C3954" t="s">
        <v>8230</v>
      </c>
      <c r="G3954" s="1">
        <v>-9624.3497304624943</v>
      </c>
      <c r="H3954" s="1">
        <v>5.2471465149163E-3</v>
      </c>
      <c r="K3954" s="4">
        <v>94575246.890000001</v>
      </c>
      <c r="L3954" s="5">
        <v>4425001</v>
      </c>
      <c r="M3954" s="6">
        <v>21.372931999999999</v>
      </c>
      <c r="AB3954" s="8" t="s">
        <v>7521</v>
      </c>
      <c r="AG3954">
        <v>-0.14134099999999999</v>
      </c>
    </row>
    <row r="3955" spans="1:33" x14ac:dyDescent="0.25">
      <c r="A3955" t="s">
        <v>6532</v>
      </c>
      <c r="B3955" t="s">
        <v>8231</v>
      </c>
      <c r="C3955" t="s">
        <v>8231</v>
      </c>
      <c r="G3955" s="1">
        <v>-9410.9621249529409</v>
      </c>
      <c r="H3955" s="1">
        <v>4.5978755740608002E-3</v>
      </c>
      <c r="K3955" s="4">
        <v>94575246.890000001</v>
      </c>
      <c r="L3955" s="5">
        <v>4425001</v>
      </c>
      <c r="M3955" s="6">
        <v>21.372931999999999</v>
      </c>
      <c r="AB3955" s="8" t="s">
        <v>7521</v>
      </c>
      <c r="AG3955">
        <v>-0.14134099999999999</v>
      </c>
    </row>
    <row r="3956" spans="1:33" x14ac:dyDescent="0.25">
      <c r="A3956" t="s">
        <v>6532</v>
      </c>
      <c r="B3956" t="s">
        <v>8232</v>
      </c>
      <c r="C3956" t="s">
        <v>8232</v>
      </c>
      <c r="G3956" s="1">
        <v>-9546.1685309822315</v>
      </c>
      <c r="H3956" s="1">
        <v>4.3531090653735E-3</v>
      </c>
      <c r="K3956" s="4">
        <v>94575246.890000001</v>
      </c>
      <c r="L3956" s="5">
        <v>4425001</v>
      </c>
      <c r="M3956" s="6">
        <v>21.372931999999999</v>
      </c>
      <c r="AB3956" s="8" t="s">
        <v>7521</v>
      </c>
      <c r="AG3956">
        <v>-0.14134099999999999</v>
      </c>
    </row>
    <row r="3957" spans="1:33" x14ac:dyDescent="0.25">
      <c r="A3957" t="s">
        <v>6532</v>
      </c>
      <c r="B3957" t="s">
        <v>8233</v>
      </c>
      <c r="C3957" t="s">
        <v>8233</v>
      </c>
      <c r="G3957" s="1">
        <v>-9992.8631738605382</v>
      </c>
      <c r="H3957" s="1">
        <v>4.6156002825538996E-3</v>
      </c>
      <c r="K3957" s="4">
        <v>94575246.890000001</v>
      </c>
      <c r="L3957" s="5">
        <v>4425001</v>
      </c>
      <c r="M3957" s="6">
        <v>21.372931999999999</v>
      </c>
      <c r="AB3957" s="8" t="s">
        <v>7521</v>
      </c>
      <c r="AG3957">
        <v>-0.14134099999999999</v>
      </c>
    </row>
    <row r="3958" spans="1:33" x14ac:dyDescent="0.25">
      <c r="A3958" t="s">
        <v>6532</v>
      </c>
      <c r="B3958" t="s">
        <v>8234</v>
      </c>
      <c r="C3958" t="s">
        <v>8234</v>
      </c>
      <c r="G3958" s="1">
        <v>-9288.1411968823686</v>
      </c>
      <c r="H3958" s="1">
        <v>4.7735043765387E-3</v>
      </c>
      <c r="K3958" s="4">
        <v>94575246.890000001</v>
      </c>
      <c r="L3958" s="5">
        <v>4425001</v>
      </c>
      <c r="M3958" s="6">
        <v>21.372931999999999</v>
      </c>
      <c r="AB3958" s="8" t="s">
        <v>7521</v>
      </c>
      <c r="AG3958">
        <v>-0.14134099999999999</v>
      </c>
    </row>
    <row r="3959" spans="1:33" x14ac:dyDescent="0.25">
      <c r="A3959" t="s">
        <v>6532</v>
      </c>
      <c r="B3959" t="s">
        <v>8235</v>
      </c>
      <c r="C3959" t="s">
        <v>8235</v>
      </c>
      <c r="G3959" s="1">
        <v>-10053.525046239471</v>
      </c>
      <c r="H3959" s="1">
        <v>4.1733413113891E-3</v>
      </c>
      <c r="K3959" s="4">
        <v>94575246.890000001</v>
      </c>
      <c r="L3959" s="5">
        <v>4425001</v>
      </c>
      <c r="M3959" s="6">
        <v>21.372931999999999</v>
      </c>
      <c r="AB3959" s="8" t="s">
        <v>7521</v>
      </c>
      <c r="AG3959">
        <v>-0.14134099999999999</v>
      </c>
    </row>
    <row r="3960" spans="1:33" x14ac:dyDescent="0.25">
      <c r="A3960" t="s">
        <v>6532</v>
      </c>
      <c r="B3960" t="s">
        <v>8236</v>
      </c>
      <c r="C3960" t="s">
        <v>8236</v>
      </c>
      <c r="G3960" s="1">
        <v>-9553.4761297809855</v>
      </c>
      <c r="H3960" s="1">
        <v>4.5160928700212002E-3</v>
      </c>
      <c r="K3960" s="4">
        <v>94575246.890000001</v>
      </c>
      <c r="L3960" s="5">
        <v>4425001</v>
      </c>
      <c r="M3960" s="6">
        <v>21.372931999999999</v>
      </c>
      <c r="AB3960" s="8" t="s">
        <v>7521</v>
      </c>
      <c r="AG3960">
        <v>-0.14134099999999999</v>
      </c>
    </row>
    <row r="3961" spans="1:33" x14ac:dyDescent="0.25">
      <c r="A3961" t="s">
        <v>6532</v>
      </c>
      <c r="B3961" t="s">
        <v>8237</v>
      </c>
      <c r="C3961" t="s">
        <v>8237</v>
      </c>
      <c r="G3961" s="1">
        <v>-9918.2725232682842</v>
      </c>
      <c r="H3961" s="1">
        <v>3.9448748155277002E-3</v>
      </c>
      <c r="K3961" s="4">
        <v>94575246.890000001</v>
      </c>
      <c r="L3961" s="5">
        <v>4425001</v>
      </c>
      <c r="M3961" s="6">
        <v>21.372931999999999</v>
      </c>
      <c r="AB3961" s="8" t="s">
        <v>7521</v>
      </c>
      <c r="AG3961">
        <v>-0.14134099999999999</v>
      </c>
    </row>
    <row r="3962" spans="1:33" x14ac:dyDescent="0.25">
      <c r="A3962" t="s">
        <v>6532</v>
      </c>
      <c r="B3962" t="s">
        <v>8238</v>
      </c>
      <c r="C3962" t="s">
        <v>8238</v>
      </c>
      <c r="G3962" s="1">
        <v>-9977.3352407568145</v>
      </c>
      <c r="H3962" s="1">
        <v>3.5368704595374E-3</v>
      </c>
      <c r="K3962" s="4">
        <v>94575246.890000001</v>
      </c>
      <c r="L3962" s="5">
        <v>4425001</v>
      </c>
      <c r="M3962" s="6">
        <v>21.372931999999999</v>
      </c>
      <c r="AB3962" s="8" t="s">
        <v>7521</v>
      </c>
      <c r="AG3962">
        <v>-0.14134099999999999</v>
      </c>
    </row>
    <row r="3963" spans="1:33" x14ac:dyDescent="0.25">
      <c r="A3963" t="s">
        <v>6532</v>
      </c>
      <c r="B3963" t="s">
        <v>8239</v>
      </c>
      <c r="C3963" t="s">
        <v>8239</v>
      </c>
      <c r="G3963" s="1">
        <v>-9483.3825248516187</v>
      </c>
      <c r="H3963" s="1">
        <v>3.8875679725089E-3</v>
      </c>
      <c r="K3963" s="4">
        <v>94575246.890000001</v>
      </c>
      <c r="L3963" s="5">
        <v>4425001</v>
      </c>
      <c r="M3963" s="6">
        <v>21.372931999999999</v>
      </c>
      <c r="AB3963" s="8" t="s">
        <v>7521</v>
      </c>
      <c r="AG3963">
        <v>-0.14134099999999999</v>
      </c>
    </row>
    <row r="3964" spans="1:33" x14ac:dyDescent="0.25">
      <c r="A3964" t="s">
        <v>6532</v>
      </c>
      <c r="B3964" t="s">
        <v>8240</v>
      </c>
      <c r="C3964" t="s">
        <v>8240</v>
      </c>
      <c r="G3964" s="1">
        <v>-9844.5139271364951</v>
      </c>
      <c r="H3964" s="1">
        <v>3.3682988056901999E-3</v>
      </c>
      <c r="K3964" s="4">
        <v>94575246.890000001</v>
      </c>
      <c r="L3964" s="5">
        <v>4425001</v>
      </c>
      <c r="M3964" s="6">
        <v>21.372931999999999</v>
      </c>
      <c r="AB3964" s="8" t="s">
        <v>7521</v>
      </c>
      <c r="AG3964">
        <v>-0.14134099999999999</v>
      </c>
    </row>
    <row r="3965" spans="1:33" x14ac:dyDescent="0.25">
      <c r="A3965" t="s">
        <v>6532</v>
      </c>
      <c r="B3965" t="s">
        <v>8241</v>
      </c>
      <c r="C3965" t="s">
        <v>8241</v>
      </c>
      <c r="G3965" s="1">
        <v>-8131.3371031966617</v>
      </c>
      <c r="H3965" s="1">
        <v>2.5673998950694281E-12</v>
      </c>
      <c r="K3965" s="4">
        <v>94575246.890000001</v>
      </c>
      <c r="L3965" s="5">
        <v>4425001</v>
      </c>
      <c r="M3965" s="6">
        <v>21.372931999999999</v>
      </c>
      <c r="AB3965" s="8" t="s">
        <v>7521</v>
      </c>
      <c r="AG3965">
        <v>-0.14134099999999999</v>
      </c>
    </row>
    <row r="3966" spans="1:33" x14ac:dyDescent="0.25">
      <c r="A3966" t="s">
        <v>6532</v>
      </c>
      <c r="B3966" t="s">
        <v>8242</v>
      </c>
      <c r="C3966" t="s">
        <v>8242</v>
      </c>
      <c r="G3966" s="1">
        <v>-7805.3656980034802</v>
      </c>
      <c r="H3966" s="1">
        <v>3.8238795185580289E-10</v>
      </c>
      <c r="K3966" s="4">
        <v>94575246.890000001</v>
      </c>
      <c r="L3966" s="5">
        <v>4425001</v>
      </c>
      <c r="M3966" s="6">
        <v>21.372931999999999</v>
      </c>
      <c r="AB3966" s="8" t="s">
        <v>7521</v>
      </c>
      <c r="AG3966">
        <v>-0.14134099999999999</v>
      </c>
    </row>
    <row r="3967" spans="1:33" x14ac:dyDescent="0.25">
      <c r="A3967" t="s">
        <v>6532</v>
      </c>
      <c r="B3967" t="s">
        <v>8243</v>
      </c>
      <c r="C3967" t="s">
        <v>8243</v>
      </c>
      <c r="G3967" s="1">
        <v>-9468.120076234216</v>
      </c>
      <c r="H3967" s="1">
        <v>1.2264823430960001E-4</v>
      </c>
      <c r="K3967" s="4">
        <v>94575246.890000001</v>
      </c>
      <c r="L3967" s="5">
        <v>4425001</v>
      </c>
      <c r="M3967" s="6">
        <v>21.372931999999999</v>
      </c>
      <c r="AB3967" s="8" t="s">
        <v>7521</v>
      </c>
      <c r="AG3967">
        <v>-0.14134099999999999</v>
      </c>
    </row>
    <row r="3968" spans="1:33" x14ac:dyDescent="0.25">
      <c r="A3968" t="s">
        <v>6532</v>
      </c>
      <c r="B3968" t="s">
        <v>8244</v>
      </c>
      <c r="C3968" t="s">
        <v>8244</v>
      </c>
      <c r="G3968" s="1">
        <v>-8234.7625476869944</v>
      </c>
      <c r="H3968" s="1">
        <v>1.6971669037768659E-6</v>
      </c>
      <c r="K3968" s="4">
        <v>94575246.890000001</v>
      </c>
      <c r="L3968" s="5">
        <v>4425001</v>
      </c>
      <c r="M3968" s="6">
        <v>21.372931999999999</v>
      </c>
      <c r="AB3968" s="8" t="s">
        <v>7521</v>
      </c>
      <c r="AG3968">
        <v>-0.14134099999999999</v>
      </c>
    </row>
    <row r="3969" spans="1:33" x14ac:dyDescent="0.25">
      <c r="A3969" t="s">
        <v>6532</v>
      </c>
      <c r="B3969" t="s">
        <v>8245</v>
      </c>
      <c r="C3969" t="s">
        <v>8245</v>
      </c>
      <c r="G3969" s="1">
        <v>-8116.0367769194681</v>
      </c>
      <c r="H3969" s="1">
        <v>3.656073927544646E-6</v>
      </c>
      <c r="K3969" s="4">
        <v>94575246.890000001</v>
      </c>
      <c r="L3969" s="5">
        <v>4425001</v>
      </c>
      <c r="M3969" s="6">
        <v>21.372931999999999</v>
      </c>
      <c r="AB3969" s="8" t="s">
        <v>7521</v>
      </c>
      <c r="AG3969">
        <v>-0.14134099999999999</v>
      </c>
    </row>
    <row r="3970" spans="1:33" x14ac:dyDescent="0.25">
      <c r="A3970" t="s">
        <v>6532</v>
      </c>
      <c r="B3970" t="s">
        <v>8246</v>
      </c>
      <c r="C3970" t="s">
        <v>8246</v>
      </c>
      <c r="G3970" s="1">
        <v>-7914.8205014186469</v>
      </c>
      <c r="H3970" s="1">
        <v>1.130968535879271E-8</v>
      </c>
      <c r="K3970" s="4">
        <v>94575246.890000001</v>
      </c>
      <c r="L3970" s="5">
        <v>4425001</v>
      </c>
      <c r="M3970" s="6">
        <v>21.372931999999999</v>
      </c>
      <c r="AB3970" s="8" t="s">
        <v>7521</v>
      </c>
      <c r="AG3970">
        <v>-0.14134099999999999</v>
      </c>
    </row>
    <row r="3971" spans="1:33" x14ac:dyDescent="0.25">
      <c r="A3971" t="s">
        <v>6532</v>
      </c>
      <c r="B3971" t="s">
        <v>8247</v>
      </c>
      <c r="C3971" t="s">
        <v>8247</v>
      </c>
      <c r="G3971" s="1">
        <v>-8527.2648522734817</v>
      </c>
      <c r="K3971" s="4">
        <v>94575246.890000001</v>
      </c>
      <c r="L3971" s="5">
        <v>4425001</v>
      </c>
      <c r="M3971" s="6">
        <v>21.372931999999999</v>
      </c>
      <c r="AB3971" s="8" t="s">
        <v>7521</v>
      </c>
      <c r="AG3971">
        <v>-0.14134099999999999</v>
      </c>
    </row>
    <row r="3972" spans="1:33" x14ac:dyDescent="0.25">
      <c r="A3972" t="s">
        <v>6532</v>
      </c>
      <c r="B3972" t="s">
        <v>8248</v>
      </c>
      <c r="C3972" t="s">
        <v>8248</v>
      </c>
      <c r="G3972" s="1">
        <v>-8084.522285698913</v>
      </c>
      <c r="H3972" s="1">
        <v>2.37076854576828E-11</v>
      </c>
      <c r="K3972" s="4">
        <v>94575246.890000001</v>
      </c>
      <c r="L3972" s="5">
        <v>4425001</v>
      </c>
      <c r="M3972" s="6">
        <v>21.372931999999999</v>
      </c>
      <c r="AB3972" s="8" t="s">
        <v>7521</v>
      </c>
      <c r="AG3972">
        <v>-0.14134099999999999</v>
      </c>
    </row>
    <row r="3973" spans="1:33" x14ac:dyDescent="0.25">
      <c r="A3973" t="s">
        <v>6532</v>
      </c>
      <c r="B3973" t="s">
        <v>8249</v>
      </c>
      <c r="C3973" t="s">
        <v>8249</v>
      </c>
      <c r="G3973" s="1">
        <v>-8190.9973988876509</v>
      </c>
      <c r="H3973" s="1">
        <v>9.7348005349989234E-8</v>
      </c>
      <c r="K3973" s="4">
        <v>94575246.890000001</v>
      </c>
      <c r="L3973" s="5">
        <v>4425001</v>
      </c>
      <c r="M3973" s="6">
        <v>21.372931999999999</v>
      </c>
      <c r="AB3973" s="8" t="s">
        <v>7521</v>
      </c>
      <c r="AG3973">
        <v>-0.14134099999999999</v>
      </c>
    </row>
    <row r="3974" spans="1:33" x14ac:dyDescent="0.25">
      <c r="A3974" t="s">
        <v>6532</v>
      </c>
      <c r="B3974" t="s">
        <v>8250</v>
      </c>
      <c r="C3974" t="s">
        <v>8250</v>
      </c>
      <c r="G3974" s="1">
        <v>-7761.9443779921448</v>
      </c>
      <c r="H3974" s="1">
        <v>1.9445862759545249E-9</v>
      </c>
      <c r="K3974" s="4">
        <v>94575246.890000001</v>
      </c>
      <c r="L3974" s="5">
        <v>4425001</v>
      </c>
      <c r="M3974" s="6">
        <v>21.372931999999999</v>
      </c>
      <c r="AB3974" s="8" t="s">
        <v>7521</v>
      </c>
      <c r="AG3974">
        <v>-0.14134099999999999</v>
      </c>
    </row>
    <row r="3975" spans="1:33" x14ac:dyDescent="0.25">
      <c r="A3975" t="s">
        <v>6532</v>
      </c>
      <c r="B3975" t="s">
        <v>8251</v>
      </c>
      <c r="C3975" t="s">
        <v>8251</v>
      </c>
      <c r="G3975" s="1">
        <v>-8220.9947729724572</v>
      </c>
      <c r="H3975" s="1">
        <v>9.9356133590675925E-6</v>
      </c>
      <c r="K3975" s="4">
        <v>94575246.890000001</v>
      </c>
      <c r="L3975" s="5">
        <v>4425001</v>
      </c>
      <c r="M3975" s="6">
        <v>21.372931999999999</v>
      </c>
      <c r="AB3975" s="8" t="s">
        <v>7521</v>
      </c>
      <c r="AG3975">
        <v>-0.14134099999999999</v>
      </c>
    </row>
    <row r="3976" spans="1:33" x14ac:dyDescent="0.25">
      <c r="A3976" t="s">
        <v>6532</v>
      </c>
      <c r="B3976" t="s">
        <v>8252</v>
      </c>
      <c r="C3976" t="s">
        <v>8252</v>
      </c>
      <c r="G3976" s="1">
        <v>-8187.037323056742</v>
      </c>
      <c r="H3976" s="1">
        <v>3.769748610644222E-6</v>
      </c>
      <c r="K3976" s="4">
        <v>94575246.890000001</v>
      </c>
      <c r="L3976" s="5">
        <v>4425001</v>
      </c>
      <c r="M3976" s="6">
        <v>21.372931999999999</v>
      </c>
      <c r="AB3976" s="8" t="s">
        <v>7521</v>
      </c>
      <c r="AG3976">
        <v>-0.14134099999999999</v>
      </c>
    </row>
    <row r="3977" spans="1:33" x14ac:dyDescent="0.25">
      <c r="A3977" t="s">
        <v>6532</v>
      </c>
      <c r="B3977" t="s">
        <v>8253</v>
      </c>
      <c r="C3977" t="s">
        <v>8253</v>
      </c>
      <c r="G3977" s="1">
        <v>-7870.1900131675065</v>
      </c>
      <c r="H3977" s="1">
        <v>4.2016625738830577E-8</v>
      </c>
      <c r="K3977" s="4">
        <v>94575246.890000001</v>
      </c>
      <c r="L3977" s="5">
        <v>4425001</v>
      </c>
      <c r="M3977" s="6">
        <v>21.372931999999999</v>
      </c>
      <c r="AB3977" s="8" t="s">
        <v>7521</v>
      </c>
      <c r="AG3977">
        <v>-0.14134099999999999</v>
      </c>
    </row>
    <row r="3978" spans="1:33" x14ac:dyDescent="0.25">
      <c r="A3978" t="s">
        <v>6532</v>
      </c>
      <c r="B3978" t="s">
        <v>8254</v>
      </c>
      <c r="C3978" t="s">
        <v>8254</v>
      </c>
      <c r="G3978" s="1">
        <v>-8069.8998749868579</v>
      </c>
      <c r="H3978" s="1">
        <v>7.4341059728069164E-6</v>
      </c>
      <c r="K3978" s="4">
        <v>94575246.890000001</v>
      </c>
      <c r="L3978" s="5">
        <v>4425001</v>
      </c>
      <c r="M3978" s="6">
        <v>21.372931999999999</v>
      </c>
      <c r="AB3978" s="8" t="s">
        <v>7521</v>
      </c>
      <c r="AG3978">
        <v>-0.14134099999999999</v>
      </c>
    </row>
    <row r="3979" spans="1:33" x14ac:dyDescent="0.25">
      <c r="A3979" t="s">
        <v>6532</v>
      </c>
      <c r="B3979" t="s">
        <v>8255</v>
      </c>
      <c r="C3979" t="s">
        <v>8255</v>
      </c>
      <c r="G3979" s="1">
        <v>-9406.4278006832628</v>
      </c>
      <c r="H3979" s="1">
        <v>1.868526639784E-4</v>
      </c>
      <c r="K3979" s="4">
        <v>94575246.890000001</v>
      </c>
      <c r="L3979" s="5">
        <v>4425001</v>
      </c>
      <c r="M3979" s="6">
        <v>21.372931999999999</v>
      </c>
      <c r="AB3979" s="8" t="s">
        <v>7521</v>
      </c>
      <c r="AG3979">
        <v>-0.14134099999999999</v>
      </c>
    </row>
    <row r="3980" spans="1:33" x14ac:dyDescent="0.25">
      <c r="A3980" t="s">
        <v>6532</v>
      </c>
      <c r="B3980" t="s">
        <v>8256</v>
      </c>
      <c r="C3980" t="s">
        <v>8256</v>
      </c>
      <c r="G3980" s="1">
        <v>-8475.7130842937404</v>
      </c>
      <c r="K3980" s="4">
        <v>94575246.890000001</v>
      </c>
      <c r="L3980" s="5">
        <v>4425001</v>
      </c>
      <c r="M3980" s="6">
        <v>21.372931999999999</v>
      </c>
      <c r="AB3980" s="8" t="s">
        <v>7521</v>
      </c>
      <c r="AG3980">
        <v>-0.14134099999999999</v>
      </c>
    </row>
    <row r="3981" spans="1:33" x14ac:dyDescent="0.25">
      <c r="A3981" t="s">
        <v>6532</v>
      </c>
      <c r="B3981" t="s">
        <v>8257</v>
      </c>
      <c r="C3981" t="s">
        <v>8257</v>
      </c>
      <c r="G3981" s="1">
        <v>-8038.1106001992248</v>
      </c>
      <c r="H3981" s="1">
        <v>1.914137833028421E-10</v>
      </c>
      <c r="K3981" s="4">
        <v>94575246.890000001</v>
      </c>
      <c r="L3981" s="5">
        <v>4425001</v>
      </c>
      <c r="M3981" s="6">
        <v>21.372931999999999</v>
      </c>
      <c r="AB3981" s="8" t="s">
        <v>7521</v>
      </c>
      <c r="AG3981">
        <v>-0.14134099999999999</v>
      </c>
    </row>
    <row r="3982" spans="1:33" x14ac:dyDescent="0.25">
      <c r="A3982" t="s">
        <v>6532</v>
      </c>
      <c r="B3982" t="s">
        <v>8258</v>
      </c>
      <c r="C3982" t="s">
        <v>8258</v>
      </c>
      <c r="G3982" s="1">
        <v>-8143.4973605601463</v>
      </c>
      <c r="H3982" s="1">
        <v>3.0045462054280327E-7</v>
      </c>
      <c r="K3982" s="4">
        <v>94575246.890000001</v>
      </c>
      <c r="L3982" s="5">
        <v>4425001</v>
      </c>
      <c r="M3982" s="6">
        <v>21.372931999999999</v>
      </c>
      <c r="AB3982" s="8" t="s">
        <v>7521</v>
      </c>
      <c r="AG3982">
        <v>-0.14134099999999999</v>
      </c>
    </row>
    <row r="3983" spans="1:33" x14ac:dyDescent="0.25">
      <c r="A3983" t="s">
        <v>6532</v>
      </c>
      <c r="B3983" t="s">
        <v>8259</v>
      </c>
      <c r="C3983" t="s">
        <v>8259</v>
      </c>
      <c r="G3983" s="1">
        <v>-7718.884382516907</v>
      </c>
      <c r="H3983" s="1">
        <v>9.0120531521599517E-9</v>
      </c>
      <c r="K3983" s="4">
        <v>94575246.890000001</v>
      </c>
      <c r="L3983" s="5">
        <v>4425001</v>
      </c>
      <c r="M3983" s="6">
        <v>21.372931999999999</v>
      </c>
      <c r="AB3983" s="8" t="s">
        <v>7521</v>
      </c>
      <c r="AG3983">
        <v>-0.14134099999999999</v>
      </c>
    </row>
    <row r="3984" spans="1:33" x14ac:dyDescent="0.25">
      <c r="A3984" t="s">
        <v>6532</v>
      </c>
      <c r="B3984" t="s">
        <v>8260</v>
      </c>
      <c r="C3984" t="s">
        <v>8260</v>
      </c>
      <c r="G3984" s="1">
        <v>-8408.4676687721967</v>
      </c>
      <c r="H3984" s="1">
        <v>2.6799165177659499E-5</v>
      </c>
      <c r="K3984" s="4">
        <v>94575246.890000001</v>
      </c>
      <c r="L3984" s="5">
        <v>4425001</v>
      </c>
      <c r="M3984" s="6">
        <v>21.372931999999999</v>
      </c>
      <c r="AB3984" s="8" t="s">
        <v>7521</v>
      </c>
      <c r="AG3984">
        <v>-0.14134099999999999</v>
      </c>
    </row>
    <row r="3985" spans="1:33" x14ac:dyDescent="0.25">
      <c r="A3985" t="s">
        <v>6532</v>
      </c>
      <c r="B3985" t="s">
        <v>8261</v>
      </c>
      <c r="C3985" t="s">
        <v>8261</v>
      </c>
      <c r="G3985" s="1">
        <v>-8173.7366940181964</v>
      </c>
      <c r="H3985" s="1">
        <v>1.8832326467534801E-5</v>
      </c>
      <c r="K3985" s="4">
        <v>94575246.890000001</v>
      </c>
      <c r="L3985" s="5">
        <v>4425001</v>
      </c>
      <c r="M3985" s="6">
        <v>21.372931999999999</v>
      </c>
      <c r="AB3985" s="8" t="s">
        <v>7521</v>
      </c>
      <c r="AG3985">
        <v>-0.14134099999999999</v>
      </c>
    </row>
    <row r="3986" spans="1:33" x14ac:dyDescent="0.25">
      <c r="A3986" t="s">
        <v>6532</v>
      </c>
      <c r="B3986" t="s">
        <v>8262</v>
      </c>
      <c r="C3986" t="s">
        <v>8262</v>
      </c>
      <c r="G3986" s="1">
        <v>-8139.725792371416</v>
      </c>
      <c r="H3986" s="1">
        <v>8.0251369490731198E-6</v>
      </c>
      <c r="K3986" s="4">
        <v>94575246.890000001</v>
      </c>
      <c r="L3986" s="5">
        <v>4425001</v>
      </c>
      <c r="M3986" s="6">
        <v>21.372931999999999</v>
      </c>
      <c r="AB3986" s="8" t="s">
        <v>7521</v>
      </c>
      <c r="AG3986">
        <v>-0.14134099999999999</v>
      </c>
    </row>
    <row r="3987" spans="1:33" x14ac:dyDescent="0.25">
      <c r="A3987" t="s">
        <v>6532</v>
      </c>
      <c r="B3987" t="s">
        <v>8263</v>
      </c>
      <c r="C3987" t="s">
        <v>8263</v>
      </c>
      <c r="G3987" s="1">
        <v>-7825.9359603018693</v>
      </c>
      <c r="H3987" s="1">
        <v>1.4478353166175781E-7</v>
      </c>
      <c r="K3987" s="4">
        <v>94575246.890000001</v>
      </c>
      <c r="L3987" s="5">
        <v>4425001</v>
      </c>
      <c r="M3987" s="6">
        <v>21.372931999999999</v>
      </c>
      <c r="AB3987" s="8" t="s">
        <v>7521</v>
      </c>
      <c r="AG3987">
        <v>-0.14134099999999999</v>
      </c>
    </row>
    <row r="3988" spans="1:33" x14ac:dyDescent="0.25">
      <c r="A3988" t="s">
        <v>6532</v>
      </c>
      <c r="B3988" t="s">
        <v>8264</v>
      </c>
      <c r="C3988" t="s">
        <v>8264</v>
      </c>
      <c r="G3988" s="1">
        <v>-8024.1552665991894</v>
      </c>
      <c r="H3988" s="1">
        <v>1.457569595305261E-5</v>
      </c>
      <c r="K3988" s="4">
        <v>94575246.890000001</v>
      </c>
      <c r="L3988" s="5">
        <v>4425001</v>
      </c>
      <c r="M3988" s="6">
        <v>21.372931999999999</v>
      </c>
      <c r="AB3988" s="8" t="s">
        <v>7521</v>
      </c>
      <c r="AG3988">
        <v>-0.14134099999999999</v>
      </c>
    </row>
    <row r="3989" spans="1:33" x14ac:dyDescent="0.25">
      <c r="A3989" t="s">
        <v>6532</v>
      </c>
      <c r="B3989" t="s">
        <v>8265</v>
      </c>
      <c r="C3989" t="s">
        <v>8265</v>
      </c>
      <c r="G3989" s="1">
        <v>-10024.07228124621</v>
      </c>
      <c r="H3989" s="1">
        <v>2.657220637648E-4</v>
      </c>
      <c r="K3989" s="4">
        <v>94575246.890000001</v>
      </c>
      <c r="L3989" s="5">
        <v>4425001</v>
      </c>
      <c r="M3989" s="6">
        <v>21.372931999999999</v>
      </c>
      <c r="AB3989" s="8" t="s">
        <v>7521</v>
      </c>
      <c r="AG3989">
        <v>-0.14134099999999999</v>
      </c>
    </row>
    <row r="3990" spans="1:33" x14ac:dyDescent="0.25">
      <c r="A3990" t="s">
        <v>6532</v>
      </c>
      <c r="B3990" t="s">
        <v>8266</v>
      </c>
      <c r="C3990" t="s">
        <v>8266</v>
      </c>
      <c r="G3990" s="1">
        <v>-9345.3365274044118</v>
      </c>
      <c r="H3990" s="1">
        <v>2.7898578914300001E-4</v>
      </c>
      <c r="K3990" s="4">
        <v>94575246.890000001</v>
      </c>
      <c r="L3990" s="5">
        <v>4425001</v>
      </c>
      <c r="M3990" s="6">
        <v>21.372931999999999</v>
      </c>
      <c r="AB3990" s="8" t="s">
        <v>7521</v>
      </c>
      <c r="AG3990">
        <v>-0.14134099999999999</v>
      </c>
    </row>
    <row r="3991" spans="1:33" x14ac:dyDescent="0.25">
      <c r="A3991" t="s">
        <v>6532</v>
      </c>
      <c r="B3991" t="s">
        <v>8267</v>
      </c>
      <c r="C3991" t="s">
        <v>8267</v>
      </c>
      <c r="G3991" s="1">
        <v>-8424.6273931489832</v>
      </c>
      <c r="K3991" s="4">
        <v>94575246.890000001</v>
      </c>
      <c r="L3991" s="5">
        <v>4425001</v>
      </c>
      <c r="M3991" s="6">
        <v>21.372931999999999</v>
      </c>
      <c r="AB3991" s="8" t="s">
        <v>7521</v>
      </c>
      <c r="AG3991">
        <v>-0.14134099999999999</v>
      </c>
    </row>
    <row r="3992" spans="1:33" x14ac:dyDescent="0.25">
      <c r="A3992" t="s">
        <v>6532</v>
      </c>
      <c r="B3992" t="s">
        <v>8268</v>
      </c>
      <c r="C3992" t="s">
        <v>8268</v>
      </c>
      <c r="G3992" s="1">
        <v>-7992.097431345579</v>
      </c>
      <c r="H3992" s="1">
        <v>1.353879133854718E-9</v>
      </c>
      <c r="K3992" s="4">
        <v>94575246.890000001</v>
      </c>
      <c r="L3992" s="5">
        <v>4425001</v>
      </c>
      <c r="M3992" s="6">
        <v>21.372931999999999</v>
      </c>
      <c r="AB3992" s="8" t="s">
        <v>7521</v>
      </c>
      <c r="AG3992">
        <v>-0.14134099999999999</v>
      </c>
    </row>
    <row r="3993" spans="1:33" x14ac:dyDescent="0.25">
      <c r="A3993" t="s">
        <v>6532</v>
      </c>
      <c r="B3993" t="s">
        <v>8269</v>
      </c>
      <c r="C3993" t="s">
        <v>8269</v>
      </c>
      <c r="G3993" s="1">
        <v>-8096.4093103233363</v>
      </c>
      <c r="H3993" s="1">
        <v>8.6855985207343689E-7</v>
      </c>
      <c r="K3993" s="4">
        <v>94575246.890000001</v>
      </c>
      <c r="L3993" s="5">
        <v>4425001</v>
      </c>
      <c r="M3993" s="6">
        <v>21.372931999999999</v>
      </c>
      <c r="AB3993" s="8" t="s">
        <v>7521</v>
      </c>
      <c r="AG3993">
        <v>-0.14134099999999999</v>
      </c>
    </row>
    <row r="3994" spans="1:33" x14ac:dyDescent="0.25">
      <c r="A3994" t="s">
        <v>6532</v>
      </c>
      <c r="B3994" t="s">
        <v>8270</v>
      </c>
      <c r="C3994" t="s">
        <v>8270</v>
      </c>
      <c r="G3994" s="1">
        <v>-7676.1817137196831</v>
      </c>
      <c r="H3994" s="1">
        <v>3.8115138761812537E-8</v>
      </c>
      <c r="K3994" s="4">
        <v>94575246.890000001</v>
      </c>
      <c r="L3994" s="5">
        <v>4425001</v>
      </c>
      <c r="M3994" s="6">
        <v>21.372931999999999</v>
      </c>
      <c r="AB3994" s="8" t="s">
        <v>7521</v>
      </c>
      <c r="AG3994">
        <v>-0.14134099999999999</v>
      </c>
    </row>
    <row r="3995" spans="1:33" x14ac:dyDescent="0.25">
      <c r="A3995" t="s">
        <v>6532</v>
      </c>
      <c r="B3995" t="s">
        <v>8271</v>
      </c>
      <c r="C3995" t="s">
        <v>8271</v>
      </c>
      <c r="G3995" s="1">
        <v>-9032.7169932176057</v>
      </c>
      <c r="H3995" s="1">
        <v>7.1141093906923702E-5</v>
      </c>
      <c r="K3995" s="4">
        <v>94575246.890000001</v>
      </c>
      <c r="L3995" s="5">
        <v>4425001</v>
      </c>
      <c r="M3995" s="6">
        <v>21.372931999999999</v>
      </c>
      <c r="AB3995" s="8" t="s">
        <v>7521</v>
      </c>
      <c r="AG3995">
        <v>-0.14134099999999999</v>
      </c>
    </row>
    <row r="3996" spans="1:33" x14ac:dyDescent="0.25">
      <c r="A3996" t="s">
        <v>6532</v>
      </c>
      <c r="B3996" t="s">
        <v>8272</v>
      </c>
      <c r="C3996" t="s">
        <v>8272</v>
      </c>
      <c r="G3996" s="1">
        <v>-9592.2106807152304</v>
      </c>
      <c r="H3996" s="1">
        <v>3.0736392328399999E-4</v>
      </c>
      <c r="K3996" s="4">
        <v>94575246.890000001</v>
      </c>
      <c r="L3996" s="5">
        <v>4425001</v>
      </c>
      <c r="M3996" s="6">
        <v>21.372931999999999</v>
      </c>
      <c r="AB3996" s="8" t="s">
        <v>7521</v>
      </c>
      <c r="AG3996">
        <v>-0.14134099999999999</v>
      </c>
    </row>
    <row r="3997" spans="1:33" x14ac:dyDescent="0.25">
      <c r="A3997" t="s">
        <v>6532</v>
      </c>
      <c r="B3997" t="s">
        <v>8273</v>
      </c>
      <c r="C3997" t="s">
        <v>8273</v>
      </c>
      <c r="G3997" s="1">
        <v>-8359.0221072401055</v>
      </c>
      <c r="H3997" s="1">
        <v>4.7863900184614599E-5</v>
      </c>
      <c r="K3997" s="4">
        <v>94575246.890000001</v>
      </c>
      <c r="L3997" s="5">
        <v>4425001</v>
      </c>
      <c r="M3997" s="6">
        <v>21.372931999999999</v>
      </c>
      <c r="AB3997" s="8" t="s">
        <v>7521</v>
      </c>
      <c r="AG3997">
        <v>-0.14134099999999999</v>
      </c>
    </row>
    <row r="3998" spans="1:33" x14ac:dyDescent="0.25">
      <c r="A3998" t="s">
        <v>6532</v>
      </c>
      <c r="B3998" t="s">
        <v>8274</v>
      </c>
      <c r="C3998" t="s">
        <v>8274</v>
      </c>
      <c r="G3998" s="1">
        <v>-8126.8849388481094</v>
      </c>
      <c r="H3998" s="1">
        <v>3.4527187383610768E-5</v>
      </c>
      <c r="K3998" s="4">
        <v>94575246.890000001</v>
      </c>
      <c r="L3998" s="5">
        <v>4425001</v>
      </c>
      <c r="M3998" s="6">
        <v>21.372931999999999</v>
      </c>
      <c r="AB3998" s="8" t="s">
        <v>7521</v>
      </c>
      <c r="AG3998">
        <v>-0.14134099999999999</v>
      </c>
    </row>
    <row r="3999" spans="1:33" x14ac:dyDescent="0.25">
      <c r="A3999" t="s">
        <v>6532</v>
      </c>
      <c r="B3999" t="s">
        <v>8275</v>
      </c>
      <c r="C3999" t="s">
        <v>8275</v>
      </c>
      <c r="G3999" s="1">
        <v>-8092.8231880757412</v>
      </c>
      <c r="H3999" s="1">
        <v>1.6386762756925819E-5</v>
      </c>
      <c r="K3999" s="4">
        <v>94575246.890000001</v>
      </c>
      <c r="L3999" s="5">
        <v>4425001</v>
      </c>
      <c r="M3999" s="6">
        <v>21.372931999999999</v>
      </c>
      <c r="AB3999" s="8" t="s">
        <v>7521</v>
      </c>
      <c r="AG3999">
        <v>-0.14134099999999999</v>
      </c>
    </row>
    <row r="4000" spans="1:33" x14ac:dyDescent="0.25">
      <c r="A4000" t="s">
        <v>6532</v>
      </c>
      <c r="B4000" t="s">
        <v>8276</v>
      </c>
      <c r="C4000" t="s">
        <v>8276</v>
      </c>
      <c r="G4000" s="1">
        <v>-9310.4284532334586</v>
      </c>
      <c r="H4000" s="1">
        <v>1.3319476598859999E-4</v>
      </c>
      <c r="K4000" s="4">
        <v>94575246.890000001</v>
      </c>
      <c r="L4000" s="5">
        <v>4425001</v>
      </c>
      <c r="M4000" s="6">
        <v>21.372931999999999</v>
      </c>
      <c r="AB4000" s="8" t="s">
        <v>7521</v>
      </c>
      <c r="AG4000">
        <v>-0.14134099999999999</v>
      </c>
    </row>
    <row r="4001" spans="1:33" x14ac:dyDescent="0.25">
      <c r="A4001" t="s">
        <v>6532</v>
      </c>
      <c r="B4001" t="s">
        <v>8277</v>
      </c>
      <c r="C4001" t="s">
        <v>8277</v>
      </c>
      <c r="G4001" s="1">
        <v>-7782.0541213062152</v>
      </c>
      <c r="H4001" s="1">
        <v>4.6332149640645101E-7</v>
      </c>
      <c r="K4001" s="4">
        <v>94575246.890000001</v>
      </c>
      <c r="L4001" s="5">
        <v>4425001</v>
      </c>
      <c r="M4001" s="6">
        <v>21.372931999999999</v>
      </c>
      <c r="AB4001" s="8" t="s">
        <v>7521</v>
      </c>
      <c r="AG4001">
        <v>-0.14134099999999999</v>
      </c>
    </row>
    <row r="4002" spans="1:33" x14ac:dyDescent="0.25">
      <c r="A4002" t="s">
        <v>6532</v>
      </c>
      <c r="B4002" t="s">
        <v>8278</v>
      </c>
      <c r="C4002" t="s">
        <v>8278</v>
      </c>
      <c r="G4002" s="1">
        <v>-7978.7985168631649</v>
      </c>
      <c r="H4002" s="1">
        <v>2.7575014074426611E-5</v>
      </c>
      <c r="K4002" s="4">
        <v>94575246.890000001</v>
      </c>
      <c r="L4002" s="5">
        <v>4425001</v>
      </c>
      <c r="M4002" s="6">
        <v>21.372931999999999</v>
      </c>
      <c r="AB4002" s="8" t="s">
        <v>7521</v>
      </c>
      <c r="AG4002">
        <v>-0.14134099999999999</v>
      </c>
    </row>
    <row r="4003" spans="1:33" x14ac:dyDescent="0.25">
      <c r="A4003" t="s">
        <v>6532</v>
      </c>
      <c r="B4003" t="s">
        <v>8279</v>
      </c>
      <c r="C4003" t="s">
        <v>8279</v>
      </c>
      <c r="G4003" s="1">
        <v>-8374.0021773559693</v>
      </c>
      <c r="K4003" s="4">
        <v>94575246.890000001</v>
      </c>
      <c r="L4003" s="5">
        <v>4425001</v>
      </c>
      <c r="M4003" s="6">
        <v>21.372931999999999</v>
      </c>
      <c r="AB4003" s="8" t="s">
        <v>7521</v>
      </c>
      <c r="AG4003">
        <v>-0.14134099999999999</v>
      </c>
    </row>
    <row r="4004" spans="1:33" x14ac:dyDescent="0.25">
      <c r="A4004" t="s">
        <v>6532</v>
      </c>
      <c r="B4004" t="s">
        <v>8280</v>
      </c>
      <c r="C4004" t="s">
        <v>8280</v>
      </c>
      <c r="G4004" s="1">
        <v>-9953.2245465614051</v>
      </c>
      <c r="H4004" s="1">
        <v>4.0246704925610001E-4</v>
      </c>
      <c r="K4004" s="4">
        <v>94575246.890000001</v>
      </c>
      <c r="L4004" s="5">
        <v>4425001</v>
      </c>
      <c r="M4004" s="6">
        <v>21.372931999999999</v>
      </c>
      <c r="AB4004" s="8" t="s">
        <v>7521</v>
      </c>
      <c r="AG4004">
        <v>-0.14134099999999999</v>
      </c>
    </row>
    <row r="4005" spans="1:33" x14ac:dyDescent="0.25">
      <c r="A4005" t="s">
        <v>6532</v>
      </c>
      <c r="B4005" t="s">
        <v>8281</v>
      </c>
      <c r="C4005" t="s">
        <v>8281</v>
      </c>
      <c r="G4005" s="1">
        <v>-7946.4782296472868</v>
      </c>
      <c r="H4005" s="1">
        <v>8.4059760533701827E-9</v>
      </c>
      <c r="K4005" s="4">
        <v>94575246.890000001</v>
      </c>
      <c r="L4005" s="5">
        <v>4425001</v>
      </c>
      <c r="M4005" s="6">
        <v>21.372931999999999</v>
      </c>
      <c r="AB4005" s="8" t="s">
        <v>7521</v>
      </c>
      <c r="AG4005">
        <v>-0.14134099999999999</v>
      </c>
    </row>
    <row r="4006" spans="1:33" x14ac:dyDescent="0.25">
      <c r="A4006" t="s">
        <v>6532</v>
      </c>
      <c r="B4006" t="s">
        <v>8282</v>
      </c>
      <c r="C4006" t="s">
        <v>8282</v>
      </c>
      <c r="G4006" s="1">
        <v>-9284.8384751042904</v>
      </c>
      <c r="H4006" s="1">
        <v>4.0842193095200002E-4</v>
      </c>
      <c r="K4006" s="4">
        <v>94575246.890000001</v>
      </c>
      <c r="L4006" s="5">
        <v>4425001</v>
      </c>
      <c r="M4006" s="6">
        <v>21.372931999999999</v>
      </c>
      <c r="AB4006" s="8" t="s">
        <v>7521</v>
      </c>
      <c r="AG4006">
        <v>-0.14134099999999999</v>
      </c>
    </row>
    <row r="4007" spans="1:33" x14ac:dyDescent="0.25">
      <c r="A4007" t="s">
        <v>6532</v>
      </c>
      <c r="B4007" t="s">
        <v>8283</v>
      </c>
      <c r="C4007" t="s">
        <v>8283</v>
      </c>
      <c r="G4007" s="1">
        <v>-7633.8324288824906</v>
      </c>
      <c r="H4007" s="1">
        <v>1.473275901027713E-7</v>
      </c>
      <c r="K4007" s="4">
        <v>94575246.890000001</v>
      </c>
      <c r="L4007" s="5">
        <v>4425001</v>
      </c>
      <c r="M4007" s="6">
        <v>21.372931999999999</v>
      </c>
      <c r="AB4007" s="8" t="s">
        <v>7521</v>
      </c>
      <c r="AG4007">
        <v>-0.14134099999999999</v>
      </c>
    </row>
    <row r="4008" spans="1:33" x14ac:dyDescent="0.25">
      <c r="A4008" t="s">
        <v>6532</v>
      </c>
      <c r="B4008" t="s">
        <v>8284</v>
      </c>
      <c r="C4008" t="s">
        <v>8284</v>
      </c>
      <c r="G4008" s="1">
        <v>-8049.7284974509867</v>
      </c>
      <c r="H4008" s="1">
        <v>2.3545143565322701E-6</v>
      </c>
      <c r="K4008" s="4">
        <v>94575246.890000001</v>
      </c>
      <c r="L4008" s="5">
        <v>4425001</v>
      </c>
      <c r="M4008" s="6">
        <v>21.372931999999999</v>
      </c>
      <c r="AB4008" s="8" t="s">
        <v>7521</v>
      </c>
      <c r="AG4008">
        <v>-0.14134099999999999</v>
      </c>
    </row>
    <row r="4009" spans="1:33" x14ac:dyDescent="0.25">
      <c r="A4009" t="s">
        <v>6532</v>
      </c>
      <c r="B4009" t="s">
        <v>8285</v>
      </c>
      <c r="C4009" t="s">
        <v>8285</v>
      </c>
      <c r="G4009" s="1">
        <v>-8975.8596785619011</v>
      </c>
      <c r="H4009" s="1">
        <v>1.209564973402E-4</v>
      </c>
      <c r="K4009" s="4">
        <v>94575246.890000001</v>
      </c>
      <c r="L4009" s="5">
        <v>4425001</v>
      </c>
      <c r="M4009" s="6">
        <v>21.372931999999999</v>
      </c>
      <c r="AB4009" s="8" t="s">
        <v>7521</v>
      </c>
      <c r="AG4009">
        <v>-0.14134099999999999</v>
      </c>
    </row>
    <row r="4010" spans="1:33" x14ac:dyDescent="0.25">
      <c r="A4010" t="s">
        <v>6532</v>
      </c>
      <c r="B4010" t="s">
        <v>8286</v>
      </c>
      <c r="C4010" t="s">
        <v>8286</v>
      </c>
      <c r="G4010" s="1">
        <v>-8894.1507765745009</v>
      </c>
      <c r="H4010" s="1">
        <v>2.3628393307230001E-4</v>
      </c>
      <c r="K4010" s="4">
        <v>94575246.890000001</v>
      </c>
      <c r="L4010" s="5">
        <v>4425001</v>
      </c>
      <c r="M4010" s="6">
        <v>21.372931999999999</v>
      </c>
      <c r="AB4010" s="8" t="s">
        <v>7521</v>
      </c>
      <c r="AG4010">
        <v>-0.14134099999999999</v>
      </c>
    </row>
    <row r="4011" spans="1:33" x14ac:dyDescent="0.25">
      <c r="A4011" t="s">
        <v>6532</v>
      </c>
      <c r="B4011" t="s">
        <v>8287</v>
      </c>
      <c r="C4011" t="s">
        <v>8287</v>
      </c>
      <c r="G4011" s="1">
        <v>-9528.4781050467045</v>
      </c>
      <c r="H4011" s="1">
        <v>4.5343202268789998E-4</v>
      </c>
      <c r="K4011" s="4">
        <v>94575246.890000001</v>
      </c>
      <c r="L4011" s="5">
        <v>4425001</v>
      </c>
      <c r="M4011" s="6">
        <v>21.372931999999999</v>
      </c>
      <c r="AB4011" s="8" t="s">
        <v>7521</v>
      </c>
      <c r="AG4011">
        <v>-0.14134099999999999</v>
      </c>
    </row>
    <row r="4012" spans="1:33" x14ac:dyDescent="0.25">
      <c r="A4012" t="s">
        <v>6532</v>
      </c>
      <c r="B4012" t="s">
        <v>8288</v>
      </c>
      <c r="C4012" t="s">
        <v>8288</v>
      </c>
      <c r="G4012" s="1">
        <v>-8310.0114099184666</v>
      </c>
      <c r="H4012" s="1">
        <v>8.2855934458291662E-5</v>
      </c>
      <c r="K4012" s="4">
        <v>94575246.890000001</v>
      </c>
      <c r="L4012" s="5">
        <v>4425001</v>
      </c>
      <c r="M4012" s="6">
        <v>21.372931999999999</v>
      </c>
      <c r="AB4012" s="8" t="s">
        <v>7521</v>
      </c>
      <c r="AG4012">
        <v>-0.14134099999999999</v>
      </c>
    </row>
    <row r="4013" spans="1:33" x14ac:dyDescent="0.25">
      <c r="A4013" t="s">
        <v>6532</v>
      </c>
      <c r="B4013" t="s">
        <v>8289</v>
      </c>
      <c r="C4013" t="s">
        <v>8289</v>
      </c>
      <c r="G4013" s="1">
        <v>-8080.4348626948886</v>
      </c>
      <c r="H4013" s="1">
        <v>6.1271474467280044E-5</v>
      </c>
      <c r="K4013" s="4">
        <v>94575246.890000001</v>
      </c>
      <c r="L4013" s="5">
        <v>4425001</v>
      </c>
      <c r="M4013" s="6">
        <v>21.372931999999999</v>
      </c>
      <c r="AB4013" s="8" t="s">
        <v>7521</v>
      </c>
      <c r="AG4013">
        <v>-0.14134099999999999</v>
      </c>
    </row>
    <row r="4014" spans="1:33" x14ac:dyDescent="0.25">
      <c r="A4014" t="s">
        <v>6532</v>
      </c>
      <c r="B4014" t="s">
        <v>8290</v>
      </c>
      <c r="C4014" t="s">
        <v>8290</v>
      </c>
      <c r="G4014" s="1">
        <v>-8046.3248110958393</v>
      </c>
      <c r="H4014" s="1">
        <v>3.2121747086074542E-5</v>
      </c>
      <c r="K4014" s="4">
        <v>94575246.890000001</v>
      </c>
      <c r="L4014" s="5">
        <v>4425001</v>
      </c>
      <c r="M4014" s="6">
        <v>21.372931999999999</v>
      </c>
      <c r="AB4014" s="8" t="s">
        <v>7521</v>
      </c>
      <c r="AG4014">
        <v>-0.14134099999999999</v>
      </c>
    </row>
    <row r="4015" spans="1:33" x14ac:dyDescent="0.25">
      <c r="A4015" t="s">
        <v>6532</v>
      </c>
      <c r="B4015" t="s">
        <v>8291</v>
      </c>
      <c r="C4015" t="s">
        <v>8291</v>
      </c>
      <c r="G4015" s="1">
        <v>-7738.540333676975</v>
      </c>
      <c r="H4015" s="1">
        <v>1.3787276851891941E-6</v>
      </c>
      <c r="K4015" s="4">
        <v>94575246.890000001</v>
      </c>
      <c r="L4015" s="5">
        <v>4425001</v>
      </c>
      <c r="M4015" s="6">
        <v>21.372931999999999</v>
      </c>
      <c r="AB4015" s="8" t="s">
        <v>7521</v>
      </c>
      <c r="AG4015">
        <v>-0.14134099999999999</v>
      </c>
    </row>
    <row r="4016" spans="1:33" x14ac:dyDescent="0.25">
      <c r="A4016" t="s">
        <v>6532</v>
      </c>
      <c r="B4016" t="s">
        <v>8292</v>
      </c>
      <c r="C4016" t="s">
        <v>8292</v>
      </c>
      <c r="G4016" s="1">
        <v>-7933.8252533796049</v>
      </c>
      <c r="H4016" s="1">
        <v>5.0373279355234983E-5</v>
      </c>
      <c r="K4016" s="4">
        <v>94575246.890000001</v>
      </c>
      <c r="L4016" s="5">
        <v>4425001</v>
      </c>
      <c r="M4016" s="6">
        <v>21.372931999999999</v>
      </c>
      <c r="AB4016" s="8" t="s">
        <v>7521</v>
      </c>
      <c r="AG4016">
        <v>-0.14134099999999999</v>
      </c>
    </row>
    <row r="4017" spans="1:33" x14ac:dyDescent="0.25">
      <c r="A4017" t="s">
        <v>6532</v>
      </c>
      <c r="B4017" t="s">
        <v>8293</v>
      </c>
      <c r="C4017" t="s">
        <v>8293</v>
      </c>
      <c r="G4017" s="1">
        <v>-9249.9643367026329</v>
      </c>
      <c r="H4017" s="1">
        <v>2.162551268905E-4</v>
      </c>
      <c r="K4017" s="4">
        <v>94575246.890000001</v>
      </c>
      <c r="L4017" s="5">
        <v>4425001</v>
      </c>
      <c r="M4017" s="6">
        <v>21.372931999999999</v>
      </c>
      <c r="AB4017" s="8" t="s">
        <v>7521</v>
      </c>
      <c r="AG4017">
        <v>-0.14134099999999999</v>
      </c>
    </row>
    <row r="4018" spans="1:33" x14ac:dyDescent="0.25">
      <c r="A4018" t="s">
        <v>6532</v>
      </c>
      <c r="B4018" t="s">
        <v>8294</v>
      </c>
      <c r="C4018" t="s">
        <v>8294</v>
      </c>
      <c r="G4018" s="1">
        <v>-8323.8319193302232</v>
      </c>
      <c r="K4018" s="4">
        <v>94575246.890000001</v>
      </c>
      <c r="L4018" s="5">
        <v>4425001</v>
      </c>
      <c r="M4018" s="6">
        <v>21.372931999999999</v>
      </c>
      <c r="AB4018" s="8" t="s">
        <v>7521</v>
      </c>
      <c r="AG4018">
        <v>-0.14134099999999999</v>
      </c>
    </row>
    <row r="4019" spans="1:33" x14ac:dyDescent="0.25">
      <c r="A4019" t="s">
        <v>6532</v>
      </c>
      <c r="B4019" t="s">
        <v>8295</v>
      </c>
      <c r="C4019" t="s">
        <v>8295</v>
      </c>
      <c r="G4019" s="1">
        <v>-7901.2485103504678</v>
      </c>
      <c r="H4019" s="1">
        <v>4.5912576418656072E-8</v>
      </c>
      <c r="K4019" s="4">
        <v>94575246.890000001</v>
      </c>
      <c r="L4019" s="5">
        <v>4425001</v>
      </c>
      <c r="M4019" s="6">
        <v>21.372931999999999</v>
      </c>
      <c r="AB4019" s="8" t="s">
        <v>7521</v>
      </c>
      <c r="AG4019">
        <v>-0.14134099999999999</v>
      </c>
    </row>
    <row r="4020" spans="1:33" x14ac:dyDescent="0.25">
      <c r="A4020" t="s">
        <v>6532</v>
      </c>
      <c r="B4020" t="s">
        <v>8296</v>
      </c>
      <c r="C4020" t="s">
        <v>8296</v>
      </c>
      <c r="G4020" s="1">
        <v>-7591.8326395172971</v>
      </c>
      <c r="H4020" s="1">
        <v>5.2126311663718924E-7</v>
      </c>
      <c r="K4020" s="4">
        <v>94575246.890000001</v>
      </c>
      <c r="L4020" s="5">
        <v>4425001</v>
      </c>
      <c r="M4020" s="6">
        <v>21.372931999999999</v>
      </c>
      <c r="AB4020" s="8" t="s">
        <v>7521</v>
      </c>
      <c r="AG4020">
        <v>-0.14134099999999999</v>
      </c>
    </row>
    <row r="4021" spans="1:33" x14ac:dyDescent="0.25">
      <c r="A4021" t="s">
        <v>6532</v>
      </c>
      <c r="B4021" t="s">
        <v>8297</v>
      </c>
      <c r="C4021" t="s">
        <v>8297</v>
      </c>
      <c r="G4021" s="1">
        <v>-8003.4502394970659</v>
      </c>
      <c r="H4021" s="1">
        <v>5.9927198624930779E-6</v>
      </c>
      <c r="K4021" s="4">
        <v>94575246.890000001</v>
      </c>
      <c r="L4021" s="5">
        <v>4425001</v>
      </c>
      <c r="M4021" s="6">
        <v>21.372931999999999</v>
      </c>
      <c r="AB4021" s="8" t="s">
        <v>7521</v>
      </c>
      <c r="AG4021">
        <v>-0.14134099999999999</v>
      </c>
    </row>
    <row r="4022" spans="1:33" x14ac:dyDescent="0.25">
      <c r="A4022" t="s">
        <v>6532</v>
      </c>
      <c r="B4022" t="s">
        <v>8298</v>
      </c>
      <c r="C4022" t="s">
        <v>8298</v>
      </c>
      <c r="G4022" s="1">
        <v>-9224.9259880154968</v>
      </c>
      <c r="H4022" s="1">
        <v>5.8304675773670003E-4</v>
      </c>
      <c r="K4022" s="4">
        <v>94575246.890000001</v>
      </c>
      <c r="L4022" s="5">
        <v>4425001</v>
      </c>
      <c r="M4022" s="6">
        <v>21.372931999999999</v>
      </c>
      <c r="AB4022" s="8" t="s">
        <v>7521</v>
      </c>
      <c r="AG4022">
        <v>-0.14134099999999999</v>
      </c>
    </row>
    <row r="4023" spans="1:33" x14ac:dyDescent="0.25">
      <c r="A4023" t="s">
        <v>6532</v>
      </c>
      <c r="B4023" t="s">
        <v>8299</v>
      </c>
      <c r="C4023" t="s">
        <v>8299</v>
      </c>
      <c r="G4023" s="1">
        <v>-9883.1252682976246</v>
      </c>
      <c r="H4023" s="1">
        <v>5.9155786340460003E-4</v>
      </c>
      <c r="K4023" s="4">
        <v>94575246.890000001</v>
      </c>
      <c r="L4023" s="5">
        <v>4425001</v>
      </c>
      <c r="M4023" s="6">
        <v>21.372931999999999</v>
      </c>
      <c r="AB4023" s="8" t="s">
        <v>7521</v>
      </c>
      <c r="AG4023">
        <v>-0.14134099999999999</v>
      </c>
    </row>
    <row r="4024" spans="1:33" x14ac:dyDescent="0.25">
      <c r="A4024" t="s">
        <v>6532</v>
      </c>
      <c r="B4024" t="s">
        <v>8300</v>
      </c>
      <c r="C4024" t="s">
        <v>8300</v>
      </c>
      <c r="G4024" s="1">
        <v>-8919.5375200061153</v>
      </c>
      <c r="H4024" s="1">
        <v>1.9910055631970001E-4</v>
      </c>
      <c r="K4024" s="4">
        <v>94575246.890000001</v>
      </c>
      <c r="L4024" s="5">
        <v>4425001</v>
      </c>
      <c r="M4024" s="6">
        <v>21.372931999999999</v>
      </c>
      <c r="AB4024" s="8" t="s">
        <v>7521</v>
      </c>
      <c r="AG4024">
        <v>-0.14134099999999999</v>
      </c>
    </row>
    <row r="4025" spans="1:33" x14ac:dyDescent="0.25">
      <c r="A4025" t="s">
        <v>6532</v>
      </c>
      <c r="B4025" t="s">
        <v>8301</v>
      </c>
      <c r="C4025" t="s">
        <v>8301</v>
      </c>
      <c r="G4025" s="1">
        <v>-8838.8628357062935</v>
      </c>
      <c r="H4025" s="1">
        <v>3.5589965982399998E-4</v>
      </c>
      <c r="K4025" s="4">
        <v>94575246.890000001</v>
      </c>
      <c r="L4025" s="5">
        <v>4425001</v>
      </c>
      <c r="M4025" s="6">
        <v>21.372931999999999</v>
      </c>
      <c r="AB4025" s="8" t="s">
        <v>7521</v>
      </c>
      <c r="AG4025">
        <v>-0.14134099999999999</v>
      </c>
    </row>
    <row r="4026" spans="1:33" x14ac:dyDescent="0.25">
      <c r="A4026" t="s">
        <v>6532</v>
      </c>
      <c r="B4026" t="s">
        <v>8302</v>
      </c>
      <c r="C4026" t="s">
        <v>8302</v>
      </c>
      <c r="G4026" s="1">
        <v>-8034.3818869711213</v>
      </c>
      <c r="H4026" s="1">
        <v>1.053173945099E-4</v>
      </c>
      <c r="K4026" s="4">
        <v>94575246.890000001</v>
      </c>
      <c r="L4026" s="5">
        <v>4425001</v>
      </c>
      <c r="M4026" s="6">
        <v>21.372931999999999</v>
      </c>
      <c r="AB4026" s="8" t="s">
        <v>7521</v>
      </c>
      <c r="AG4026">
        <v>-0.14134099999999999</v>
      </c>
    </row>
    <row r="4027" spans="1:33" x14ac:dyDescent="0.25">
      <c r="A4027" t="s">
        <v>6532</v>
      </c>
      <c r="B4027" t="s">
        <v>8303</v>
      </c>
      <c r="C4027" t="s">
        <v>8303</v>
      </c>
      <c r="G4027" s="1">
        <v>-8261.4304923203981</v>
      </c>
      <c r="H4027" s="1">
        <v>1.3911330527539999E-4</v>
      </c>
      <c r="K4027" s="4">
        <v>94575246.890000001</v>
      </c>
      <c r="L4027" s="5">
        <v>4425001</v>
      </c>
      <c r="M4027" s="6">
        <v>21.372931999999999</v>
      </c>
      <c r="AB4027" s="8" t="s">
        <v>7521</v>
      </c>
      <c r="AG4027">
        <v>-0.14134099999999999</v>
      </c>
    </row>
    <row r="4028" spans="1:33" x14ac:dyDescent="0.25">
      <c r="A4028" t="s">
        <v>6532</v>
      </c>
      <c r="B4028" t="s">
        <v>8304</v>
      </c>
      <c r="C4028" t="s">
        <v>8304</v>
      </c>
      <c r="G4028" s="1">
        <v>-9465.3786037245009</v>
      </c>
      <c r="H4028" s="1">
        <v>6.4901784340779998E-4</v>
      </c>
      <c r="K4028" s="4">
        <v>94575246.890000001</v>
      </c>
      <c r="L4028" s="5">
        <v>4425001</v>
      </c>
      <c r="M4028" s="6">
        <v>21.372931999999999</v>
      </c>
      <c r="AB4028" s="8" t="s">
        <v>7521</v>
      </c>
      <c r="AG4028">
        <v>-0.14134099999999999</v>
      </c>
    </row>
    <row r="4029" spans="1:33" x14ac:dyDescent="0.25">
      <c r="A4029" t="s">
        <v>6532</v>
      </c>
      <c r="B4029" t="s">
        <v>8305</v>
      </c>
      <c r="C4029" t="s">
        <v>8305</v>
      </c>
      <c r="G4029" s="1">
        <v>-7695.3904929354258</v>
      </c>
      <c r="H4029" s="1">
        <v>3.8204046295088208E-6</v>
      </c>
      <c r="K4029" s="4">
        <v>94575246.890000001</v>
      </c>
      <c r="L4029" s="5">
        <v>4425001</v>
      </c>
      <c r="M4029" s="6">
        <v>21.372931999999999</v>
      </c>
      <c r="AB4029" s="8" t="s">
        <v>7521</v>
      </c>
      <c r="AG4029">
        <v>-0.14134099999999999</v>
      </c>
    </row>
    <row r="4030" spans="1:33" x14ac:dyDescent="0.25">
      <c r="A4030" t="s">
        <v>6532</v>
      </c>
      <c r="B4030" t="s">
        <v>8306</v>
      </c>
      <c r="C4030" t="s">
        <v>8306</v>
      </c>
      <c r="G4030" s="1">
        <v>-8000.2260296622262</v>
      </c>
      <c r="H4030" s="1">
        <v>6.0499704140806031E-5</v>
      </c>
      <c r="K4030" s="4">
        <v>94575246.890000001</v>
      </c>
      <c r="L4030" s="5">
        <v>4425001</v>
      </c>
      <c r="M4030" s="6">
        <v>21.372931999999999</v>
      </c>
      <c r="AB4030" s="8" t="s">
        <v>7521</v>
      </c>
      <c r="AG4030">
        <v>-0.14134099999999999</v>
      </c>
    </row>
    <row r="4031" spans="1:33" x14ac:dyDescent="0.25">
      <c r="A4031" t="s">
        <v>6532</v>
      </c>
      <c r="B4031" t="s">
        <v>8307</v>
      </c>
      <c r="C4031" t="s">
        <v>8307</v>
      </c>
      <c r="G4031" s="1">
        <v>-7889.2311651896889</v>
      </c>
      <c r="H4031" s="1">
        <v>8.8922033121264507E-5</v>
      </c>
      <c r="K4031" s="4">
        <v>94575246.890000001</v>
      </c>
      <c r="L4031" s="5">
        <v>4425001</v>
      </c>
      <c r="M4031" s="6">
        <v>21.372931999999999</v>
      </c>
      <c r="AB4031" s="8" t="s">
        <v>7521</v>
      </c>
      <c r="AG4031">
        <v>-0.14134099999999999</v>
      </c>
    </row>
    <row r="4032" spans="1:33" x14ac:dyDescent="0.25">
      <c r="A4032" t="s">
        <v>6532</v>
      </c>
      <c r="B4032" t="s">
        <v>8308</v>
      </c>
      <c r="C4032" t="s">
        <v>8308</v>
      </c>
      <c r="G4032" s="1">
        <v>-10606.892035279019</v>
      </c>
      <c r="H4032" s="1">
        <v>7.2783581338269998E-4</v>
      </c>
      <c r="K4032" s="4">
        <v>94575246.890000001</v>
      </c>
      <c r="L4032" s="5">
        <v>4425001</v>
      </c>
      <c r="M4032" s="6">
        <v>21.372931999999999</v>
      </c>
      <c r="AB4032" s="8" t="s">
        <v>7521</v>
      </c>
      <c r="AG4032">
        <v>-0.14134099999999999</v>
      </c>
    </row>
    <row r="4033" spans="1:33" x14ac:dyDescent="0.25">
      <c r="A4033" t="s">
        <v>6532</v>
      </c>
      <c r="B4033" t="s">
        <v>8309</v>
      </c>
      <c r="C4033" t="s">
        <v>8309</v>
      </c>
      <c r="G4033" s="1">
        <v>-9190.0873156226971</v>
      </c>
      <c r="H4033" s="1">
        <v>3.3906688463400001E-4</v>
      </c>
      <c r="K4033" s="4">
        <v>94575246.890000001</v>
      </c>
      <c r="L4033" s="5">
        <v>4425001</v>
      </c>
      <c r="M4033" s="6">
        <v>21.372931999999999</v>
      </c>
      <c r="AB4033" s="8" t="s">
        <v>7521</v>
      </c>
      <c r="AG4033">
        <v>-0.14134099999999999</v>
      </c>
    </row>
    <row r="4034" spans="1:33" x14ac:dyDescent="0.25">
      <c r="A4034" t="s">
        <v>6532</v>
      </c>
      <c r="B4034" t="s">
        <v>8310</v>
      </c>
      <c r="C4034" t="s">
        <v>8310</v>
      </c>
      <c r="G4034" s="1">
        <v>-7550.1785104734299</v>
      </c>
      <c r="H4034" s="1">
        <v>1.6909657853051291E-6</v>
      </c>
      <c r="K4034" s="4">
        <v>94575246.890000001</v>
      </c>
      <c r="L4034" s="5">
        <v>4425001</v>
      </c>
      <c r="M4034" s="6">
        <v>21.372931999999999</v>
      </c>
      <c r="AB4034" s="8" t="s">
        <v>7521</v>
      </c>
      <c r="AG4034">
        <v>-0.14134099999999999</v>
      </c>
    </row>
    <row r="4035" spans="1:33" x14ac:dyDescent="0.25">
      <c r="A4035" t="s">
        <v>6532</v>
      </c>
      <c r="B4035" t="s">
        <v>8311</v>
      </c>
      <c r="C4035" t="s">
        <v>8311</v>
      </c>
      <c r="G4035" s="1">
        <v>-7856.4038523357549</v>
      </c>
      <c r="H4035" s="1">
        <v>2.2111143754924869E-7</v>
      </c>
      <c r="K4035" s="4">
        <v>94575246.890000001</v>
      </c>
      <c r="L4035" s="5">
        <v>4425001</v>
      </c>
      <c r="M4035" s="6">
        <v>21.372931999999999</v>
      </c>
      <c r="AB4035" s="8" t="s">
        <v>7521</v>
      </c>
      <c r="AG4035">
        <v>-0.14134099999999999</v>
      </c>
    </row>
    <row r="4036" spans="1:33" x14ac:dyDescent="0.25">
      <c r="A4036" t="s">
        <v>6532</v>
      </c>
      <c r="B4036" t="s">
        <v>8312</v>
      </c>
      <c r="C4036" t="s">
        <v>8312</v>
      </c>
      <c r="G4036" s="1">
        <v>-8274.1111838825127</v>
      </c>
      <c r="K4036" s="4">
        <v>94575246.890000001</v>
      </c>
      <c r="L4036" s="5">
        <v>4425001</v>
      </c>
      <c r="M4036" s="6">
        <v>21.372931999999999</v>
      </c>
      <c r="AB4036" s="8" t="s">
        <v>7521</v>
      </c>
      <c r="AG4036">
        <v>-0.14134099999999999</v>
      </c>
    </row>
    <row r="4037" spans="1:33" x14ac:dyDescent="0.25">
      <c r="A4037" t="s">
        <v>6532</v>
      </c>
      <c r="B4037" t="s">
        <v>8313</v>
      </c>
      <c r="C4037" t="s">
        <v>8313</v>
      </c>
      <c r="G4037" s="1">
        <v>-7957.5699211215169</v>
      </c>
      <c r="H4037" s="1">
        <v>1.4339734596553709E-5</v>
      </c>
      <c r="K4037" s="4">
        <v>94575246.890000001</v>
      </c>
      <c r="L4037" s="5">
        <v>4425001</v>
      </c>
      <c r="M4037" s="6">
        <v>21.372931999999999</v>
      </c>
      <c r="AB4037" s="8" t="s">
        <v>7521</v>
      </c>
      <c r="AG4037">
        <v>-0.14134099999999999</v>
      </c>
    </row>
    <row r="4038" spans="1:33" x14ac:dyDescent="0.25">
      <c r="A4038" t="s">
        <v>6532</v>
      </c>
      <c r="B4038" t="s">
        <v>8314</v>
      </c>
      <c r="C4038" t="s">
        <v>8314</v>
      </c>
      <c r="G4038" s="1">
        <v>-9165.5915334744623</v>
      </c>
      <c r="H4038" s="1">
        <v>8.123406253382E-4</v>
      </c>
      <c r="K4038" s="4">
        <v>94575246.890000001</v>
      </c>
      <c r="L4038" s="5">
        <v>4425001</v>
      </c>
      <c r="M4038" s="6">
        <v>21.372931999999999</v>
      </c>
      <c r="AB4038" s="8" t="s">
        <v>7521</v>
      </c>
      <c r="AG4038">
        <v>-0.14134099999999999</v>
      </c>
    </row>
    <row r="4039" spans="1:33" x14ac:dyDescent="0.25">
      <c r="A4039" t="s">
        <v>6532</v>
      </c>
      <c r="B4039" t="s">
        <v>8315</v>
      </c>
      <c r="C4039" t="s">
        <v>8315</v>
      </c>
      <c r="G4039" s="1">
        <v>-8784.0888195662428</v>
      </c>
      <c r="H4039" s="1">
        <v>5.2250628376980003E-4</v>
      </c>
      <c r="K4039" s="4">
        <v>94575246.890000001</v>
      </c>
      <c r="L4039" s="5">
        <v>4425001</v>
      </c>
      <c r="M4039" s="6">
        <v>21.372931999999999</v>
      </c>
      <c r="AB4039" s="8" t="s">
        <v>7521</v>
      </c>
      <c r="AG4039">
        <v>-0.14134099999999999</v>
      </c>
    </row>
    <row r="4040" spans="1:33" x14ac:dyDescent="0.25">
      <c r="A4040" t="s">
        <v>6532</v>
      </c>
      <c r="B4040" t="s">
        <v>8316</v>
      </c>
      <c r="C4040" t="s">
        <v>8316</v>
      </c>
      <c r="G4040" s="1">
        <v>-8863.7438225196511</v>
      </c>
      <c r="H4040" s="1">
        <v>3.1772708977390003E-4</v>
      </c>
      <c r="K4040" s="4">
        <v>94575246.890000001</v>
      </c>
      <c r="L4040" s="5">
        <v>4425001</v>
      </c>
      <c r="M4040" s="6">
        <v>21.372931999999999</v>
      </c>
      <c r="AB4040" s="8" t="s">
        <v>7521</v>
      </c>
      <c r="AG4040">
        <v>-0.14134099999999999</v>
      </c>
    </row>
    <row r="4041" spans="1:33" x14ac:dyDescent="0.25">
      <c r="A4041" t="s">
        <v>6532</v>
      </c>
      <c r="B4041" t="s">
        <v>8317</v>
      </c>
      <c r="C4041" t="s">
        <v>8317</v>
      </c>
      <c r="G4041" s="1">
        <v>-9813.763940906967</v>
      </c>
      <c r="H4041" s="1">
        <v>8.4596875107899999E-4</v>
      </c>
      <c r="K4041" s="4">
        <v>94575246.890000001</v>
      </c>
      <c r="L4041" s="5">
        <v>4425001</v>
      </c>
      <c r="M4041" s="6">
        <v>21.372931999999999</v>
      </c>
      <c r="AB4041" s="8" t="s">
        <v>7521</v>
      </c>
      <c r="AG4041">
        <v>-0.14134099999999999</v>
      </c>
    </row>
    <row r="4042" spans="1:33" x14ac:dyDescent="0.25">
      <c r="A4042" t="s">
        <v>6532</v>
      </c>
      <c r="B4042" t="s">
        <v>8318</v>
      </c>
      <c r="C4042" t="s">
        <v>8318</v>
      </c>
      <c r="G4042" s="1">
        <v>-10414.87797120802</v>
      </c>
      <c r="H4042" s="1">
        <v>8.9532751157980002E-4</v>
      </c>
      <c r="K4042" s="4">
        <v>94575246.890000001</v>
      </c>
      <c r="L4042" s="5">
        <v>4425001</v>
      </c>
      <c r="M4042" s="6">
        <v>21.372931999999999</v>
      </c>
      <c r="AB4042" s="8" t="s">
        <v>7521</v>
      </c>
      <c r="AG4042">
        <v>-0.14134099999999999</v>
      </c>
    </row>
    <row r="4043" spans="1:33" x14ac:dyDescent="0.25">
      <c r="A4043" t="s">
        <v>6532</v>
      </c>
      <c r="B4043" t="s">
        <v>8319</v>
      </c>
      <c r="C4043" t="s">
        <v>8319</v>
      </c>
      <c r="G4043" s="1">
        <v>-7988.7214981409379</v>
      </c>
      <c r="H4043" s="1">
        <v>1.754709954872E-4</v>
      </c>
      <c r="K4043" s="4">
        <v>94575246.890000001</v>
      </c>
      <c r="L4043" s="5">
        <v>4425001</v>
      </c>
      <c r="M4043" s="6">
        <v>21.372931999999999</v>
      </c>
      <c r="AB4043" s="8" t="s">
        <v>7521</v>
      </c>
      <c r="AG4043">
        <v>-0.14134099999999999</v>
      </c>
    </row>
    <row r="4044" spans="1:33" x14ac:dyDescent="0.25">
      <c r="A4044" t="s">
        <v>6532</v>
      </c>
      <c r="B4044" t="s">
        <v>8320</v>
      </c>
      <c r="C4044" t="s">
        <v>8320</v>
      </c>
      <c r="G4044" s="1">
        <v>-8213.2743440529557</v>
      </c>
      <c r="H4044" s="1">
        <v>2.2670311562679999E-4</v>
      </c>
      <c r="K4044" s="4">
        <v>94575246.890000001</v>
      </c>
      <c r="L4044" s="5">
        <v>4425001</v>
      </c>
      <c r="M4044" s="6">
        <v>21.372931999999999</v>
      </c>
      <c r="AB4044" s="8" t="s">
        <v>7521</v>
      </c>
      <c r="AG4044">
        <v>-0.14134099999999999</v>
      </c>
    </row>
    <row r="4045" spans="1:33" x14ac:dyDescent="0.25">
      <c r="A4045" t="s">
        <v>6532</v>
      </c>
      <c r="B4045" t="s">
        <v>8321</v>
      </c>
      <c r="C4045" t="s">
        <v>8321</v>
      </c>
      <c r="G4045" s="1">
        <v>-7652.6005516597388</v>
      </c>
      <c r="H4045" s="1">
        <v>9.8722810936201393E-6</v>
      </c>
      <c r="K4045" s="4">
        <v>94575246.890000001</v>
      </c>
      <c r="L4045" s="5">
        <v>4425001</v>
      </c>
      <c r="M4045" s="6">
        <v>21.372931999999999</v>
      </c>
      <c r="AB4045" s="8" t="s">
        <v>7521</v>
      </c>
      <c r="AG4045">
        <v>-0.14134099999999999</v>
      </c>
    </row>
    <row r="4046" spans="1:33" x14ac:dyDescent="0.25">
      <c r="A4046" t="s">
        <v>6532</v>
      </c>
      <c r="B4046" t="s">
        <v>8322</v>
      </c>
      <c r="C4046" t="s">
        <v>8322</v>
      </c>
      <c r="G4046" s="1">
        <v>-7954.5222781562552</v>
      </c>
      <c r="H4046" s="1">
        <v>1.09586888518E-4</v>
      </c>
      <c r="K4046" s="4">
        <v>94575246.890000001</v>
      </c>
      <c r="L4046" s="5">
        <v>4425001</v>
      </c>
      <c r="M4046" s="6">
        <v>21.372931999999999</v>
      </c>
      <c r="AB4046" s="8" t="s">
        <v>7521</v>
      </c>
      <c r="AG4046">
        <v>-0.14134099999999999</v>
      </c>
    </row>
    <row r="4047" spans="1:33" x14ac:dyDescent="0.25">
      <c r="A4047" t="s">
        <v>6532</v>
      </c>
      <c r="B4047" t="s">
        <v>8323</v>
      </c>
      <c r="C4047" t="s">
        <v>8323</v>
      </c>
      <c r="G4047" s="1">
        <v>-7845.0120017418039</v>
      </c>
      <c r="H4047" s="1">
        <v>1.5180493087029999E-4</v>
      </c>
      <c r="K4047" s="4">
        <v>94575246.890000001</v>
      </c>
      <c r="L4047" s="5">
        <v>4425001</v>
      </c>
      <c r="M4047" s="6">
        <v>21.372931999999999</v>
      </c>
      <c r="AB4047" s="8" t="s">
        <v>7521</v>
      </c>
      <c r="AG4047">
        <v>-0.14134099999999999</v>
      </c>
    </row>
    <row r="4048" spans="1:33" x14ac:dyDescent="0.25">
      <c r="A4048" t="s">
        <v>6532</v>
      </c>
      <c r="B4048" t="s">
        <v>8324</v>
      </c>
      <c r="C4048" t="s">
        <v>8324</v>
      </c>
      <c r="G4048" s="1">
        <v>-9402.9038197431091</v>
      </c>
      <c r="H4048" s="1">
        <v>9.1014730878709999E-4</v>
      </c>
      <c r="K4048" s="4">
        <v>94575246.890000001</v>
      </c>
      <c r="L4048" s="5">
        <v>4425001</v>
      </c>
      <c r="M4048" s="6">
        <v>21.372931999999999</v>
      </c>
      <c r="AB4048" s="8" t="s">
        <v>7521</v>
      </c>
      <c r="AG4048">
        <v>-0.14134099999999999</v>
      </c>
    </row>
    <row r="4049" spans="1:33" x14ac:dyDescent="0.25">
      <c r="A4049" t="s">
        <v>6532</v>
      </c>
      <c r="B4049" t="s">
        <v>8325</v>
      </c>
      <c r="C4049" t="s">
        <v>8325</v>
      </c>
      <c r="G4049" s="1">
        <v>-10274.137388530929</v>
      </c>
      <c r="H4049" s="1">
        <v>1.1634237509469E-3</v>
      </c>
      <c r="K4049" s="4">
        <v>94575246.890000001</v>
      </c>
      <c r="L4049" s="5">
        <v>4425001</v>
      </c>
      <c r="M4049" s="6">
        <v>21.372931999999999</v>
      </c>
      <c r="AB4049" s="8" t="s">
        <v>7521</v>
      </c>
      <c r="AG4049">
        <v>-0.14134099999999999</v>
      </c>
    </row>
    <row r="4050" spans="1:33" x14ac:dyDescent="0.25">
      <c r="A4050" t="s">
        <v>6532</v>
      </c>
      <c r="B4050" t="s">
        <v>8326</v>
      </c>
      <c r="C4050" t="s">
        <v>8326</v>
      </c>
      <c r="G4050" s="1">
        <v>-11128.89441995145</v>
      </c>
      <c r="H4050" s="1">
        <v>1.0273115115913001E-3</v>
      </c>
      <c r="K4050" s="4">
        <v>94575246.890000001</v>
      </c>
      <c r="L4050" s="5">
        <v>4425001</v>
      </c>
      <c r="M4050" s="6">
        <v>21.372931999999999</v>
      </c>
      <c r="AB4050" s="8" t="s">
        <v>7521</v>
      </c>
      <c r="AG4050">
        <v>-0.14134099999999999</v>
      </c>
    </row>
    <row r="4051" spans="1:33" x14ac:dyDescent="0.25">
      <c r="A4051" t="s">
        <v>6532</v>
      </c>
      <c r="B4051" t="s">
        <v>8327</v>
      </c>
      <c r="C4051" t="s">
        <v>8327</v>
      </c>
      <c r="G4051" s="1">
        <v>-7912.0829929394758</v>
      </c>
      <c r="H4051" s="1">
        <v>3.2304606740720953E-5</v>
      </c>
      <c r="K4051" s="4">
        <v>94575246.890000001</v>
      </c>
      <c r="L4051" s="5">
        <v>4425001</v>
      </c>
      <c r="M4051" s="6">
        <v>21.372931999999999</v>
      </c>
      <c r="AB4051" s="8" t="s">
        <v>7521</v>
      </c>
      <c r="AG4051">
        <v>-0.14134099999999999</v>
      </c>
    </row>
    <row r="4052" spans="1:33" x14ac:dyDescent="0.25">
      <c r="A4052" t="s">
        <v>6532</v>
      </c>
      <c r="B4052" t="s">
        <v>8328</v>
      </c>
      <c r="C4052" t="s">
        <v>8328</v>
      </c>
      <c r="G4052" s="1">
        <v>-8224.8346167467425</v>
      </c>
      <c r="K4052" s="4">
        <v>94575246.890000001</v>
      </c>
      <c r="L4052" s="5">
        <v>4425001</v>
      </c>
      <c r="M4052" s="6">
        <v>21.372931999999999</v>
      </c>
      <c r="AB4052" s="8" t="s">
        <v>7521</v>
      </c>
      <c r="AG4052">
        <v>-0.14134099999999999</v>
      </c>
    </row>
    <row r="4053" spans="1:33" x14ac:dyDescent="0.25">
      <c r="A4053" t="s">
        <v>6532</v>
      </c>
      <c r="B4053" t="s">
        <v>8329</v>
      </c>
      <c r="C4053" t="s">
        <v>8329</v>
      </c>
      <c r="G4053" s="1">
        <v>-9130.7898137364627</v>
      </c>
      <c r="H4053" s="1">
        <v>5.1833278330380001E-4</v>
      </c>
      <c r="K4053" s="4">
        <v>94575246.890000001</v>
      </c>
      <c r="L4053" s="5">
        <v>4425001</v>
      </c>
      <c r="M4053" s="6">
        <v>21.372931999999999</v>
      </c>
      <c r="AB4053" s="8" t="s">
        <v>7521</v>
      </c>
      <c r="AG4053">
        <v>-0.14134099999999999</v>
      </c>
    </row>
    <row r="4054" spans="1:33" x14ac:dyDescent="0.25">
      <c r="A4054" t="s">
        <v>6532</v>
      </c>
      <c r="B4054" t="s">
        <v>8330</v>
      </c>
      <c r="C4054" t="s">
        <v>8330</v>
      </c>
      <c r="G4054" s="1">
        <v>-10525.39696210237</v>
      </c>
      <c r="H4054" s="1">
        <v>1.0613860245333999E-3</v>
      </c>
      <c r="K4054" s="4">
        <v>94575246.890000001</v>
      </c>
      <c r="L4054" s="5">
        <v>4425001</v>
      </c>
      <c r="M4054" s="6">
        <v>21.372931999999999</v>
      </c>
      <c r="AB4054" s="8" t="s">
        <v>7521</v>
      </c>
      <c r="AG4054">
        <v>-0.14134099999999999</v>
      </c>
    </row>
    <row r="4055" spans="1:33" x14ac:dyDescent="0.25">
      <c r="A4055" t="s">
        <v>6532</v>
      </c>
      <c r="B4055" t="s">
        <v>8331</v>
      </c>
      <c r="C4055" t="s">
        <v>8331</v>
      </c>
      <c r="G4055" s="1">
        <v>-9106.8276995537544</v>
      </c>
      <c r="H4055" s="1">
        <v>1.1143195645310999E-3</v>
      </c>
      <c r="K4055" s="4">
        <v>94575246.890000001</v>
      </c>
      <c r="L4055" s="5">
        <v>4425001</v>
      </c>
      <c r="M4055" s="6">
        <v>21.372931999999999</v>
      </c>
      <c r="AB4055" s="8" t="s">
        <v>7521</v>
      </c>
      <c r="AG4055">
        <v>-0.14134099999999999</v>
      </c>
    </row>
    <row r="4056" spans="1:33" x14ac:dyDescent="0.25">
      <c r="A4056" t="s">
        <v>6532</v>
      </c>
      <c r="B4056" t="s">
        <v>8332</v>
      </c>
      <c r="C4056" t="s">
        <v>8332</v>
      </c>
      <c r="G4056" s="1">
        <v>-7943.4492466141164</v>
      </c>
      <c r="H4056" s="1">
        <v>2.8360132181930002E-4</v>
      </c>
      <c r="K4056" s="4">
        <v>94575246.890000001</v>
      </c>
      <c r="L4056" s="5">
        <v>4425001</v>
      </c>
      <c r="M4056" s="6">
        <v>21.372931999999999</v>
      </c>
      <c r="AB4056" s="8" t="s">
        <v>7521</v>
      </c>
      <c r="AG4056">
        <v>-0.14134099999999999</v>
      </c>
    </row>
    <row r="4057" spans="1:33" x14ac:dyDescent="0.25">
      <c r="A4057" t="s">
        <v>6532</v>
      </c>
      <c r="B4057" t="s">
        <v>8333</v>
      </c>
      <c r="C4057" t="s">
        <v>8333</v>
      </c>
      <c r="G4057" s="1">
        <v>-8729.8223783047652</v>
      </c>
      <c r="H4057" s="1">
        <v>7.5197842564540005E-4</v>
      </c>
      <c r="K4057" s="4">
        <v>94575246.890000001</v>
      </c>
      <c r="L4057" s="5">
        <v>4425001</v>
      </c>
      <c r="M4057" s="6">
        <v>21.372931999999999</v>
      </c>
      <c r="AB4057" s="8" t="s">
        <v>7521</v>
      </c>
      <c r="AG4057">
        <v>-0.14134099999999999</v>
      </c>
    </row>
    <row r="4058" spans="1:33" x14ac:dyDescent="0.25">
      <c r="A4058" t="s">
        <v>6532</v>
      </c>
      <c r="B4058" t="s">
        <v>8334</v>
      </c>
      <c r="C4058" t="s">
        <v>8334</v>
      </c>
      <c r="G4058" s="1">
        <v>-8808.4719954425</v>
      </c>
      <c r="H4058" s="1">
        <v>4.9319451805449998E-4</v>
      </c>
      <c r="K4058" s="4">
        <v>94575246.890000001</v>
      </c>
      <c r="L4058" s="5">
        <v>4425001</v>
      </c>
      <c r="M4058" s="6">
        <v>21.372931999999999</v>
      </c>
      <c r="AB4058" s="8" t="s">
        <v>7521</v>
      </c>
      <c r="AG4058">
        <v>-0.14134099999999999</v>
      </c>
    </row>
    <row r="4059" spans="1:33" x14ac:dyDescent="0.25">
      <c r="A4059" t="s">
        <v>6532</v>
      </c>
      <c r="B4059" t="s">
        <v>8335</v>
      </c>
      <c r="C4059" t="s">
        <v>8335</v>
      </c>
      <c r="G4059" s="1">
        <v>-8165.538027525241</v>
      </c>
      <c r="H4059" s="1">
        <v>3.5885500378569999E-4</v>
      </c>
      <c r="K4059" s="4">
        <v>94575246.890000001</v>
      </c>
      <c r="L4059" s="5">
        <v>4425001</v>
      </c>
      <c r="M4059" s="6">
        <v>21.372931999999999</v>
      </c>
      <c r="AB4059" s="8" t="s">
        <v>7521</v>
      </c>
      <c r="AG4059">
        <v>-0.14134099999999999</v>
      </c>
    </row>
    <row r="4060" spans="1:33" x14ac:dyDescent="0.25">
      <c r="A4060" t="s">
        <v>6532</v>
      </c>
      <c r="B4060" t="s">
        <v>8336</v>
      </c>
      <c r="C4060" t="s">
        <v>8336</v>
      </c>
      <c r="G4060" s="1">
        <v>-9745.1302425203812</v>
      </c>
      <c r="H4060" s="1">
        <v>1.1891158004902001E-3</v>
      </c>
      <c r="K4060" s="4">
        <v>94575246.890000001</v>
      </c>
      <c r="L4060" s="5">
        <v>4425001</v>
      </c>
      <c r="M4060" s="6">
        <v>21.372931999999999</v>
      </c>
      <c r="AB4060" s="8" t="s">
        <v>7521</v>
      </c>
      <c r="AG4060">
        <v>-0.14134099999999999</v>
      </c>
    </row>
    <row r="4061" spans="1:33" x14ac:dyDescent="0.25">
      <c r="A4061" t="s">
        <v>6532</v>
      </c>
      <c r="B4061" t="s">
        <v>8337</v>
      </c>
      <c r="C4061" t="s">
        <v>8337</v>
      </c>
      <c r="G4061" s="1">
        <v>-10337.959401874279</v>
      </c>
      <c r="H4061" s="1">
        <v>1.2682635509753E-3</v>
      </c>
      <c r="K4061" s="4">
        <v>94575246.890000001</v>
      </c>
      <c r="L4061" s="5">
        <v>4425001</v>
      </c>
      <c r="M4061" s="6">
        <v>21.372931999999999</v>
      </c>
      <c r="AB4061" s="8" t="s">
        <v>7521</v>
      </c>
      <c r="AG4061">
        <v>-0.14134099999999999</v>
      </c>
    </row>
    <row r="4062" spans="1:33" x14ac:dyDescent="0.25">
      <c r="A4062" t="s">
        <v>6532</v>
      </c>
      <c r="B4062" t="s">
        <v>8338</v>
      </c>
      <c r="C4062" t="s">
        <v>8338</v>
      </c>
      <c r="G4062" s="1">
        <v>-9341.0455335409733</v>
      </c>
      <c r="H4062" s="1">
        <v>1.2584642116143E-3</v>
      </c>
      <c r="K4062" s="4">
        <v>94575246.890000001</v>
      </c>
      <c r="L4062" s="5">
        <v>4425001</v>
      </c>
      <c r="M4062" s="6">
        <v>21.372931999999999</v>
      </c>
      <c r="AB4062" s="8" t="s">
        <v>7521</v>
      </c>
      <c r="AG4062">
        <v>-0.14134099999999999</v>
      </c>
    </row>
    <row r="4063" spans="1:33" x14ac:dyDescent="0.25">
      <c r="A4063" t="s">
        <v>6532</v>
      </c>
      <c r="B4063" t="s">
        <v>8339</v>
      </c>
      <c r="C4063" t="s">
        <v>8339</v>
      </c>
      <c r="G4063" s="1">
        <v>-9072.0643766047633</v>
      </c>
      <c r="H4063" s="1">
        <v>7.7262904098579998E-4</v>
      </c>
      <c r="K4063" s="4">
        <v>94575246.890000001</v>
      </c>
      <c r="L4063" s="5">
        <v>4425001</v>
      </c>
      <c r="M4063" s="6">
        <v>21.372931999999999</v>
      </c>
      <c r="AB4063" s="8" t="s">
        <v>7521</v>
      </c>
      <c r="AG4063">
        <v>-0.14134099999999999</v>
      </c>
    </row>
    <row r="4064" spans="1:33" x14ac:dyDescent="0.25">
      <c r="A4064" t="s">
        <v>6532</v>
      </c>
      <c r="B4064" t="s">
        <v>8340</v>
      </c>
      <c r="C4064" t="s">
        <v>8340</v>
      </c>
      <c r="G4064" s="1">
        <v>-10540.12829120754</v>
      </c>
      <c r="H4064" s="1">
        <v>1.6882231735616E-3</v>
      </c>
      <c r="K4064" s="4">
        <v>94575246.890000001</v>
      </c>
      <c r="L4064" s="5">
        <v>4425001</v>
      </c>
      <c r="M4064" s="6">
        <v>21.372931999999999</v>
      </c>
      <c r="AB4064" s="8" t="s">
        <v>7521</v>
      </c>
      <c r="AG4064">
        <v>-0.14134099999999999</v>
      </c>
    </row>
    <row r="4065" spans="1:33" x14ac:dyDescent="0.25">
      <c r="A4065" t="s">
        <v>6532</v>
      </c>
      <c r="B4065" t="s">
        <v>8341</v>
      </c>
      <c r="C4065" t="s">
        <v>8341</v>
      </c>
      <c r="G4065" s="1">
        <v>-10198.616144399421</v>
      </c>
      <c r="H4065" s="1">
        <v>1.6101526378521E-3</v>
      </c>
      <c r="K4065" s="4">
        <v>94575246.890000001</v>
      </c>
      <c r="L4065" s="5">
        <v>4425001</v>
      </c>
      <c r="M4065" s="6">
        <v>21.372931999999999</v>
      </c>
      <c r="AB4065" s="8" t="s">
        <v>7521</v>
      </c>
      <c r="AG4065">
        <v>-0.14134099999999999</v>
      </c>
    </row>
    <row r="4066" spans="1:33" x14ac:dyDescent="0.25">
      <c r="A4066" t="s">
        <v>6532</v>
      </c>
      <c r="B4066" t="s">
        <v>8342</v>
      </c>
      <c r="C4066" t="s">
        <v>8342</v>
      </c>
      <c r="G4066" s="1">
        <v>-10957.67340017584</v>
      </c>
      <c r="H4066" s="1">
        <v>1.5804045570809999E-3</v>
      </c>
      <c r="K4066" s="4">
        <v>94575246.890000001</v>
      </c>
      <c r="L4066" s="5">
        <v>4425001</v>
      </c>
      <c r="M4066" s="6">
        <v>21.372931999999999</v>
      </c>
      <c r="AB4066" s="8" t="s">
        <v>7521</v>
      </c>
      <c r="AG4066">
        <v>-0.14134099999999999</v>
      </c>
    </row>
    <row r="4067" spans="1:33" x14ac:dyDescent="0.25">
      <c r="A4067" t="s">
        <v>6532</v>
      </c>
      <c r="B4067" t="s">
        <v>8343</v>
      </c>
      <c r="C4067" t="s">
        <v>8343</v>
      </c>
      <c r="G4067" s="1">
        <v>-11040.18524522798</v>
      </c>
      <c r="H4067" s="1">
        <v>1.4912363609397999E-3</v>
      </c>
      <c r="K4067" s="4">
        <v>94575246.890000001</v>
      </c>
      <c r="L4067" s="5">
        <v>4425001</v>
      </c>
      <c r="M4067" s="6">
        <v>21.372931999999999</v>
      </c>
      <c r="AB4067" s="8" t="s">
        <v>7521</v>
      </c>
      <c r="AG4067">
        <v>-0.14134099999999999</v>
      </c>
    </row>
    <row r="4068" spans="1:33" x14ac:dyDescent="0.25">
      <c r="A4068" t="s">
        <v>6532</v>
      </c>
      <c r="B4068" t="s">
        <v>8344</v>
      </c>
      <c r="C4068" t="s">
        <v>8344</v>
      </c>
      <c r="G4068" s="1">
        <v>-10444.83751021557</v>
      </c>
      <c r="H4068" s="1">
        <v>1.521799010871E-3</v>
      </c>
      <c r="K4068" s="4">
        <v>94575246.890000001</v>
      </c>
      <c r="L4068" s="5">
        <v>4425001</v>
      </c>
      <c r="M4068" s="6">
        <v>21.372931999999999</v>
      </c>
      <c r="AB4068" s="8" t="s">
        <v>7521</v>
      </c>
      <c r="AG4068">
        <v>-0.14134099999999999</v>
      </c>
    </row>
    <row r="4069" spans="1:33" x14ac:dyDescent="0.25">
      <c r="A4069" t="s">
        <v>6532</v>
      </c>
      <c r="B4069" t="s">
        <v>8345</v>
      </c>
      <c r="C4069" t="s">
        <v>8345</v>
      </c>
      <c r="G4069" s="1">
        <v>-8118.216676682644</v>
      </c>
      <c r="H4069" s="1">
        <v>5.4377739675099995E-4</v>
      </c>
      <c r="K4069" s="4">
        <v>94575246.890000001</v>
      </c>
      <c r="L4069" s="5">
        <v>4425001</v>
      </c>
      <c r="M4069" s="6">
        <v>21.372931999999999</v>
      </c>
      <c r="AB4069" s="8" t="s">
        <v>7521</v>
      </c>
      <c r="AG4069">
        <v>-0.14134099999999999</v>
      </c>
    </row>
    <row r="4070" spans="1:33" x14ac:dyDescent="0.25">
      <c r="A4070" t="s">
        <v>6532</v>
      </c>
      <c r="B4070" t="s">
        <v>8346</v>
      </c>
      <c r="C4070" t="s">
        <v>8346</v>
      </c>
      <c r="G4070" s="1">
        <v>-8676.0572598405197</v>
      </c>
      <c r="H4070" s="1">
        <v>1.0650290255500999E-3</v>
      </c>
      <c r="K4070" s="4">
        <v>94575246.890000001</v>
      </c>
      <c r="L4070" s="5">
        <v>4425001</v>
      </c>
      <c r="M4070" s="6">
        <v>21.372931999999999</v>
      </c>
      <c r="AB4070" s="8" t="s">
        <v>7521</v>
      </c>
      <c r="AG4070">
        <v>-0.14134099999999999</v>
      </c>
    </row>
    <row r="4071" spans="1:33" x14ac:dyDescent="0.25">
      <c r="A4071" t="s">
        <v>6532</v>
      </c>
      <c r="B4071" t="s">
        <v>8347</v>
      </c>
      <c r="C4071" t="s">
        <v>8347</v>
      </c>
      <c r="G4071" s="1">
        <v>-8753.7155505388164</v>
      </c>
      <c r="H4071" s="1">
        <v>7.4001510203200005E-4</v>
      </c>
      <c r="K4071" s="4">
        <v>94575246.890000001</v>
      </c>
      <c r="L4071" s="5">
        <v>4425001</v>
      </c>
      <c r="M4071" s="6">
        <v>21.372931999999999</v>
      </c>
      <c r="AB4071" s="8" t="s">
        <v>7521</v>
      </c>
      <c r="AG4071">
        <v>-0.14134099999999999</v>
      </c>
    </row>
    <row r="4072" spans="1:33" x14ac:dyDescent="0.25">
      <c r="A4072" t="s">
        <v>6532</v>
      </c>
      <c r="B4072" t="s">
        <v>8348</v>
      </c>
      <c r="C4072" t="s">
        <v>8348</v>
      </c>
      <c r="G4072" s="1">
        <v>-9677.2140311073617</v>
      </c>
      <c r="H4072" s="1">
        <v>1.6496512398249999E-3</v>
      </c>
      <c r="K4072" s="4">
        <v>94575246.890000001</v>
      </c>
      <c r="L4072" s="5">
        <v>4425001</v>
      </c>
      <c r="M4072" s="6">
        <v>21.372931999999999</v>
      </c>
      <c r="AB4072" s="8" t="s">
        <v>7521</v>
      </c>
      <c r="AG4072">
        <v>-0.14134099999999999</v>
      </c>
    </row>
    <row r="4073" spans="1:33" x14ac:dyDescent="0.25">
      <c r="A4073" t="s">
        <v>6532</v>
      </c>
      <c r="B4073" t="s">
        <v>8349</v>
      </c>
      <c r="C4073" t="s">
        <v>8349</v>
      </c>
      <c r="G4073" s="1">
        <v>-10261.88981399353</v>
      </c>
      <c r="H4073" s="1">
        <v>1.7667634618686999E-3</v>
      </c>
      <c r="K4073" s="4">
        <v>94575246.890000001</v>
      </c>
      <c r="L4073" s="5">
        <v>4425001</v>
      </c>
      <c r="M4073" s="6">
        <v>21.372931999999999</v>
      </c>
      <c r="AB4073" s="8" t="s">
        <v>7521</v>
      </c>
      <c r="AG4073">
        <v>-0.14134099999999999</v>
      </c>
    </row>
    <row r="4074" spans="1:33" x14ac:dyDescent="0.25">
      <c r="A4074" t="s">
        <v>6532</v>
      </c>
      <c r="B4074" t="s">
        <v>8350</v>
      </c>
      <c r="C4074" t="s">
        <v>8350</v>
      </c>
      <c r="G4074" s="1">
        <v>-9279.7956602966588</v>
      </c>
      <c r="H4074" s="1">
        <v>1.718872639653E-3</v>
      </c>
      <c r="K4074" s="4">
        <v>94575246.890000001</v>
      </c>
      <c r="L4074" s="5">
        <v>4425001</v>
      </c>
      <c r="M4074" s="6">
        <v>21.372931999999999</v>
      </c>
      <c r="AB4074" s="8" t="s">
        <v>7521</v>
      </c>
      <c r="AG4074">
        <v>-0.14134099999999999</v>
      </c>
    </row>
    <row r="4075" spans="1:33" x14ac:dyDescent="0.25">
      <c r="A4075" t="s">
        <v>6532</v>
      </c>
      <c r="B4075" t="s">
        <v>8351</v>
      </c>
      <c r="C4075" t="s">
        <v>8351</v>
      </c>
      <c r="G4075" s="1">
        <v>-9013.9036692635127</v>
      </c>
      <c r="H4075" s="1">
        <v>1.1238284128660999E-3</v>
      </c>
      <c r="K4075" s="4">
        <v>94575246.890000001</v>
      </c>
      <c r="L4075" s="5">
        <v>4425001</v>
      </c>
      <c r="M4075" s="6">
        <v>21.372931999999999</v>
      </c>
      <c r="AB4075" s="8" t="s">
        <v>7521</v>
      </c>
      <c r="AG4075">
        <v>-0.14134099999999999</v>
      </c>
    </row>
    <row r="4076" spans="1:33" x14ac:dyDescent="0.25">
      <c r="A4076" t="s">
        <v>6532</v>
      </c>
      <c r="B4076" t="s">
        <v>8352</v>
      </c>
      <c r="C4076" t="s">
        <v>8352</v>
      </c>
      <c r="G4076" s="1">
        <v>-10123.924541707751</v>
      </c>
      <c r="H4076" s="1">
        <v>2.1969483797385E-3</v>
      </c>
      <c r="K4076" s="4">
        <v>94575246.890000001</v>
      </c>
      <c r="L4076" s="5">
        <v>4425001</v>
      </c>
      <c r="M4076" s="6">
        <v>21.372931999999999</v>
      </c>
      <c r="AB4076" s="8" t="s">
        <v>7521</v>
      </c>
      <c r="AG4076">
        <v>-0.14134099999999999</v>
      </c>
    </row>
    <row r="4077" spans="1:33" x14ac:dyDescent="0.25">
      <c r="A4077" t="s">
        <v>6532</v>
      </c>
      <c r="B4077" t="s">
        <v>8353</v>
      </c>
      <c r="C4077" t="s">
        <v>8353</v>
      </c>
      <c r="G4077" s="1">
        <v>-10458.92294934136</v>
      </c>
      <c r="H4077" s="1">
        <v>2.3243936585114E-3</v>
      </c>
      <c r="K4077" s="4">
        <v>94575246.890000001</v>
      </c>
      <c r="L4077" s="5">
        <v>4425001</v>
      </c>
      <c r="M4077" s="6">
        <v>21.372931999999999</v>
      </c>
      <c r="AB4077" s="8" t="s">
        <v>7521</v>
      </c>
      <c r="AG4077">
        <v>-0.14134099999999999</v>
      </c>
    </row>
    <row r="4078" spans="1:33" x14ac:dyDescent="0.25">
      <c r="A4078" t="s">
        <v>6532</v>
      </c>
      <c r="B4078" t="s">
        <v>8354</v>
      </c>
      <c r="C4078" t="s">
        <v>8354</v>
      </c>
      <c r="G4078" s="1">
        <v>-8622.7873080594909</v>
      </c>
      <c r="H4078" s="1">
        <v>1.4810564694413999E-3</v>
      </c>
      <c r="K4078" s="4">
        <v>94575246.890000001</v>
      </c>
      <c r="L4078" s="5">
        <v>4425001</v>
      </c>
      <c r="M4078" s="6">
        <v>21.372931999999999</v>
      </c>
      <c r="AB4078" s="8" t="s">
        <v>7521</v>
      </c>
      <c r="AG4078">
        <v>-0.14134099999999999</v>
      </c>
    </row>
    <row r="4079" spans="1:33" x14ac:dyDescent="0.25">
      <c r="A4079" t="s">
        <v>6532</v>
      </c>
      <c r="B4079" t="s">
        <v>8355</v>
      </c>
      <c r="C4079" t="s">
        <v>8355</v>
      </c>
      <c r="G4079" s="1">
        <v>-8699.4681000927721</v>
      </c>
      <c r="H4079" s="1">
        <v>1.0844400259108001E-3</v>
      </c>
      <c r="K4079" s="4">
        <v>94575246.890000001</v>
      </c>
      <c r="L4079" s="5">
        <v>4425001</v>
      </c>
      <c r="M4079" s="6">
        <v>21.372931999999999</v>
      </c>
      <c r="AB4079" s="8" t="s">
        <v>7521</v>
      </c>
      <c r="AG4079">
        <v>-0.14134099999999999</v>
      </c>
    </row>
    <row r="4080" spans="1:33" x14ac:dyDescent="0.25">
      <c r="A4080" t="s">
        <v>6532</v>
      </c>
      <c r="B4080" t="s">
        <v>8356</v>
      </c>
      <c r="C4080" t="s">
        <v>8356</v>
      </c>
      <c r="G4080" s="1">
        <v>-10872.046107471429</v>
      </c>
      <c r="H4080" s="1">
        <v>2.2162343124549001E-3</v>
      </c>
      <c r="K4080" s="4">
        <v>94575246.890000001</v>
      </c>
      <c r="L4080" s="5">
        <v>4425001</v>
      </c>
      <c r="M4080" s="6">
        <v>21.372931999999999</v>
      </c>
      <c r="AB4080" s="8" t="s">
        <v>7521</v>
      </c>
      <c r="AG4080">
        <v>-0.14134099999999999</v>
      </c>
    </row>
    <row r="4081" spans="1:33" x14ac:dyDescent="0.25">
      <c r="A4081" t="s">
        <v>6532</v>
      </c>
      <c r="B4081" t="s">
        <v>8357</v>
      </c>
      <c r="C4081" t="s">
        <v>8357</v>
      </c>
      <c r="G4081" s="1">
        <v>-10952.532518902961</v>
      </c>
      <c r="H4081" s="1">
        <v>2.1279902151265999E-3</v>
      </c>
      <c r="K4081" s="4">
        <v>94575246.890000001</v>
      </c>
      <c r="L4081" s="5">
        <v>4425001</v>
      </c>
      <c r="M4081" s="6">
        <v>21.372931999999999</v>
      </c>
      <c r="AB4081" s="8" t="s">
        <v>7521</v>
      </c>
      <c r="AG4081">
        <v>-0.14134099999999999</v>
      </c>
    </row>
    <row r="4082" spans="1:33" x14ac:dyDescent="0.25">
      <c r="A4082" t="s">
        <v>6532</v>
      </c>
      <c r="B4082" t="s">
        <v>8358</v>
      </c>
      <c r="C4082" t="s">
        <v>8358</v>
      </c>
      <c r="G4082" s="1">
        <v>-10365.19941210761</v>
      </c>
      <c r="H4082" s="1">
        <v>2.1473203407273E-3</v>
      </c>
      <c r="K4082" s="4">
        <v>94575246.890000001</v>
      </c>
      <c r="L4082" s="5">
        <v>4425001</v>
      </c>
      <c r="M4082" s="6">
        <v>21.372931999999999</v>
      </c>
      <c r="AB4082" s="8" t="s">
        <v>7521</v>
      </c>
      <c r="AG4082">
        <v>-0.14134099999999999</v>
      </c>
    </row>
    <row r="4083" spans="1:33" x14ac:dyDescent="0.25">
      <c r="A4083" t="s">
        <v>6532</v>
      </c>
      <c r="B4083" t="s">
        <v>8359</v>
      </c>
      <c r="C4083" t="s">
        <v>8359</v>
      </c>
      <c r="G4083" s="1">
        <v>-9610.005340729047</v>
      </c>
      <c r="H4083" s="1">
        <v>2.2599525031438E-3</v>
      </c>
      <c r="K4083" s="4">
        <v>94575246.890000001</v>
      </c>
      <c r="L4083" s="5">
        <v>4425001</v>
      </c>
      <c r="M4083" s="6">
        <v>21.372931999999999</v>
      </c>
      <c r="AB4083" s="8" t="s">
        <v>7521</v>
      </c>
      <c r="AG4083">
        <v>-0.14134099999999999</v>
      </c>
    </row>
    <row r="4084" spans="1:33" x14ac:dyDescent="0.25">
      <c r="A4084" t="s">
        <v>6532</v>
      </c>
      <c r="B4084" t="s">
        <v>8360</v>
      </c>
      <c r="C4084" t="s">
        <v>8360</v>
      </c>
      <c r="G4084" s="1">
        <v>-9219.1462472871626</v>
      </c>
      <c r="H4084" s="1">
        <v>2.3198841555011002E-3</v>
      </c>
      <c r="K4084" s="4">
        <v>94575246.890000001</v>
      </c>
      <c r="L4084" s="5">
        <v>4425001</v>
      </c>
      <c r="M4084" s="6">
        <v>21.372931999999999</v>
      </c>
      <c r="AB4084" s="8" t="s">
        <v>7521</v>
      </c>
      <c r="AG4084">
        <v>-0.14134099999999999</v>
      </c>
    </row>
    <row r="4085" spans="1:33" x14ac:dyDescent="0.25">
      <c r="A4085" t="s">
        <v>6532</v>
      </c>
      <c r="B4085" t="s">
        <v>8361</v>
      </c>
      <c r="C4085" t="s">
        <v>8361</v>
      </c>
      <c r="G4085" s="1">
        <v>-10186.6567593083</v>
      </c>
      <c r="H4085" s="1">
        <v>2.4380190185276998E-3</v>
      </c>
      <c r="K4085" s="4">
        <v>94575246.890000001</v>
      </c>
      <c r="L4085" s="5">
        <v>4425001</v>
      </c>
      <c r="M4085" s="6">
        <v>21.372931999999999</v>
      </c>
      <c r="AB4085" s="8" t="s">
        <v>7521</v>
      </c>
      <c r="AG4085">
        <v>-0.14134099999999999</v>
      </c>
    </row>
    <row r="4086" spans="1:33" x14ac:dyDescent="0.25">
      <c r="A4086" t="s">
        <v>6532</v>
      </c>
      <c r="B4086" t="s">
        <v>8362</v>
      </c>
      <c r="C4086" t="s">
        <v>8362</v>
      </c>
      <c r="G4086" s="1">
        <v>-8956.3004739332409</v>
      </c>
      <c r="H4086" s="1">
        <v>1.6041077344456001E-3</v>
      </c>
      <c r="K4086" s="4">
        <v>94575246.890000001</v>
      </c>
      <c r="L4086" s="5">
        <v>4425001</v>
      </c>
      <c r="M4086" s="6">
        <v>21.372931999999999</v>
      </c>
      <c r="AB4086" s="8" t="s">
        <v>7521</v>
      </c>
      <c r="AG4086">
        <v>-0.14134099999999999</v>
      </c>
    </row>
    <row r="4087" spans="1:33" x14ac:dyDescent="0.25">
      <c r="A4087" t="s">
        <v>6532</v>
      </c>
      <c r="B4087" t="s">
        <v>8363</v>
      </c>
      <c r="C4087" t="s">
        <v>8363</v>
      </c>
      <c r="G4087" s="1">
        <v>-8570.0064610527552</v>
      </c>
      <c r="H4087" s="1">
        <v>2.0262944249708E-3</v>
      </c>
      <c r="K4087" s="4">
        <v>94575246.890000001</v>
      </c>
      <c r="L4087" s="5">
        <v>4425001</v>
      </c>
      <c r="M4087" s="6">
        <v>21.372931999999999</v>
      </c>
      <c r="AB4087" s="8" t="s">
        <v>7521</v>
      </c>
      <c r="AG4087">
        <v>-0.14134099999999999</v>
      </c>
    </row>
    <row r="4088" spans="1:33" x14ac:dyDescent="0.25">
      <c r="A4088" t="s">
        <v>6532</v>
      </c>
      <c r="B4088" t="s">
        <v>8364</v>
      </c>
      <c r="C4088" t="s">
        <v>8364</v>
      </c>
      <c r="G4088" s="1">
        <v>-10050.05047273012</v>
      </c>
      <c r="H4088" s="1">
        <v>2.9720742490596998E-3</v>
      </c>
      <c r="K4088" s="4">
        <v>94575246.890000001</v>
      </c>
      <c r="L4088" s="5">
        <v>4425001</v>
      </c>
      <c r="M4088" s="6">
        <v>21.372931999999999</v>
      </c>
      <c r="AB4088" s="8" t="s">
        <v>7521</v>
      </c>
      <c r="AG4088">
        <v>-0.14134099999999999</v>
      </c>
    </row>
    <row r="4089" spans="1:33" x14ac:dyDescent="0.25">
      <c r="A4089" t="s">
        <v>6532</v>
      </c>
      <c r="B4089" t="s">
        <v>8365</v>
      </c>
      <c r="C4089" t="s">
        <v>8365</v>
      </c>
      <c r="G4089" s="1">
        <v>-10378.65246246949</v>
      </c>
      <c r="H4089" s="1">
        <v>3.1710907443149999E-3</v>
      </c>
      <c r="K4089" s="4">
        <v>94575246.890000001</v>
      </c>
      <c r="L4089" s="5">
        <v>4425001</v>
      </c>
      <c r="M4089" s="6">
        <v>21.372931999999999</v>
      </c>
      <c r="AB4089" s="8" t="s">
        <v>7521</v>
      </c>
      <c r="AG4089">
        <v>-0.14134099999999999</v>
      </c>
    </row>
    <row r="4090" spans="1:33" x14ac:dyDescent="0.25">
      <c r="A4090" t="s">
        <v>6532</v>
      </c>
      <c r="B4090" t="s">
        <v>8366</v>
      </c>
      <c r="C4090" t="s">
        <v>8366</v>
      </c>
      <c r="G4090" s="1">
        <v>-10787.4185919546</v>
      </c>
      <c r="H4090" s="1">
        <v>3.0743058179984002E-3</v>
      </c>
      <c r="K4090" s="4">
        <v>94575246.890000001</v>
      </c>
      <c r="L4090" s="5">
        <v>4425001</v>
      </c>
      <c r="M4090" s="6">
        <v>21.372931999999999</v>
      </c>
      <c r="AB4090" s="8" t="s">
        <v>7521</v>
      </c>
      <c r="AG4090">
        <v>-0.14134099999999999</v>
      </c>
    </row>
    <row r="4091" spans="1:33" x14ac:dyDescent="0.25">
      <c r="A4091" t="s">
        <v>6532</v>
      </c>
      <c r="B4091" t="s">
        <v>8367</v>
      </c>
      <c r="C4091" t="s">
        <v>8367</v>
      </c>
      <c r="G4091" s="1">
        <v>-10865.919532163311</v>
      </c>
      <c r="H4091" s="1">
        <v>2.9967868596883999E-3</v>
      </c>
      <c r="K4091" s="4">
        <v>94575246.890000001</v>
      </c>
      <c r="L4091" s="5">
        <v>4425001</v>
      </c>
      <c r="M4091" s="6">
        <v>21.372931999999999</v>
      </c>
      <c r="AB4091" s="8" t="s">
        <v>7521</v>
      </c>
      <c r="AG4091">
        <v>-0.14134099999999999</v>
      </c>
    </row>
    <row r="4092" spans="1:33" x14ac:dyDescent="0.25">
      <c r="A4092" t="s">
        <v>6532</v>
      </c>
      <c r="B4092" t="s">
        <v>8368</v>
      </c>
      <c r="C4092" t="s">
        <v>8368</v>
      </c>
      <c r="G4092" s="1">
        <v>-10286.46867119512</v>
      </c>
      <c r="H4092" s="1">
        <v>2.9886547668931001E-3</v>
      </c>
      <c r="K4092" s="4">
        <v>94575246.890000001</v>
      </c>
      <c r="L4092" s="5">
        <v>4425001</v>
      </c>
      <c r="M4092" s="6">
        <v>21.372931999999999</v>
      </c>
      <c r="AB4092" s="8" t="s">
        <v>7521</v>
      </c>
      <c r="AG4092">
        <v>-0.14134099999999999</v>
      </c>
    </row>
    <row r="4093" spans="1:33" x14ac:dyDescent="0.25">
      <c r="A4093" t="s">
        <v>6532</v>
      </c>
      <c r="B4093" t="s">
        <v>8369</v>
      </c>
      <c r="C4093" t="s">
        <v>8369</v>
      </c>
      <c r="G4093" s="1">
        <v>-10112.248016882069</v>
      </c>
      <c r="H4093" s="1">
        <v>3.3249825659315002E-3</v>
      </c>
      <c r="K4093" s="4">
        <v>94575246.890000001</v>
      </c>
      <c r="L4093" s="5">
        <v>4425001</v>
      </c>
      <c r="M4093" s="6">
        <v>21.372931999999999</v>
      </c>
      <c r="AB4093" s="8" t="s">
        <v>7521</v>
      </c>
      <c r="AG4093">
        <v>-0.14134099999999999</v>
      </c>
    </row>
    <row r="4094" spans="1:33" x14ac:dyDescent="0.25">
      <c r="A4094" t="s">
        <v>6532</v>
      </c>
      <c r="B4094" t="s">
        <v>8370</v>
      </c>
      <c r="C4094" t="s">
        <v>8370</v>
      </c>
      <c r="G4094" s="1">
        <v>-9976.9820498116442</v>
      </c>
      <c r="H4094" s="1">
        <v>3.9789757692584998E-3</v>
      </c>
      <c r="K4094" s="4">
        <v>94575246.890000001</v>
      </c>
      <c r="L4094" s="5">
        <v>4425001</v>
      </c>
      <c r="M4094" s="6">
        <v>21.372931999999999</v>
      </c>
      <c r="AB4094" s="8" t="s">
        <v>7521</v>
      </c>
      <c r="AG4094">
        <v>-0.14134099999999999</v>
      </c>
    </row>
    <row r="4095" spans="1:33" x14ac:dyDescent="0.25">
      <c r="A4095" t="s">
        <v>6532</v>
      </c>
      <c r="B4095" t="s">
        <v>8371</v>
      </c>
      <c r="C4095" t="s">
        <v>8371</v>
      </c>
      <c r="G4095" s="1">
        <v>-10299.30253577043</v>
      </c>
      <c r="H4095" s="1">
        <v>4.2758047162540997E-3</v>
      </c>
      <c r="K4095" s="4">
        <v>94575246.890000001</v>
      </c>
      <c r="L4095" s="5">
        <v>4425001</v>
      </c>
      <c r="M4095" s="6">
        <v>21.372931999999999</v>
      </c>
      <c r="AB4095" s="8" t="s">
        <v>7521</v>
      </c>
      <c r="AG4095">
        <v>-0.14134099999999999</v>
      </c>
    </row>
    <row r="4096" spans="1:33" x14ac:dyDescent="0.25">
      <c r="A4096" t="s">
        <v>6532</v>
      </c>
      <c r="B4096" t="s">
        <v>8372</v>
      </c>
      <c r="C4096" t="s">
        <v>8372</v>
      </c>
      <c r="G4096" s="1">
        <v>-10703.77534956521</v>
      </c>
      <c r="H4096" s="1">
        <v>4.2091905115774E-3</v>
      </c>
      <c r="K4096" s="4">
        <v>94575246.890000001</v>
      </c>
      <c r="L4096" s="5">
        <v>4425001</v>
      </c>
      <c r="M4096" s="6">
        <v>21.372931999999999</v>
      </c>
      <c r="AB4096" s="8" t="s">
        <v>7521</v>
      </c>
      <c r="AG4096">
        <v>-0.14134099999999999</v>
      </c>
    </row>
    <row r="4097" spans="1:33" x14ac:dyDescent="0.25">
      <c r="A4097" t="s">
        <v>6532</v>
      </c>
      <c r="B4097" t="s">
        <v>8373</v>
      </c>
      <c r="C4097" t="s">
        <v>8373</v>
      </c>
      <c r="G4097" s="1">
        <v>-10208.63155567208</v>
      </c>
      <c r="H4097" s="1">
        <v>4.0952820753778997E-3</v>
      </c>
      <c r="K4097" s="4">
        <v>94575246.890000001</v>
      </c>
      <c r="L4097" s="5">
        <v>4425001</v>
      </c>
      <c r="M4097" s="6">
        <v>21.372931999999999</v>
      </c>
      <c r="AB4097" s="8" t="s">
        <v>7521</v>
      </c>
      <c r="AG4097">
        <v>-0.14134099999999999</v>
      </c>
    </row>
    <row r="4098" spans="1:33" x14ac:dyDescent="0.25">
      <c r="A4098" t="s">
        <v>6532</v>
      </c>
      <c r="B4098" t="s">
        <v>8374</v>
      </c>
      <c r="C4098" t="s">
        <v>8374</v>
      </c>
      <c r="G4098" s="1">
        <v>-10780.329905228249</v>
      </c>
      <c r="H4098" s="1">
        <v>4.1548194807412E-3</v>
      </c>
      <c r="K4098" s="4">
        <v>94575246.890000001</v>
      </c>
      <c r="L4098" s="5">
        <v>4425001</v>
      </c>
      <c r="M4098" s="6">
        <v>21.372931999999999</v>
      </c>
      <c r="AB4098" s="8" t="s">
        <v>7521</v>
      </c>
      <c r="AG4098">
        <v>-0.14134099999999999</v>
      </c>
    </row>
    <row r="4099" spans="1:33" x14ac:dyDescent="0.25">
      <c r="A4099" t="s">
        <v>6532</v>
      </c>
      <c r="B4099" t="s">
        <v>8375</v>
      </c>
      <c r="C4099" t="s">
        <v>8375</v>
      </c>
      <c r="G4099" s="1">
        <v>-10038.65158813593</v>
      </c>
      <c r="H4099" s="1">
        <v>4.4736194267030001E-3</v>
      </c>
      <c r="K4099" s="4">
        <v>94575246.890000001</v>
      </c>
      <c r="L4099" s="5">
        <v>4425001</v>
      </c>
      <c r="M4099" s="6">
        <v>21.372931999999999</v>
      </c>
      <c r="AB4099" s="8" t="s">
        <v>7521</v>
      </c>
      <c r="AG4099">
        <v>-0.14134099999999999</v>
      </c>
    </row>
    <row r="4100" spans="1:33" x14ac:dyDescent="0.25">
      <c r="A4100" t="s">
        <v>6532</v>
      </c>
      <c r="B4100" t="s">
        <v>8376</v>
      </c>
      <c r="C4100" t="s">
        <v>8376</v>
      </c>
      <c r="G4100" s="1">
        <v>-9904.7076005856597</v>
      </c>
      <c r="H4100" s="1">
        <v>5.2546989010686003E-3</v>
      </c>
      <c r="K4100" s="4">
        <v>94575246.890000001</v>
      </c>
      <c r="L4100" s="5">
        <v>4425001</v>
      </c>
      <c r="M4100" s="6">
        <v>21.372931999999999</v>
      </c>
      <c r="AB4100" s="8" t="s">
        <v>7521</v>
      </c>
      <c r="AG4100">
        <v>-0.14134099999999999</v>
      </c>
    </row>
    <row r="4101" spans="1:33" x14ac:dyDescent="0.25">
      <c r="A4101" t="s">
        <v>6532</v>
      </c>
      <c r="B4101" t="s">
        <v>8377</v>
      </c>
      <c r="C4101" t="s">
        <v>8377</v>
      </c>
      <c r="G4101" s="1">
        <v>-10220.85914660864</v>
      </c>
      <c r="H4101" s="1">
        <v>5.6769828883315998E-3</v>
      </c>
      <c r="K4101" s="4">
        <v>94575246.890000001</v>
      </c>
      <c r="L4101" s="5">
        <v>4425001</v>
      </c>
      <c r="M4101" s="6">
        <v>21.372931999999999</v>
      </c>
      <c r="AB4101" s="8" t="s">
        <v>7521</v>
      </c>
      <c r="AG4101">
        <v>-0.14134099999999999</v>
      </c>
    </row>
    <row r="4102" spans="1:33" x14ac:dyDescent="0.25">
      <c r="A4102" t="s">
        <v>6532</v>
      </c>
      <c r="B4102" t="s">
        <v>8378</v>
      </c>
      <c r="C4102" t="s">
        <v>8378</v>
      </c>
      <c r="G4102" s="1">
        <v>-10621.101175618929</v>
      </c>
      <c r="H4102" s="1">
        <v>5.6629071763614003E-3</v>
      </c>
      <c r="K4102" s="4">
        <v>94575246.890000001</v>
      </c>
      <c r="L4102" s="5">
        <v>4425001</v>
      </c>
      <c r="M4102" s="6">
        <v>21.372931999999999</v>
      </c>
      <c r="AB4102" s="8" t="s">
        <v>7521</v>
      </c>
      <c r="AG4102">
        <v>-0.14134099999999999</v>
      </c>
    </row>
    <row r="4103" spans="1:33" x14ac:dyDescent="0.25">
      <c r="A4103" t="s">
        <v>6532</v>
      </c>
      <c r="B4103" t="s">
        <v>8379</v>
      </c>
      <c r="C4103" t="s">
        <v>8379</v>
      </c>
      <c r="G4103" s="1">
        <v>-10131.674592521909</v>
      </c>
      <c r="H4103" s="1">
        <v>5.5079121115396996E-3</v>
      </c>
      <c r="K4103" s="4">
        <v>94575246.890000001</v>
      </c>
      <c r="L4103" s="5">
        <v>4425001</v>
      </c>
      <c r="M4103" s="6">
        <v>21.372931999999999</v>
      </c>
      <c r="AB4103" s="8" t="s">
        <v>7521</v>
      </c>
      <c r="AG4103">
        <v>-0.14134099999999999</v>
      </c>
    </row>
    <row r="4104" spans="1:33" x14ac:dyDescent="0.25">
      <c r="A4104" t="s">
        <v>6532</v>
      </c>
      <c r="B4104" t="s">
        <v>8380</v>
      </c>
      <c r="C4104" t="s">
        <v>8380</v>
      </c>
      <c r="G4104" s="1">
        <v>-10695.7475796046</v>
      </c>
      <c r="H4104" s="1">
        <v>5.6472872211939E-3</v>
      </c>
      <c r="K4104" s="4">
        <v>94575246.890000001</v>
      </c>
      <c r="L4104" s="5">
        <v>4425001</v>
      </c>
      <c r="M4104" s="6">
        <v>21.372931999999999</v>
      </c>
      <c r="AB4104" s="8" t="s">
        <v>7521</v>
      </c>
      <c r="AG4104">
        <v>-0.14134099999999999</v>
      </c>
    </row>
    <row r="4105" spans="1:33" x14ac:dyDescent="0.25">
      <c r="A4105" t="s">
        <v>6532</v>
      </c>
      <c r="B4105" t="s">
        <v>8381</v>
      </c>
      <c r="C4105" t="s">
        <v>8381</v>
      </c>
      <c r="G4105" s="1">
        <v>-9965.855692011346</v>
      </c>
      <c r="H4105" s="1">
        <v>5.9168525889617997E-3</v>
      </c>
      <c r="K4105" s="4">
        <v>94575246.890000001</v>
      </c>
      <c r="L4105" s="5">
        <v>4425001</v>
      </c>
      <c r="M4105" s="6">
        <v>21.372931999999999</v>
      </c>
      <c r="AB4105" s="8" t="s">
        <v>7521</v>
      </c>
      <c r="AG4105">
        <v>-0.14134099999999999</v>
      </c>
    </row>
    <row r="4106" spans="1:33" x14ac:dyDescent="0.25">
      <c r="A4106" t="s">
        <v>6532</v>
      </c>
      <c r="B4106" t="s">
        <v>8382</v>
      </c>
      <c r="C4106" t="s">
        <v>8382</v>
      </c>
      <c r="G4106" s="1">
        <v>-9833.2156633119794</v>
      </c>
      <c r="H4106" s="1">
        <v>6.8227386019317996E-3</v>
      </c>
      <c r="K4106" s="4">
        <v>94575246.890000001</v>
      </c>
      <c r="L4106" s="5">
        <v>4425001</v>
      </c>
      <c r="M4106" s="6">
        <v>21.372931999999999</v>
      </c>
      <c r="AB4106" s="8" t="s">
        <v>7521</v>
      </c>
      <c r="AG4106">
        <v>-0.14134099999999999</v>
      </c>
    </row>
    <row r="4107" spans="1:33" x14ac:dyDescent="0.25">
      <c r="A4107" t="s">
        <v>6532</v>
      </c>
      <c r="B4107" t="s">
        <v>8383</v>
      </c>
      <c r="C4107" t="s">
        <v>8383</v>
      </c>
      <c r="G4107" s="1">
        <v>-10143.308538338881</v>
      </c>
      <c r="H4107" s="1">
        <v>7.3988546636209003E-3</v>
      </c>
      <c r="K4107" s="4">
        <v>94575246.890000001</v>
      </c>
      <c r="L4107" s="5">
        <v>4425001</v>
      </c>
      <c r="M4107" s="6">
        <v>21.372931999999999</v>
      </c>
      <c r="AB4107" s="8" t="s">
        <v>7521</v>
      </c>
      <c r="AG4107">
        <v>-0.14134099999999999</v>
      </c>
    </row>
    <row r="4108" spans="1:33" x14ac:dyDescent="0.25">
      <c r="A4108" t="s">
        <v>6532</v>
      </c>
      <c r="B4108" t="s">
        <v>8384</v>
      </c>
      <c r="C4108" t="s">
        <v>8384</v>
      </c>
      <c r="G4108" s="1">
        <v>-10539.38115789696</v>
      </c>
      <c r="H4108" s="1">
        <v>7.4617307762687001E-3</v>
      </c>
      <c r="K4108" s="4">
        <v>94575246.890000001</v>
      </c>
      <c r="L4108" s="5">
        <v>4425001</v>
      </c>
      <c r="M4108" s="6">
        <v>21.372931999999999</v>
      </c>
      <c r="AB4108" s="8" t="s">
        <v>7521</v>
      </c>
      <c r="AG4108">
        <v>-0.14134099999999999</v>
      </c>
    </row>
    <row r="4109" spans="1:33" x14ac:dyDescent="0.25">
      <c r="A4109" t="s">
        <v>6532</v>
      </c>
      <c r="B4109" t="s">
        <v>8385</v>
      </c>
      <c r="C4109" t="s">
        <v>8385</v>
      </c>
      <c r="G4109" s="1">
        <v>-10612.156810553921</v>
      </c>
      <c r="H4109" s="1">
        <v>7.5090347954762998E-3</v>
      </c>
      <c r="K4109" s="4">
        <v>94575246.890000001</v>
      </c>
      <c r="L4109" s="5">
        <v>4425001</v>
      </c>
      <c r="M4109" s="6">
        <v>21.372931999999999</v>
      </c>
      <c r="AB4109" s="8" t="s">
        <v>7521</v>
      </c>
      <c r="AG4109">
        <v>-0.14134099999999999</v>
      </c>
    </row>
    <row r="4110" spans="1:33" x14ac:dyDescent="0.25">
      <c r="A4110" t="s">
        <v>6532</v>
      </c>
      <c r="B4110" t="s">
        <v>8386</v>
      </c>
      <c r="C4110" t="s">
        <v>8386</v>
      </c>
      <c r="G4110" s="1">
        <v>-10066.63721427461</v>
      </c>
      <c r="H4110" s="1">
        <v>9.4472250922601007E-3</v>
      </c>
      <c r="K4110" s="4">
        <v>94575246.890000001</v>
      </c>
      <c r="L4110" s="5">
        <v>4425001</v>
      </c>
      <c r="M4110" s="6">
        <v>21.372931999999999</v>
      </c>
      <c r="AB4110" s="8" t="s">
        <v>7521</v>
      </c>
      <c r="AG4110">
        <v>-0.14134099999999999</v>
      </c>
    </row>
    <row r="4111" spans="1:33" x14ac:dyDescent="0.25">
      <c r="A4111" t="s">
        <v>6532</v>
      </c>
      <c r="B4111" t="s">
        <v>8387</v>
      </c>
      <c r="C4111" t="s">
        <v>8387</v>
      </c>
      <c r="G4111" s="1">
        <v>-10458.60066992113</v>
      </c>
      <c r="H4111" s="1">
        <v>9.6126920514598996E-3</v>
      </c>
      <c r="K4111" s="4">
        <v>94575246.890000001</v>
      </c>
      <c r="L4111" s="5">
        <v>4425001</v>
      </c>
      <c r="M4111" s="6">
        <v>21.372931999999999</v>
      </c>
      <c r="AB4111" s="8" t="s">
        <v>7521</v>
      </c>
      <c r="AG4111">
        <v>-0.14134099999999999</v>
      </c>
    </row>
    <row r="4112" spans="1:33" x14ac:dyDescent="0.25">
      <c r="A4112" t="s">
        <v>6532</v>
      </c>
      <c r="B4112" t="s">
        <v>8388</v>
      </c>
      <c r="C4112" t="s">
        <v>8388</v>
      </c>
      <c r="G4112" s="1">
        <v>-6054.6519272229098</v>
      </c>
      <c r="H4112" s="1">
        <v>3.3996671585977897E-2</v>
      </c>
      <c r="K4112" s="4">
        <v>94575246.890000001</v>
      </c>
      <c r="L4112" s="5">
        <v>4425001</v>
      </c>
      <c r="M4112" s="6">
        <v>21.372931999999999</v>
      </c>
      <c r="AB4112" s="8" t="s">
        <v>7521</v>
      </c>
      <c r="AG4112">
        <v>-0.14134099999999999</v>
      </c>
    </row>
    <row r="4113" spans="1:33" x14ac:dyDescent="0.25">
      <c r="A4113" t="s">
        <v>6532</v>
      </c>
      <c r="B4113" t="s">
        <v>8389</v>
      </c>
      <c r="C4113" t="s">
        <v>8389</v>
      </c>
      <c r="G4113" s="1">
        <v>-6061.413021987807</v>
      </c>
      <c r="H4113" s="1">
        <v>3.2839031880518198E-2</v>
      </c>
      <c r="K4113" s="4">
        <v>94575246.890000001</v>
      </c>
      <c r="L4113" s="5">
        <v>4425001</v>
      </c>
      <c r="M4113" s="6">
        <v>21.372931999999999</v>
      </c>
      <c r="AB4113" s="8" t="s">
        <v>7521</v>
      </c>
      <c r="AG4113">
        <v>-0.14134099999999999</v>
      </c>
    </row>
    <row r="4114" spans="1:33" x14ac:dyDescent="0.25">
      <c r="A4114" t="s">
        <v>6532</v>
      </c>
      <c r="B4114" t="s">
        <v>8390</v>
      </c>
      <c r="C4114" t="s">
        <v>8390</v>
      </c>
      <c r="G4114" s="1">
        <v>-6176.4459841638236</v>
      </c>
      <c r="H4114" s="1">
        <v>3.3749736644525699E-2</v>
      </c>
      <c r="K4114" s="4">
        <v>94575246.890000001</v>
      </c>
      <c r="L4114" s="5">
        <v>4425001</v>
      </c>
      <c r="M4114" s="6">
        <v>21.372931999999999</v>
      </c>
      <c r="AB4114" s="8" t="s">
        <v>7521</v>
      </c>
      <c r="AG4114">
        <v>-0.14134099999999999</v>
      </c>
    </row>
    <row r="4115" spans="1:33" x14ac:dyDescent="0.25">
      <c r="A4115" t="s">
        <v>6532</v>
      </c>
      <c r="B4115" t="s">
        <v>8391</v>
      </c>
      <c r="C4115" t="s">
        <v>8391</v>
      </c>
      <c r="G4115" s="1">
        <v>-6023.6713764945398</v>
      </c>
      <c r="H4115" s="1">
        <v>3.1238470473435299E-2</v>
      </c>
      <c r="K4115" s="4">
        <v>94575246.890000001</v>
      </c>
      <c r="L4115" s="5">
        <v>4425001</v>
      </c>
      <c r="M4115" s="6">
        <v>21.372931999999999</v>
      </c>
      <c r="AB4115" s="8" t="s">
        <v>7521</v>
      </c>
      <c r="AG4115">
        <v>-0.14134099999999999</v>
      </c>
    </row>
    <row r="4116" spans="1:33" x14ac:dyDescent="0.25">
      <c r="A4116" t="s">
        <v>6532</v>
      </c>
      <c r="B4116" t="s">
        <v>8392</v>
      </c>
      <c r="C4116" t="s">
        <v>8392</v>
      </c>
      <c r="G4116" s="1">
        <v>-5831.8877571090852</v>
      </c>
      <c r="K4116" s="4">
        <v>94575246.890000001</v>
      </c>
      <c r="L4116" s="5">
        <v>4425001</v>
      </c>
      <c r="M4116" s="6">
        <v>21.372931999999999</v>
      </c>
      <c r="AB4116" s="8" t="s">
        <v>7521</v>
      </c>
      <c r="AG4116">
        <v>-0.14134099999999999</v>
      </c>
    </row>
    <row r="4117" spans="1:33" x14ac:dyDescent="0.25">
      <c r="A4117" t="s">
        <v>6532</v>
      </c>
      <c r="B4117" t="s">
        <v>8393</v>
      </c>
      <c r="C4117" t="s">
        <v>8393</v>
      </c>
      <c r="G4117" s="1">
        <v>-6030.5658761979321</v>
      </c>
      <c r="H4117" s="1">
        <v>3.0089915797605699E-2</v>
      </c>
      <c r="K4117" s="4">
        <v>94575246.890000001</v>
      </c>
      <c r="L4117" s="5">
        <v>4425001</v>
      </c>
      <c r="M4117" s="6">
        <v>21.372931999999999</v>
      </c>
      <c r="AB4117" s="8" t="s">
        <v>7521</v>
      </c>
      <c r="AG4117">
        <v>-0.14134099999999999</v>
      </c>
    </row>
    <row r="4118" spans="1:33" x14ac:dyDescent="0.25">
      <c r="A4118" t="s">
        <v>6532</v>
      </c>
      <c r="B4118" t="s">
        <v>8394</v>
      </c>
      <c r="C4118" t="s">
        <v>8394</v>
      </c>
      <c r="G4118" s="1">
        <v>-5543.1544102372336</v>
      </c>
      <c r="H4118" s="1">
        <v>2.90334210804063E-2</v>
      </c>
      <c r="K4118" s="4">
        <v>94575246.890000001</v>
      </c>
      <c r="L4118" s="5">
        <v>4425001</v>
      </c>
      <c r="M4118" s="6">
        <v>21.372931999999999</v>
      </c>
      <c r="AB4118" s="8" t="s">
        <v>7521</v>
      </c>
      <c r="AG4118">
        <v>-0.14134099999999999</v>
      </c>
    </row>
    <row r="4119" spans="1:33" x14ac:dyDescent="0.25">
      <c r="A4119" t="s">
        <v>6532</v>
      </c>
      <c r="B4119" t="s">
        <v>8395</v>
      </c>
      <c r="C4119" t="s">
        <v>8395</v>
      </c>
      <c r="G4119" s="1">
        <v>-6122.8656243635432</v>
      </c>
      <c r="H4119" s="1">
        <v>3.0269349939899801E-2</v>
      </c>
      <c r="K4119" s="4">
        <v>94575246.890000001</v>
      </c>
      <c r="L4119" s="5">
        <v>4425001</v>
      </c>
      <c r="M4119" s="6">
        <v>21.372931999999999</v>
      </c>
      <c r="AB4119" s="8" t="s">
        <v>7521</v>
      </c>
      <c r="AG4119">
        <v>-0.14134099999999999</v>
      </c>
    </row>
    <row r="4120" spans="1:33" x14ac:dyDescent="0.25">
      <c r="A4120" t="s">
        <v>6532</v>
      </c>
      <c r="B4120" t="s">
        <v>8396</v>
      </c>
      <c r="C4120" t="s">
        <v>8396</v>
      </c>
      <c r="G4120" s="1">
        <v>-6144.3136261111385</v>
      </c>
      <c r="H4120" s="1">
        <v>3.1023686651566001E-2</v>
      </c>
      <c r="K4120" s="4">
        <v>94575246.890000001</v>
      </c>
      <c r="L4120" s="5">
        <v>4425001</v>
      </c>
      <c r="M4120" s="6">
        <v>21.372931999999999</v>
      </c>
      <c r="AB4120" s="8" t="s">
        <v>7521</v>
      </c>
      <c r="AG4120">
        <v>-0.14134099999999999</v>
      </c>
    </row>
    <row r="4121" spans="1:33" x14ac:dyDescent="0.25">
      <c r="A4121" t="s">
        <v>6532</v>
      </c>
      <c r="B4121" t="s">
        <v>8397</v>
      </c>
      <c r="C4121" t="s">
        <v>8397</v>
      </c>
      <c r="G4121" s="1">
        <v>-5591.1905958929028</v>
      </c>
      <c r="H4121" s="1">
        <v>2.8003983352952799E-2</v>
      </c>
      <c r="K4121" s="4">
        <v>94575246.890000001</v>
      </c>
      <c r="L4121" s="5">
        <v>4425001</v>
      </c>
      <c r="M4121" s="6">
        <v>21.372931999999999</v>
      </c>
      <c r="AB4121" s="8" t="s">
        <v>7521</v>
      </c>
      <c r="AG4121">
        <v>-0.14134099999999999</v>
      </c>
    </row>
    <row r="4122" spans="1:33" x14ac:dyDescent="0.25">
      <c r="A4122" t="s">
        <v>6532</v>
      </c>
      <c r="B4122" t="s">
        <v>8398</v>
      </c>
      <c r="C4122" t="s">
        <v>8398</v>
      </c>
      <c r="G4122" s="1">
        <v>-6118.9725755578665</v>
      </c>
      <c r="H4122" s="1">
        <v>3.0122999429145501E-2</v>
      </c>
      <c r="K4122" s="4">
        <v>94575246.890000001</v>
      </c>
      <c r="L4122" s="5">
        <v>4425001</v>
      </c>
      <c r="M4122" s="6">
        <v>21.372931999999999</v>
      </c>
      <c r="AB4122" s="8" t="s">
        <v>7521</v>
      </c>
      <c r="AG4122">
        <v>-0.14134099999999999</v>
      </c>
    </row>
    <row r="4123" spans="1:33" x14ac:dyDescent="0.25">
      <c r="A4123" t="s">
        <v>6532</v>
      </c>
      <c r="B4123" t="s">
        <v>8399</v>
      </c>
      <c r="C4123" t="s">
        <v>8399</v>
      </c>
      <c r="G4123" s="1">
        <v>-5992.9280015943214</v>
      </c>
      <c r="H4123" s="1">
        <v>2.85142066166022E-2</v>
      </c>
      <c r="K4123" s="4">
        <v>94575246.890000001</v>
      </c>
      <c r="L4123" s="5">
        <v>4425001</v>
      </c>
      <c r="M4123" s="6">
        <v>21.372931999999999</v>
      </c>
      <c r="AB4123" s="8" t="s">
        <v>7521</v>
      </c>
      <c r="AG4123">
        <v>-0.14134099999999999</v>
      </c>
    </row>
    <row r="4124" spans="1:33" x14ac:dyDescent="0.25">
      <c r="A4124" t="s">
        <v>6532</v>
      </c>
      <c r="B4124" t="s">
        <v>8400</v>
      </c>
      <c r="C4124" t="s">
        <v>8400</v>
      </c>
      <c r="G4124" s="1">
        <v>-6145.2178318118031</v>
      </c>
      <c r="H4124" s="1">
        <v>2.87851936867396E-2</v>
      </c>
      <c r="K4124" s="4">
        <v>94575246.890000001</v>
      </c>
      <c r="L4124" s="5">
        <v>4425001</v>
      </c>
      <c r="M4124" s="6">
        <v>21.372931999999999</v>
      </c>
      <c r="AB4124" s="8" t="s">
        <v>7521</v>
      </c>
      <c r="AG4124">
        <v>-0.14134099999999999</v>
      </c>
    </row>
    <row r="4125" spans="1:33" x14ac:dyDescent="0.25">
      <c r="A4125" t="s">
        <v>6532</v>
      </c>
      <c r="B4125" t="s">
        <v>8401</v>
      </c>
      <c r="C4125" t="s">
        <v>8401</v>
      </c>
      <c r="G4125" s="1">
        <v>-5802.9208737015479</v>
      </c>
      <c r="K4125" s="4">
        <v>94575246.890000001</v>
      </c>
      <c r="L4125" s="5">
        <v>4425001</v>
      </c>
      <c r="M4125" s="6">
        <v>21.372931999999999</v>
      </c>
      <c r="AB4125" s="8" t="s">
        <v>7521</v>
      </c>
      <c r="AG4125">
        <v>-0.14134099999999999</v>
      </c>
    </row>
    <row r="4126" spans="1:33" x14ac:dyDescent="0.25">
      <c r="A4126" t="s">
        <v>6532</v>
      </c>
      <c r="B4126" t="s">
        <v>8402</v>
      </c>
      <c r="C4126" t="s">
        <v>8402</v>
      </c>
      <c r="G4126" s="1">
        <v>-5748.8430329139164</v>
      </c>
      <c r="H4126" s="1">
        <v>2.71254858800066E-2</v>
      </c>
      <c r="K4126" s="4">
        <v>94575246.890000001</v>
      </c>
      <c r="L4126" s="5">
        <v>4425001</v>
      </c>
      <c r="M4126" s="6">
        <v>21.372931999999999</v>
      </c>
      <c r="AB4126" s="8" t="s">
        <v>7521</v>
      </c>
      <c r="AG4126">
        <v>-0.14134099999999999</v>
      </c>
    </row>
    <row r="4127" spans="1:33" x14ac:dyDescent="0.25">
      <c r="A4127" t="s">
        <v>6532</v>
      </c>
      <c r="B4127" t="s">
        <v>8403</v>
      </c>
      <c r="C4127" t="s">
        <v>8403</v>
      </c>
      <c r="G4127" s="1">
        <v>-5516.8778077923062</v>
      </c>
      <c r="H4127" s="1">
        <v>2.6410407274789601E-2</v>
      </c>
      <c r="K4127" s="4">
        <v>94575246.890000001</v>
      </c>
      <c r="L4127" s="5">
        <v>4425001</v>
      </c>
      <c r="M4127" s="6">
        <v>21.372931999999999</v>
      </c>
      <c r="AB4127" s="8" t="s">
        <v>7521</v>
      </c>
      <c r="AG4127">
        <v>-0.14134099999999999</v>
      </c>
    </row>
    <row r="4128" spans="1:33" x14ac:dyDescent="0.25">
      <c r="A4128" t="s">
        <v>6532</v>
      </c>
      <c r="B4128" t="s">
        <v>8404</v>
      </c>
      <c r="C4128" t="s">
        <v>8404</v>
      </c>
      <c r="G4128" s="1">
        <v>-6063.4601796821953</v>
      </c>
      <c r="H4128" s="1">
        <v>2.7960568551289301E-2</v>
      </c>
      <c r="K4128" s="4">
        <v>94575246.890000001</v>
      </c>
      <c r="L4128" s="5">
        <v>4425001</v>
      </c>
      <c r="M4128" s="6">
        <v>21.372931999999999</v>
      </c>
      <c r="AB4128" s="8" t="s">
        <v>7521</v>
      </c>
      <c r="AG4128">
        <v>-0.14134099999999999</v>
      </c>
    </row>
    <row r="4129" spans="1:33" x14ac:dyDescent="0.25">
      <c r="A4129" t="s">
        <v>6532</v>
      </c>
      <c r="B4129" t="s">
        <v>8405</v>
      </c>
      <c r="C4129" t="s">
        <v>8405</v>
      </c>
      <c r="G4129" s="1">
        <v>-5999.9536090026222</v>
      </c>
      <c r="H4129" s="1">
        <v>2.73739621278603E-2</v>
      </c>
      <c r="K4129" s="4">
        <v>94575246.890000001</v>
      </c>
      <c r="L4129" s="5">
        <v>4425001</v>
      </c>
      <c r="M4129" s="6">
        <v>21.372931999999999</v>
      </c>
      <c r="AB4129" s="8" t="s">
        <v>7521</v>
      </c>
      <c r="AG4129">
        <v>-0.14134099999999999</v>
      </c>
    </row>
    <row r="4130" spans="1:33" x14ac:dyDescent="0.25">
      <c r="A4130" t="s">
        <v>6532</v>
      </c>
      <c r="B4130" t="s">
        <v>8406</v>
      </c>
      <c r="C4130" t="s">
        <v>8406</v>
      </c>
      <c r="G4130" s="1">
        <v>-5936.4404011862835</v>
      </c>
      <c r="H4130" s="1">
        <v>2.8593341360319099E-2</v>
      </c>
      <c r="K4130" s="4">
        <v>94575246.890000001</v>
      </c>
      <c r="L4130" s="5">
        <v>4425001</v>
      </c>
      <c r="M4130" s="6">
        <v>21.372931999999999</v>
      </c>
      <c r="AB4130" s="8" t="s">
        <v>7521</v>
      </c>
      <c r="AG4130">
        <v>-0.14134099999999999</v>
      </c>
    </row>
    <row r="4131" spans="1:33" x14ac:dyDescent="0.25">
      <c r="A4131" t="s">
        <v>6532</v>
      </c>
      <c r="B4131" t="s">
        <v>8407</v>
      </c>
      <c r="C4131" t="s">
        <v>8407</v>
      </c>
      <c r="G4131" s="1">
        <v>-5564.4689642912026</v>
      </c>
      <c r="H4131" s="1">
        <v>2.5353146227975101E-2</v>
      </c>
      <c r="K4131" s="4">
        <v>94575246.890000001</v>
      </c>
      <c r="L4131" s="5">
        <v>4425001</v>
      </c>
      <c r="M4131" s="6">
        <v>21.372931999999999</v>
      </c>
      <c r="AB4131" s="8" t="s">
        <v>7521</v>
      </c>
      <c r="AG4131">
        <v>-0.14134099999999999</v>
      </c>
    </row>
    <row r="4132" spans="1:33" x14ac:dyDescent="0.25">
      <c r="A4132" t="s">
        <v>6532</v>
      </c>
      <c r="B4132" t="s">
        <v>8408</v>
      </c>
      <c r="C4132" t="s">
        <v>8408</v>
      </c>
      <c r="G4132" s="1">
        <v>-6091.1651642447741</v>
      </c>
      <c r="H4132" s="1">
        <v>2.7552071069644898E-2</v>
      </c>
      <c r="K4132" s="4">
        <v>94575246.890000001</v>
      </c>
      <c r="L4132" s="5">
        <v>4425001</v>
      </c>
      <c r="M4132" s="6">
        <v>21.372931999999999</v>
      </c>
      <c r="AB4132" s="8" t="s">
        <v>7521</v>
      </c>
      <c r="AG4132">
        <v>-0.14134099999999999</v>
      </c>
    </row>
    <row r="4133" spans="1:33" x14ac:dyDescent="0.25">
      <c r="A4133" t="s">
        <v>6532</v>
      </c>
      <c r="B4133" t="s">
        <v>8409</v>
      </c>
      <c r="C4133" t="s">
        <v>8409</v>
      </c>
      <c r="G4133" s="1">
        <v>-6112.4313655538663</v>
      </c>
      <c r="H4133" s="1">
        <v>2.8348691048965299E-2</v>
      </c>
      <c r="K4133" s="4">
        <v>94575246.890000001</v>
      </c>
      <c r="L4133" s="5">
        <v>4425001</v>
      </c>
      <c r="M4133" s="6">
        <v>21.372931999999999</v>
      </c>
      <c r="AB4133" s="8" t="s">
        <v>7521</v>
      </c>
      <c r="AG4133">
        <v>-0.14134099999999999</v>
      </c>
    </row>
    <row r="4134" spans="1:33" x14ac:dyDescent="0.25">
      <c r="A4134" t="s">
        <v>6532</v>
      </c>
      <c r="B4134" t="s">
        <v>8410</v>
      </c>
      <c r="C4134" t="s">
        <v>8410</v>
      </c>
      <c r="G4134" s="1">
        <v>-6142.2481232639411</v>
      </c>
      <c r="H4134" s="1">
        <v>2.59103999359468E-2</v>
      </c>
      <c r="K4134" s="4">
        <v>94575246.890000001</v>
      </c>
      <c r="L4134" s="5">
        <v>4425001</v>
      </c>
      <c r="M4134" s="6">
        <v>21.372931999999999</v>
      </c>
      <c r="AB4134" s="8" t="s">
        <v>7521</v>
      </c>
      <c r="AG4134">
        <v>-0.14134099999999999</v>
      </c>
    </row>
    <row r="4135" spans="1:33" x14ac:dyDescent="0.25">
      <c r="A4135" t="s">
        <v>6532</v>
      </c>
      <c r="B4135" t="s">
        <v>8411</v>
      </c>
      <c r="C4135" t="s">
        <v>8411</v>
      </c>
      <c r="G4135" s="1">
        <v>-5847.6580141594759</v>
      </c>
      <c r="H4135" s="1">
        <v>2.5594974651270301E-2</v>
      </c>
      <c r="K4135" s="4">
        <v>94575246.890000001</v>
      </c>
      <c r="L4135" s="5">
        <v>4425001</v>
      </c>
      <c r="M4135" s="6">
        <v>21.372931999999999</v>
      </c>
      <c r="AB4135" s="8" t="s">
        <v>7521</v>
      </c>
      <c r="AG4135">
        <v>-0.14134099999999999</v>
      </c>
    </row>
    <row r="4136" spans="1:33" x14ac:dyDescent="0.25">
      <c r="A4136" t="s">
        <v>6532</v>
      </c>
      <c r="B4136" t="s">
        <v>8412</v>
      </c>
      <c r="C4136" t="s">
        <v>8412</v>
      </c>
      <c r="G4136" s="1">
        <v>-6087.3638722631722</v>
      </c>
      <c r="H4136" s="1">
        <v>2.7439668881492799E-2</v>
      </c>
      <c r="K4136" s="4">
        <v>94575246.890000001</v>
      </c>
      <c r="L4136" s="5">
        <v>4425001</v>
      </c>
      <c r="M4136" s="6">
        <v>21.372931999999999</v>
      </c>
      <c r="AB4136" s="8" t="s">
        <v>7521</v>
      </c>
      <c r="AG4136">
        <v>-0.14134099999999999</v>
      </c>
    </row>
    <row r="4137" spans="1:33" x14ac:dyDescent="0.25">
      <c r="A4137" t="s">
        <v>6532</v>
      </c>
      <c r="B4137" t="s">
        <v>8413</v>
      </c>
      <c r="C4137" t="s">
        <v>8413</v>
      </c>
      <c r="G4137" s="1">
        <v>-5962.4193877100324</v>
      </c>
      <c r="H4137" s="1">
        <v>2.5828598289093899E-2</v>
      </c>
      <c r="K4137" s="4">
        <v>94575246.890000001</v>
      </c>
      <c r="L4137" s="5">
        <v>4425001</v>
      </c>
      <c r="M4137" s="6">
        <v>21.372931999999999</v>
      </c>
      <c r="AB4137" s="8" t="s">
        <v>7521</v>
      </c>
      <c r="AG4137">
        <v>-0.14134099999999999</v>
      </c>
    </row>
    <row r="4138" spans="1:33" x14ac:dyDescent="0.25">
      <c r="A4138" t="s">
        <v>6532</v>
      </c>
      <c r="B4138" t="s">
        <v>8414</v>
      </c>
      <c r="C4138" t="s">
        <v>8414</v>
      </c>
      <c r="G4138" s="1">
        <v>-6113.2864162354599</v>
      </c>
      <c r="H4138" s="1">
        <v>2.6071353698773201E-2</v>
      </c>
      <c r="K4138" s="4">
        <v>94575246.890000001</v>
      </c>
      <c r="L4138" s="5">
        <v>4425001</v>
      </c>
      <c r="M4138" s="6">
        <v>21.372931999999999</v>
      </c>
      <c r="AB4138" s="8" t="s">
        <v>7521</v>
      </c>
      <c r="AG4138">
        <v>-0.14134099999999999</v>
      </c>
    </row>
    <row r="4139" spans="1:33" x14ac:dyDescent="0.25">
      <c r="A4139" t="s">
        <v>6532</v>
      </c>
      <c r="B4139" t="s">
        <v>8415</v>
      </c>
      <c r="C4139" t="s">
        <v>8415</v>
      </c>
      <c r="G4139" s="1">
        <v>-5774.1692725289267</v>
      </c>
      <c r="K4139" s="4">
        <v>94575246.890000001</v>
      </c>
      <c r="L4139" s="5">
        <v>4425001</v>
      </c>
      <c r="M4139" s="6">
        <v>21.372931999999999</v>
      </c>
      <c r="AB4139" s="8" t="s">
        <v>7521</v>
      </c>
      <c r="AG4139">
        <v>-0.14134099999999999</v>
      </c>
    </row>
    <row r="4140" spans="1:33" x14ac:dyDescent="0.25">
      <c r="A4140" t="s">
        <v>6532</v>
      </c>
      <c r="B4140" t="s">
        <v>8416</v>
      </c>
      <c r="C4140" t="s">
        <v>8416</v>
      </c>
      <c r="G4140" s="1">
        <v>-5720.5103347159866</v>
      </c>
      <c r="H4140" s="1">
        <v>2.44124627543621E-2</v>
      </c>
      <c r="K4140" s="4">
        <v>94575246.890000001</v>
      </c>
      <c r="L4140" s="5">
        <v>4425001</v>
      </c>
      <c r="M4140" s="6">
        <v>21.372931999999999</v>
      </c>
      <c r="AB4140" s="8" t="s">
        <v>7521</v>
      </c>
      <c r="AG4140">
        <v>-0.14134099999999999</v>
      </c>
    </row>
    <row r="4141" spans="1:33" x14ac:dyDescent="0.25">
      <c r="A4141" t="s">
        <v>6532</v>
      </c>
      <c r="B4141" t="s">
        <v>8417</v>
      </c>
      <c r="C4141" t="s">
        <v>8417</v>
      </c>
      <c r="G4141" s="1">
        <v>-5490.787604683288</v>
      </c>
      <c r="H4141" s="1">
        <v>2.3794509784293E-2</v>
      </c>
      <c r="K4141" s="4">
        <v>94575246.890000001</v>
      </c>
      <c r="L4141" s="5">
        <v>4425001</v>
      </c>
      <c r="M4141" s="6">
        <v>21.372931999999999</v>
      </c>
      <c r="AB4141" s="8" t="s">
        <v>7521</v>
      </c>
      <c r="AG4141">
        <v>-0.14134099999999999</v>
      </c>
    </row>
    <row r="4142" spans="1:33" x14ac:dyDescent="0.25">
      <c r="A4142" t="s">
        <v>6532</v>
      </c>
      <c r="B4142" t="s">
        <v>8418</v>
      </c>
      <c r="C4142" t="s">
        <v>8418</v>
      </c>
      <c r="G4142" s="1">
        <v>-5969.5738418670644</v>
      </c>
      <c r="H4142" s="1">
        <v>2.4698742647206399E-2</v>
      </c>
      <c r="K4142" s="4">
        <v>94575246.890000001</v>
      </c>
      <c r="L4142" s="5">
        <v>4425001</v>
      </c>
      <c r="M4142" s="6">
        <v>21.372931999999999</v>
      </c>
      <c r="AB4142" s="8" t="s">
        <v>7521</v>
      </c>
      <c r="AG4142">
        <v>-0.14134099999999999</v>
      </c>
    </row>
    <row r="4143" spans="1:33" x14ac:dyDescent="0.25">
      <c r="A4143" t="s">
        <v>6532</v>
      </c>
      <c r="B4143" t="s">
        <v>8419</v>
      </c>
      <c r="C4143" t="s">
        <v>8419</v>
      </c>
      <c r="G4143" s="1">
        <v>-6032.1816631864358</v>
      </c>
      <c r="H4143" s="1">
        <v>2.5269477736060999E-2</v>
      </c>
      <c r="K4143" s="4">
        <v>94575246.890000001</v>
      </c>
      <c r="L4143" s="5">
        <v>4425001</v>
      </c>
      <c r="M4143" s="6">
        <v>21.372931999999999</v>
      </c>
      <c r="AB4143" s="8" t="s">
        <v>7521</v>
      </c>
      <c r="AG4143">
        <v>-0.14134099999999999</v>
      </c>
    </row>
    <row r="4144" spans="1:33" x14ac:dyDescent="0.25">
      <c r="A4144" t="s">
        <v>6532</v>
      </c>
      <c r="B4144" t="s">
        <v>8420</v>
      </c>
      <c r="C4144" t="s">
        <v>8420</v>
      </c>
      <c r="G4144" s="1">
        <v>-5906.4882433110397</v>
      </c>
      <c r="H4144" s="1">
        <v>2.59802902720342E-2</v>
      </c>
      <c r="K4144" s="4">
        <v>94575246.890000001</v>
      </c>
      <c r="L4144" s="5">
        <v>4425001</v>
      </c>
      <c r="M4144" s="6">
        <v>21.372931999999999</v>
      </c>
      <c r="AB4144" s="8" t="s">
        <v>7521</v>
      </c>
      <c r="AG4144">
        <v>-0.14134099999999999</v>
      </c>
    </row>
    <row r="4145" spans="1:33" x14ac:dyDescent="0.25">
      <c r="A4145" t="s">
        <v>6532</v>
      </c>
      <c r="B4145" t="s">
        <v>8421</v>
      </c>
      <c r="C4145" t="s">
        <v>8421</v>
      </c>
      <c r="G4145" s="1">
        <v>-5537.9384394895415</v>
      </c>
      <c r="H4145" s="1">
        <v>2.2705292883555901E-2</v>
      </c>
      <c r="K4145" s="4">
        <v>94575246.890000001</v>
      </c>
      <c r="L4145" s="5">
        <v>4425001</v>
      </c>
      <c r="M4145" s="6">
        <v>21.372931999999999</v>
      </c>
      <c r="AB4145" s="8" t="s">
        <v>7521</v>
      </c>
      <c r="AG4145">
        <v>-0.14134099999999999</v>
      </c>
    </row>
    <row r="4146" spans="1:33" x14ac:dyDescent="0.25">
      <c r="A4146" t="s">
        <v>6532</v>
      </c>
      <c r="B4146" t="s">
        <v>8422</v>
      </c>
      <c r="C4146" t="s">
        <v>8422</v>
      </c>
      <c r="G4146" s="1">
        <v>-6059.7102567718539</v>
      </c>
      <c r="H4146" s="1">
        <v>2.4888647447833701E-2</v>
      </c>
      <c r="K4146" s="4">
        <v>94575246.890000001</v>
      </c>
      <c r="L4146" s="5">
        <v>4425001</v>
      </c>
      <c r="M4146" s="6">
        <v>21.372931999999999</v>
      </c>
      <c r="AB4146" s="8" t="s">
        <v>7521</v>
      </c>
      <c r="AG4146">
        <v>-0.14134099999999999</v>
      </c>
    </row>
    <row r="4147" spans="1:33" x14ac:dyDescent="0.25">
      <c r="A4147" t="s">
        <v>6532</v>
      </c>
      <c r="B4147" t="s">
        <v>8423</v>
      </c>
      <c r="C4147" t="s">
        <v>8423</v>
      </c>
      <c r="G4147" s="1">
        <v>-6080.7966137469366</v>
      </c>
      <c r="H4147" s="1">
        <v>2.5738003522424901E-2</v>
      </c>
      <c r="K4147" s="4">
        <v>94575246.890000001</v>
      </c>
      <c r="L4147" s="5">
        <v>4425001</v>
      </c>
      <c r="M4147" s="6">
        <v>21.372931999999999</v>
      </c>
      <c r="AB4147" s="8" t="s">
        <v>7521</v>
      </c>
      <c r="AG4147">
        <v>-0.14134099999999999</v>
      </c>
    </row>
    <row r="4148" spans="1:33" x14ac:dyDescent="0.25">
      <c r="A4148" t="s">
        <v>6532</v>
      </c>
      <c r="B4148" t="s">
        <v>8424</v>
      </c>
      <c r="C4148" t="s">
        <v>8424</v>
      </c>
      <c r="G4148" s="1">
        <v>-5818.4824355261489</v>
      </c>
      <c r="H4148" s="1">
        <v>2.2882951173075799E-2</v>
      </c>
      <c r="K4148" s="4">
        <v>94575246.890000001</v>
      </c>
      <c r="L4148" s="5">
        <v>4425001</v>
      </c>
      <c r="M4148" s="6">
        <v>21.372931999999999</v>
      </c>
      <c r="AB4148" s="8" t="s">
        <v>7521</v>
      </c>
      <c r="AG4148">
        <v>-0.14134099999999999</v>
      </c>
    </row>
    <row r="4149" spans="1:33" x14ac:dyDescent="0.25">
      <c r="A4149" t="s">
        <v>6532</v>
      </c>
      <c r="B4149" t="s">
        <v>8425</v>
      </c>
      <c r="C4149" t="s">
        <v>8425</v>
      </c>
      <c r="G4149" s="1">
        <v>-6110.2267079080857</v>
      </c>
      <c r="H4149" s="1">
        <v>2.31573550598414E-2</v>
      </c>
      <c r="K4149" s="4">
        <v>94575246.890000001</v>
      </c>
      <c r="L4149" s="5">
        <v>4425001</v>
      </c>
      <c r="M4149" s="6">
        <v>21.372931999999999</v>
      </c>
      <c r="AB4149" s="8" t="s">
        <v>7521</v>
      </c>
      <c r="AG4149">
        <v>-0.14134099999999999</v>
      </c>
    </row>
    <row r="4150" spans="1:33" x14ac:dyDescent="0.25">
      <c r="A4150" t="s">
        <v>6532</v>
      </c>
      <c r="B4150" t="s">
        <v>8426</v>
      </c>
      <c r="C4150" t="s">
        <v>8426</v>
      </c>
      <c r="G4150" s="1">
        <v>-6055.9994589198222</v>
      </c>
      <c r="H4150" s="1">
        <v>2.48200772080787E-2</v>
      </c>
      <c r="K4150" s="4">
        <v>94575246.890000001</v>
      </c>
      <c r="L4150" s="5">
        <v>4425001</v>
      </c>
      <c r="M4150" s="6">
        <v>21.372931999999999</v>
      </c>
      <c r="AB4150" s="8" t="s">
        <v>7521</v>
      </c>
      <c r="AG4150">
        <v>-0.14134099999999999</v>
      </c>
    </row>
    <row r="4151" spans="1:33" x14ac:dyDescent="0.25">
      <c r="A4151" t="s">
        <v>6532</v>
      </c>
      <c r="B4151" t="s">
        <v>8427</v>
      </c>
      <c r="C4151" t="s">
        <v>8427</v>
      </c>
      <c r="G4151" s="1">
        <v>-5932.1431506845083</v>
      </c>
      <c r="H4151" s="1">
        <v>2.3198207983389601E-2</v>
      </c>
      <c r="K4151" s="4">
        <v>94575246.890000001</v>
      </c>
      <c r="L4151" s="5">
        <v>4425001</v>
      </c>
      <c r="M4151" s="6">
        <v>21.372931999999999</v>
      </c>
      <c r="AB4151" s="8" t="s">
        <v>7521</v>
      </c>
      <c r="AG4151">
        <v>-0.14134099999999999</v>
      </c>
    </row>
    <row r="4152" spans="1:33" x14ac:dyDescent="0.25">
      <c r="A4152" t="s">
        <v>6532</v>
      </c>
      <c r="B4152" t="s">
        <v>8428</v>
      </c>
      <c r="C4152" t="s">
        <v>8428</v>
      </c>
      <c r="G4152" s="1">
        <v>-6081.6032357726108</v>
      </c>
      <c r="H4152" s="1">
        <v>2.3419554910001E-2</v>
      </c>
      <c r="K4152" s="4">
        <v>94575246.890000001</v>
      </c>
      <c r="L4152" s="5">
        <v>4425001</v>
      </c>
      <c r="M4152" s="6">
        <v>21.372931999999999</v>
      </c>
      <c r="AB4152" s="8" t="s">
        <v>7521</v>
      </c>
      <c r="AG4152">
        <v>-0.14134099999999999</v>
      </c>
    </row>
    <row r="4153" spans="1:33" x14ac:dyDescent="0.25">
      <c r="A4153" t="s">
        <v>6532</v>
      </c>
      <c r="B4153" t="s">
        <v>8429</v>
      </c>
      <c r="C4153" t="s">
        <v>8429</v>
      </c>
      <c r="G4153" s="1">
        <v>-5464.8820420458615</v>
      </c>
      <c r="H4153" s="1">
        <v>2.1193023591035001E-2</v>
      </c>
      <c r="K4153" s="4">
        <v>94575246.890000001</v>
      </c>
      <c r="L4153" s="5">
        <v>4425001</v>
      </c>
      <c r="M4153" s="6">
        <v>21.372931999999999</v>
      </c>
      <c r="AB4153" s="8" t="s">
        <v>7521</v>
      </c>
      <c r="AG4153">
        <v>-0.14134099999999999</v>
      </c>
    </row>
    <row r="4154" spans="1:33" x14ac:dyDescent="0.25">
      <c r="A4154" t="s">
        <v>6532</v>
      </c>
      <c r="B4154" t="s">
        <v>8430</v>
      </c>
      <c r="C4154" t="s">
        <v>8430</v>
      </c>
      <c r="G4154" s="1">
        <v>-5745.6308255571976</v>
      </c>
      <c r="K4154" s="4">
        <v>94575246.890000001</v>
      </c>
      <c r="L4154" s="5">
        <v>4425001</v>
      </c>
      <c r="M4154" s="6">
        <v>21.372931999999999</v>
      </c>
      <c r="AB4154" s="8" t="s">
        <v>7521</v>
      </c>
      <c r="AG4154">
        <v>-0.14134099999999999</v>
      </c>
    </row>
    <row r="4155" spans="1:33" x14ac:dyDescent="0.25">
      <c r="A4155" t="s">
        <v>6532</v>
      </c>
      <c r="B4155" t="s">
        <v>8431</v>
      </c>
      <c r="C4155" t="s">
        <v>8431</v>
      </c>
      <c r="G4155" s="1">
        <v>-5692.386574590967</v>
      </c>
      <c r="H4155" s="1">
        <v>2.1723304577162799E-2</v>
      </c>
      <c r="K4155" s="4">
        <v>94575246.890000001</v>
      </c>
      <c r="L4155" s="5">
        <v>4425001</v>
      </c>
      <c r="M4155" s="6">
        <v>21.372931999999999</v>
      </c>
      <c r="AB4155" s="8" t="s">
        <v>7521</v>
      </c>
      <c r="AG4155">
        <v>-0.14134099999999999</v>
      </c>
    </row>
    <row r="4156" spans="1:33" x14ac:dyDescent="0.25">
      <c r="A4156" t="s">
        <v>6532</v>
      </c>
      <c r="B4156" t="s">
        <v>8432</v>
      </c>
      <c r="C4156" t="s">
        <v>8432</v>
      </c>
      <c r="G4156" s="1">
        <v>-5939.4242262886191</v>
      </c>
      <c r="H4156" s="1">
        <v>2.20820554059936E-2</v>
      </c>
      <c r="K4156" s="4">
        <v>94575246.890000001</v>
      </c>
      <c r="L4156" s="5">
        <v>4425001</v>
      </c>
      <c r="M4156" s="6">
        <v>21.372931999999999</v>
      </c>
      <c r="AB4156" s="8" t="s">
        <v>7521</v>
      </c>
      <c r="AG4156">
        <v>-0.14134099999999999</v>
      </c>
    </row>
    <row r="4157" spans="1:33" x14ac:dyDescent="0.25">
      <c r="A4157" t="s">
        <v>6532</v>
      </c>
      <c r="B4157" t="s">
        <v>8433</v>
      </c>
      <c r="C4157" t="s">
        <v>8433</v>
      </c>
      <c r="G4157" s="1">
        <v>-5876.7621991578771</v>
      </c>
      <c r="H4157" s="1">
        <v>2.3434024313755498E-2</v>
      </c>
      <c r="K4157" s="4">
        <v>94575246.890000001</v>
      </c>
      <c r="L4157" s="5">
        <v>4425001</v>
      </c>
      <c r="M4157" s="6">
        <v>21.372931999999999</v>
      </c>
      <c r="AB4157" s="8" t="s">
        <v>7521</v>
      </c>
      <c r="AG4157">
        <v>-0.14134099999999999</v>
      </c>
    </row>
    <row r="4158" spans="1:33" x14ac:dyDescent="0.25">
      <c r="A4158" t="s">
        <v>6532</v>
      </c>
      <c r="B4158" t="s">
        <v>8434</v>
      </c>
      <c r="C4158" t="s">
        <v>8434</v>
      </c>
      <c r="G4158" s="1">
        <v>-6001.1445504704379</v>
      </c>
      <c r="H4158" s="1">
        <v>2.26422581434319E-2</v>
      </c>
      <c r="K4158" s="4">
        <v>94575246.890000001</v>
      </c>
      <c r="L4158" s="5">
        <v>4425001</v>
      </c>
      <c r="M4158" s="6">
        <v>21.372931999999999</v>
      </c>
      <c r="AB4158" s="8" t="s">
        <v>7521</v>
      </c>
      <c r="AG4158">
        <v>-0.14134099999999999</v>
      </c>
    </row>
    <row r="4159" spans="1:33" x14ac:dyDescent="0.25">
      <c r="A4159" t="s">
        <v>6532</v>
      </c>
      <c r="B4159" t="s">
        <v>8435</v>
      </c>
      <c r="C4159" t="s">
        <v>8435</v>
      </c>
      <c r="G4159" s="1">
        <v>-5511.5972034884699</v>
      </c>
      <c r="H4159" s="1">
        <v>2.00651532165864E-2</v>
      </c>
      <c r="K4159" s="4">
        <v>94575246.890000001</v>
      </c>
      <c r="L4159" s="5">
        <v>4425001</v>
      </c>
      <c r="M4159" s="6">
        <v>21.372931999999999</v>
      </c>
      <c r="AB4159" s="8" t="s">
        <v>7521</v>
      </c>
      <c r="AG4159">
        <v>-0.14134099999999999</v>
      </c>
    </row>
    <row r="4160" spans="1:33" x14ac:dyDescent="0.25">
      <c r="A4160" t="s">
        <v>6532</v>
      </c>
      <c r="B4160" t="s">
        <v>8436</v>
      </c>
      <c r="C4160" t="s">
        <v>8436</v>
      </c>
      <c r="G4160" s="1">
        <v>-6028.4983724006534</v>
      </c>
      <c r="H4160" s="1">
        <v>2.2300924459703001E-2</v>
      </c>
      <c r="K4160" s="4">
        <v>94575246.890000001</v>
      </c>
      <c r="L4160" s="5">
        <v>4425001</v>
      </c>
      <c r="M4160" s="6">
        <v>21.372931999999999</v>
      </c>
      <c r="AB4160" s="8" t="s">
        <v>7521</v>
      </c>
      <c r="AG4160">
        <v>-0.14134099999999999</v>
      </c>
    </row>
    <row r="4161" spans="1:33" x14ac:dyDescent="0.25">
      <c r="A4161" t="s">
        <v>6532</v>
      </c>
      <c r="B4161" t="s">
        <v>8437</v>
      </c>
      <c r="C4161" t="s">
        <v>8437</v>
      </c>
      <c r="G4161" s="1">
        <v>-6049.4068153537492</v>
      </c>
      <c r="H4161" s="1">
        <v>2.32122885187993E-2</v>
      </c>
      <c r="K4161" s="4">
        <v>94575246.890000001</v>
      </c>
      <c r="L4161" s="5">
        <v>4425001</v>
      </c>
      <c r="M4161" s="6">
        <v>21.372931999999999</v>
      </c>
      <c r="AB4161" s="8" t="s">
        <v>7521</v>
      </c>
      <c r="AG4161">
        <v>-0.14134099999999999</v>
      </c>
    </row>
    <row r="4162" spans="1:33" x14ac:dyDescent="0.25">
      <c r="A4162" t="s">
        <v>6532</v>
      </c>
      <c r="B4162" t="s">
        <v>8438</v>
      </c>
      <c r="C4162" t="s">
        <v>8438</v>
      </c>
      <c r="G4162" s="1">
        <v>-5789.5246609506621</v>
      </c>
      <c r="H4162" s="1">
        <v>2.0212139214915201E-2</v>
      </c>
      <c r="K4162" s="4">
        <v>94575246.890000001</v>
      </c>
      <c r="L4162" s="5">
        <v>4425001</v>
      </c>
      <c r="M4162" s="6">
        <v>21.372931999999999</v>
      </c>
      <c r="AB4162" s="8" t="s">
        <v>7521</v>
      </c>
      <c r="AG4162">
        <v>-0.14134099999999999</v>
      </c>
    </row>
    <row r="4163" spans="1:33" x14ac:dyDescent="0.25">
      <c r="A4163" t="s">
        <v>6532</v>
      </c>
      <c r="B4163" t="s">
        <v>8439</v>
      </c>
      <c r="C4163" t="s">
        <v>8439</v>
      </c>
      <c r="G4163" s="1">
        <v>-6078.4550475134974</v>
      </c>
      <c r="H4163" s="1">
        <v>2.0469385841057699E-2</v>
      </c>
      <c r="K4163" s="4">
        <v>94575246.890000001</v>
      </c>
      <c r="L4163" s="5">
        <v>4425001</v>
      </c>
      <c r="M4163" s="6">
        <v>21.372931999999999</v>
      </c>
      <c r="AB4163" s="8" t="s">
        <v>7521</v>
      </c>
      <c r="AG4163">
        <v>-0.14134099999999999</v>
      </c>
    </row>
    <row r="4164" spans="1:33" x14ac:dyDescent="0.25">
      <c r="A4164" t="s">
        <v>6532</v>
      </c>
      <c r="B4164" t="s">
        <v>8440</v>
      </c>
      <c r="C4164" t="s">
        <v>8440</v>
      </c>
      <c r="G4164" s="1">
        <v>-6024.8768246496729</v>
      </c>
      <c r="H4164" s="1">
        <v>2.2292805245243599E-2</v>
      </c>
      <c r="K4164" s="4">
        <v>94575246.890000001</v>
      </c>
      <c r="L4164" s="5">
        <v>4425001</v>
      </c>
      <c r="M4164" s="6">
        <v>21.372931999999999</v>
      </c>
      <c r="AB4164" s="8" t="s">
        <v>7521</v>
      </c>
      <c r="AG4164">
        <v>-0.14134099999999999</v>
      </c>
    </row>
    <row r="4165" spans="1:33" x14ac:dyDescent="0.25">
      <c r="A4165" t="s">
        <v>6532</v>
      </c>
      <c r="B4165" t="s">
        <v>8441</v>
      </c>
      <c r="C4165" t="s">
        <v>8441</v>
      </c>
      <c r="G4165" s="1">
        <v>-5902.0969365498249</v>
      </c>
      <c r="H4165" s="1">
        <v>2.0639576569464101E-2</v>
      </c>
      <c r="K4165" s="4">
        <v>94575246.890000001</v>
      </c>
      <c r="L4165" s="5">
        <v>4425001</v>
      </c>
      <c r="M4165" s="6">
        <v>21.372931999999999</v>
      </c>
      <c r="AB4165" s="8" t="s">
        <v>7521</v>
      </c>
      <c r="AG4165">
        <v>-0.14134099999999999</v>
      </c>
    </row>
    <row r="4166" spans="1:33" x14ac:dyDescent="0.25">
      <c r="A4166" t="s">
        <v>6532</v>
      </c>
      <c r="B4166" t="s">
        <v>8442</v>
      </c>
      <c r="C4166" t="s">
        <v>8442</v>
      </c>
      <c r="G4166" s="1">
        <v>-5439.159381712705</v>
      </c>
      <c r="H4166" s="1">
        <v>1.8617065276399399E-2</v>
      </c>
      <c r="K4166" s="4">
        <v>94575246.890000001</v>
      </c>
      <c r="L4166" s="5">
        <v>4425001</v>
      </c>
      <c r="M4166" s="6">
        <v>21.372931999999999</v>
      </c>
      <c r="AB4166" s="8" t="s">
        <v>7521</v>
      </c>
      <c r="AG4166">
        <v>-0.14134099999999999</v>
      </c>
    </row>
    <row r="4167" spans="1:33" x14ac:dyDescent="0.25">
      <c r="A4167" t="s">
        <v>6532</v>
      </c>
      <c r="B4167" t="s">
        <v>8443</v>
      </c>
      <c r="C4167" t="s">
        <v>8443</v>
      </c>
      <c r="G4167" s="1">
        <v>-5717.3034309816394</v>
      </c>
      <c r="K4167" s="4">
        <v>94575246.890000001</v>
      </c>
      <c r="L4167" s="5">
        <v>4425001</v>
      </c>
      <c r="M4167" s="6">
        <v>21.372931999999999</v>
      </c>
      <c r="AB4167" s="8" t="s">
        <v>7521</v>
      </c>
      <c r="AG4167">
        <v>-0.14134099999999999</v>
      </c>
    </row>
    <row r="4168" spans="1:33" x14ac:dyDescent="0.25">
      <c r="A4168" t="s">
        <v>6532</v>
      </c>
      <c r="B4168" t="s">
        <v>8444</v>
      </c>
      <c r="C4168" t="s">
        <v>8444</v>
      </c>
      <c r="G4168" s="1">
        <v>-5664.4697031729847</v>
      </c>
      <c r="H4168" s="1">
        <v>1.9070336346046501E-2</v>
      </c>
      <c r="K4168" s="4">
        <v>94575246.890000001</v>
      </c>
      <c r="L4168" s="5">
        <v>4425001</v>
      </c>
      <c r="M4168" s="6">
        <v>21.372931999999999</v>
      </c>
      <c r="AB4168" s="8" t="s">
        <v>7521</v>
      </c>
      <c r="AG4168">
        <v>-0.14134099999999999</v>
      </c>
    </row>
    <row r="4169" spans="1:33" x14ac:dyDescent="0.25">
      <c r="A4169" t="s">
        <v>6532</v>
      </c>
      <c r="B4169" t="s">
        <v>8445</v>
      </c>
      <c r="C4169" t="s">
        <v>8445</v>
      </c>
      <c r="G4169" s="1">
        <v>-6050.1657240323893</v>
      </c>
      <c r="H4169" s="1">
        <v>2.0852332833767799E-2</v>
      </c>
      <c r="K4169" s="4">
        <v>94575246.890000001</v>
      </c>
      <c r="L4169" s="5">
        <v>4425001</v>
      </c>
      <c r="M4169" s="6">
        <v>21.372931999999999</v>
      </c>
      <c r="AB4169" s="8" t="s">
        <v>7521</v>
      </c>
      <c r="AG4169">
        <v>-0.14134099999999999</v>
      </c>
    </row>
    <row r="4170" spans="1:33" x14ac:dyDescent="0.25">
      <c r="A4170" t="s">
        <v>6532</v>
      </c>
      <c r="B4170" t="s">
        <v>8446</v>
      </c>
      <c r="C4170" t="s">
        <v>8446</v>
      </c>
      <c r="G4170" s="1">
        <v>-5909.5024433430081</v>
      </c>
      <c r="H4170" s="1">
        <v>1.9537853002028299E-2</v>
      </c>
      <c r="K4170" s="4">
        <v>94575246.890000001</v>
      </c>
      <c r="L4170" s="5">
        <v>4425001</v>
      </c>
      <c r="M4170" s="6">
        <v>21.372931999999999</v>
      </c>
      <c r="AB4170" s="8" t="s">
        <v>7521</v>
      </c>
      <c r="AG4170">
        <v>-0.14134099999999999</v>
      </c>
    </row>
    <row r="4171" spans="1:33" x14ac:dyDescent="0.25">
      <c r="A4171" t="s">
        <v>6532</v>
      </c>
      <c r="B4171" t="s">
        <v>8447</v>
      </c>
      <c r="C4171" t="s">
        <v>8447</v>
      </c>
      <c r="G4171" s="1">
        <v>-5847.2599984816852</v>
      </c>
      <c r="H4171" s="1">
        <v>2.0977149152503798E-2</v>
      </c>
      <c r="K4171" s="4">
        <v>94575246.890000001</v>
      </c>
      <c r="L4171" s="5">
        <v>4425001</v>
      </c>
      <c r="M4171" s="6">
        <v>21.372931999999999</v>
      </c>
      <c r="AB4171" s="8" t="s">
        <v>7521</v>
      </c>
      <c r="AG4171">
        <v>-0.14134099999999999</v>
      </c>
    </row>
    <row r="4172" spans="1:33" x14ac:dyDescent="0.25">
      <c r="A4172" t="s">
        <v>6532</v>
      </c>
      <c r="B4172" t="s">
        <v>8448</v>
      </c>
      <c r="C4172" t="s">
        <v>8448</v>
      </c>
      <c r="G4172" s="1">
        <v>-5970.3463637433779</v>
      </c>
      <c r="H4172" s="1">
        <v>2.0099032093142299E-2</v>
      </c>
      <c r="K4172" s="4">
        <v>94575246.890000001</v>
      </c>
      <c r="L4172" s="5">
        <v>4425001</v>
      </c>
      <c r="M4172" s="6">
        <v>21.372931999999999</v>
      </c>
      <c r="AB4172" s="8" t="s">
        <v>7521</v>
      </c>
      <c r="AG4172">
        <v>-0.14134099999999999</v>
      </c>
    </row>
    <row r="4173" spans="1:33" x14ac:dyDescent="0.25">
      <c r="A4173" t="s">
        <v>6532</v>
      </c>
      <c r="B4173" t="s">
        <v>8449</v>
      </c>
      <c r="C4173" t="s">
        <v>8449</v>
      </c>
      <c r="G4173" s="1">
        <v>-5485.4434598555081</v>
      </c>
      <c r="H4173" s="1">
        <v>1.7442910011779701E-2</v>
      </c>
      <c r="K4173" s="4">
        <v>94575246.890000001</v>
      </c>
      <c r="L4173" s="5">
        <v>4425001</v>
      </c>
      <c r="M4173" s="6">
        <v>21.372931999999999</v>
      </c>
      <c r="AB4173" s="8" t="s">
        <v>7521</v>
      </c>
      <c r="AG4173">
        <v>-0.14134099999999999</v>
      </c>
    </row>
    <row r="4174" spans="1:33" x14ac:dyDescent="0.25">
      <c r="A4174" t="s">
        <v>6532</v>
      </c>
      <c r="B4174" t="s">
        <v>8450</v>
      </c>
      <c r="C4174" t="s">
        <v>8450</v>
      </c>
      <c r="G4174" s="1">
        <v>-5997.5270140757684</v>
      </c>
      <c r="H4174" s="1">
        <v>1.9808787887867399E-2</v>
      </c>
      <c r="K4174" s="4">
        <v>94575246.890000001</v>
      </c>
      <c r="L4174" s="5">
        <v>4425001</v>
      </c>
      <c r="M4174" s="6">
        <v>21.372931999999999</v>
      </c>
      <c r="AB4174" s="8" t="s">
        <v>7521</v>
      </c>
      <c r="AG4174">
        <v>-0.14134099999999999</v>
      </c>
    </row>
    <row r="4175" spans="1:33" x14ac:dyDescent="0.25">
      <c r="A4175" t="s">
        <v>6532</v>
      </c>
      <c r="B4175" t="s">
        <v>8451</v>
      </c>
      <c r="C4175" t="s">
        <v>8451</v>
      </c>
      <c r="G4175" s="1">
        <v>-6018.259447930127</v>
      </c>
      <c r="H4175" s="1">
        <v>2.0791713434975899E-2</v>
      </c>
      <c r="K4175" s="4">
        <v>94575246.890000001</v>
      </c>
      <c r="L4175" s="5">
        <v>4425001</v>
      </c>
      <c r="M4175" s="6">
        <v>21.372931999999999</v>
      </c>
      <c r="AB4175" s="8" t="s">
        <v>7521</v>
      </c>
      <c r="AG4175">
        <v>-0.14134099999999999</v>
      </c>
    </row>
    <row r="4176" spans="1:33" x14ac:dyDescent="0.25">
      <c r="A4176" t="s">
        <v>6532</v>
      </c>
      <c r="B4176" t="s">
        <v>8452</v>
      </c>
      <c r="C4176" t="s">
        <v>8452</v>
      </c>
      <c r="G4176" s="1">
        <v>-5760.7825278558976</v>
      </c>
      <c r="H4176" s="1">
        <v>1.7599909408982799E-2</v>
      </c>
      <c r="K4176" s="4">
        <v>94575246.890000001</v>
      </c>
      <c r="L4176" s="5">
        <v>4425001</v>
      </c>
      <c r="M4176" s="6">
        <v>21.372931999999999</v>
      </c>
      <c r="AB4176" s="8" t="s">
        <v>7521</v>
      </c>
      <c r="AG4176">
        <v>-0.14134099999999999</v>
      </c>
    </row>
    <row r="4177" spans="1:33" x14ac:dyDescent="0.25">
      <c r="A4177" t="s">
        <v>6532</v>
      </c>
      <c r="B4177" t="s">
        <v>8453</v>
      </c>
      <c r="C4177" t="s">
        <v>8453</v>
      </c>
      <c r="G4177" s="1">
        <v>-6841.9183193040444</v>
      </c>
      <c r="H4177" s="1">
        <v>2.0751922562314701E-2</v>
      </c>
      <c r="K4177" s="4">
        <v>94575246.890000001</v>
      </c>
      <c r="L4177" s="5">
        <v>4425001</v>
      </c>
      <c r="M4177" s="6">
        <v>21.372931999999999</v>
      </c>
      <c r="AB4177" s="8" t="s">
        <v>7521</v>
      </c>
      <c r="AG4177">
        <v>-0.14134099999999999</v>
      </c>
    </row>
    <row r="4178" spans="1:33" x14ac:dyDescent="0.25">
      <c r="A4178" t="s">
        <v>6532</v>
      </c>
      <c r="B4178" t="s">
        <v>8454</v>
      </c>
      <c r="C4178" t="s">
        <v>8454</v>
      </c>
      <c r="G4178" s="1">
        <v>-6046.9305514908328</v>
      </c>
      <c r="H4178" s="1">
        <v>1.7866920148077201E-2</v>
      </c>
      <c r="K4178" s="4">
        <v>94575246.890000001</v>
      </c>
      <c r="L4178" s="5">
        <v>4425001</v>
      </c>
      <c r="M4178" s="6">
        <v>21.372931999999999</v>
      </c>
      <c r="AB4178" s="8" t="s">
        <v>7521</v>
      </c>
      <c r="AG4178">
        <v>-0.14134099999999999</v>
      </c>
    </row>
    <row r="4179" spans="1:33" x14ac:dyDescent="0.25">
      <c r="A4179" t="s">
        <v>6532</v>
      </c>
      <c r="B4179" t="s">
        <v>8455</v>
      </c>
      <c r="C4179" t="s">
        <v>8455</v>
      </c>
      <c r="G4179" s="1">
        <v>-5993.9934907512225</v>
      </c>
      <c r="H4179" s="1">
        <v>1.98727553813512E-2</v>
      </c>
      <c r="K4179" s="4">
        <v>94575246.890000001</v>
      </c>
      <c r="L4179" s="5">
        <v>4425001</v>
      </c>
      <c r="M4179" s="6">
        <v>21.372931999999999</v>
      </c>
      <c r="AB4179" s="8" t="s">
        <v>7521</v>
      </c>
      <c r="AG4179">
        <v>-0.14134099999999999</v>
      </c>
    </row>
    <row r="4180" spans="1:33" x14ac:dyDescent="0.25">
      <c r="A4180" t="s">
        <v>6532</v>
      </c>
      <c r="B4180" t="s">
        <v>8456</v>
      </c>
      <c r="C4180" t="s">
        <v>8456</v>
      </c>
      <c r="G4180" s="1">
        <v>-5413.6179059219066</v>
      </c>
      <c r="H4180" s="1">
        <v>1.6085737296349999E-2</v>
      </c>
      <c r="K4180" s="4">
        <v>94575246.890000001</v>
      </c>
      <c r="L4180" s="5">
        <v>4425001</v>
      </c>
      <c r="M4180" s="6">
        <v>21.372931999999999</v>
      </c>
      <c r="AB4180" s="8" t="s">
        <v>7521</v>
      </c>
      <c r="AG4180">
        <v>-0.14134099999999999</v>
      </c>
    </row>
    <row r="4181" spans="1:33" x14ac:dyDescent="0.25">
      <c r="A4181" t="s">
        <v>6532</v>
      </c>
      <c r="B4181" t="s">
        <v>8457</v>
      </c>
      <c r="C4181" t="s">
        <v>8457</v>
      </c>
      <c r="G4181" s="1">
        <v>-5872.2784210697664</v>
      </c>
      <c r="H4181" s="1">
        <v>1.8173100630487701E-2</v>
      </c>
      <c r="K4181" s="4">
        <v>94575246.890000001</v>
      </c>
      <c r="L4181" s="5">
        <v>4425001</v>
      </c>
      <c r="M4181" s="6">
        <v>21.372931999999999</v>
      </c>
      <c r="AB4181" s="8" t="s">
        <v>7521</v>
      </c>
      <c r="AG4181">
        <v>-0.14134099999999999</v>
      </c>
    </row>
    <row r="4182" spans="1:33" x14ac:dyDescent="0.25">
      <c r="A4182" t="s">
        <v>6532</v>
      </c>
      <c r="B4182" t="s">
        <v>8458</v>
      </c>
      <c r="C4182" t="s">
        <v>8458</v>
      </c>
      <c r="G4182" s="1">
        <v>-5636.7576961611221</v>
      </c>
      <c r="H4182" s="1">
        <v>1.6476009544123298E-2</v>
      </c>
      <c r="K4182" s="4">
        <v>94575246.890000001</v>
      </c>
      <c r="L4182" s="5">
        <v>4425001</v>
      </c>
      <c r="M4182" s="6">
        <v>21.372931999999999</v>
      </c>
      <c r="AB4182" s="8" t="s">
        <v>7521</v>
      </c>
      <c r="AG4182">
        <v>-0.14134099999999999</v>
      </c>
    </row>
    <row r="4183" spans="1:33" x14ac:dyDescent="0.25">
      <c r="A4183" t="s">
        <v>6532</v>
      </c>
      <c r="B4183" t="s">
        <v>8459</v>
      </c>
      <c r="C4183" t="s">
        <v>8459</v>
      </c>
      <c r="G4183" s="1">
        <v>-5689.1850128398501</v>
      </c>
      <c r="K4183" s="4">
        <v>94575246.890000001</v>
      </c>
      <c r="L4183" s="5">
        <v>4425001</v>
      </c>
      <c r="M4183" s="6">
        <v>21.372931999999999</v>
      </c>
      <c r="AB4183" s="8" t="s">
        <v>7521</v>
      </c>
      <c r="AG4183">
        <v>-0.14134099999999999</v>
      </c>
    </row>
    <row r="4184" spans="1:33" x14ac:dyDescent="0.25">
      <c r="A4184" t="s">
        <v>6532</v>
      </c>
      <c r="B4184" t="s">
        <v>8460</v>
      </c>
      <c r="C4184" t="s">
        <v>8460</v>
      </c>
      <c r="G4184" s="1">
        <v>-6018.9713477043406</v>
      </c>
      <c r="H4184" s="1">
        <v>1.83896143262012E-2</v>
      </c>
      <c r="K4184" s="4">
        <v>94575246.890000001</v>
      </c>
      <c r="L4184" s="5">
        <v>4425001</v>
      </c>
      <c r="M4184" s="6">
        <v>21.372931999999999</v>
      </c>
      <c r="AB4184" s="8" t="s">
        <v>7521</v>
      </c>
      <c r="AG4184">
        <v>-0.14134099999999999</v>
      </c>
    </row>
    <row r="4185" spans="1:33" x14ac:dyDescent="0.25">
      <c r="A4185" t="s">
        <v>6532</v>
      </c>
      <c r="B4185" t="s">
        <v>8461</v>
      </c>
      <c r="C4185" t="s">
        <v>8461</v>
      </c>
      <c r="G4185" s="1">
        <v>-5879.8062032383068</v>
      </c>
      <c r="H4185" s="1">
        <v>1.7092775468106999E-2</v>
      </c>
      <c r="K4185" s="4">
        <v>94575246.890000001</v>
      </c>
      <c r="L4185" s="5">
        <v>4425001</v>
      </c>
      <c r="M4185" s="6">
        <v>21.372931999999999</v>
      </c>
      <c r="AB4185" s="8" t="s">
        <v>7521</v>
      </c>
      <c r="AG4185">
        <v>-0.14134099999999999</v>
      </c>
    </row>
    <row r="4186" spans="1:33" x14ac:dyDescent="0.25">
      <c r="A4186" t="s">
        <v>6532</v>
      </c>
      <c r="B4186" t="s">
        <v>8462</v>
      </c>
      <c r="C4186" t="s">
        <v>8462</v>
      </c>
      <c r="G4186" s="1">
        <v>-5817.9793994583542</v>
      </c>
      <c r="H4186" s="1">
        <v>1.86282321382535E-2</v>
      </c>
      <c r="K4186" s="4">
        <v>94575246.890000001</v>
      </c>
      <c r="L4186" s="5">
        <v>4425001</v>
      </c>
      <c r="M4186" s="6">
        <v>21.372931999999999</v>
      </c>
      <c r="AB4186" s="8" t="s">
        <v>7521</v>
      </c>
      <c r="AG4186">
        <v>-0.14134099999999999</v>
      </c>
    </row>
    <row r="4187" spans="1:33" x14ac:dyDescent="0.25">
      <c r="A4187" t="s">
        <v>6532</v>
      </c>
      <c r="B4187" t="s">
        <v>8463</v>
      </c>
      <c r="C4187" t="s">
        <v>8463</v>
      </c>
      <c r="G4187" s="1">
        <v>-5459.4754334188856</v>
      </c>
      <c r="H4187" s="1">
        <v>1.48579585390037E-2</v>
      </c>
      <c r="K4187" s="4">
        <v>94575246.890000001</v>
      </c>
      <c r="L4187" s="5">
        <v>4425001</v>
      </c>
      <c r="M4187" s="6">
        <v>21.372931999999999</v>
      </c>
      <c r="AB4187" s="8" t="s">
        <v>7521</v>
      </c>
      <c r="AG4187">
        <v>-0.14134099999999999</v>
      </c>
    </row>
    <row r="4188" spans="1:33" x14ac:dyDescent="0.25">
      <c r="A4188" t="s">
        <v>6532</v>
      </c>
      <c r="B4188" t="s">
        <v>8464</v>
      </c>
      <c r="C4188" t="s">
        <v>8464</v>
      </c>
      <c r="G4188" s="1">
        <v>-5939.7846569233998</v>
      </c>
      <c r="H4188" s="1">
        <v>1.7663798236684299E-2</v>
      </c>
      <c r="K4188" s="4">
        <v>94575246.890000001</v>
      </c>
      <c r="L4188" s="5">
        <v>4425001</v>
      </c>
      <c r="M4188" s="6">
        <v>21.372931999999999</v>
      </c>
      <c r="AB4188" s="8" t="s">
        <v>7521</v>
      </c>
      <c r="AG4188">
        <v>-0.14134099999999999</v>
      </c>
    </row>
    <row r="4189" spans="1:33" x14ac:dyDescent="0.25">
      <c r="A4189" t="s">
        <v>6532</v>
      </c>
      <c r="B4189" t="s">
        <v>8465</v>
      </c>
      <c r="C4189" t="s">
        <v>8465</v>
      </c>
      <c r="G4189" s="1">
        <v>-5966.7937167310974</v>
      </c>
      <c r="H4189" s="1">
        <v>1.7440065304552801E-2</v>
      </c>
      <c r="K4189" s="4">
        <v>94575246.890000001</v>
      </c>
      <c r="L4189" s="5">
        <v>4425001</v>
      </c>
      <c r="M4189" s="6">
        <v>21.372931999999999</v>
      </c>
      <c r="AB4189" s="8" t="s">
        <v>7521</v>
      </c>
      <c r="AG4189">
        <v>-0.14134099999999999</v>
      </c>
    </row>
    <row r="4190" spans="1:33" x14ac:dyDescent="0.25">
      <c r="A4190" t="s">
        <v>6532</v>
      </c>
      <c r="B4190" t="s">
        <v>8466</v>
      </c>
      <c r="C4190" t="s">
        <v>8466</v>
      </c>
      <c r="G4190" s="1">
        <v>-5987.3520214175696</v>
      </c>
      <c r="H4190" s="1">
        <v>1.8498049650331399E-2</v>
      </c>
      <c r="K4190" s="4">
        <v>94575246.890000001</v>
      </c>
      <c r="L4190" s="5">
        <v>4425001</v>
      </c>
      <c r="M4190" s="6">
        <v>21.372931999999999</v>
      </c>
      <c r="AB4190" s="8" t="s">
        <v>7521</v>
      </c>
      <c r="AG4190">
        <v>-0.14134099999999999</v>
      </c>
    </row>
    <row r="4191" spans="1:33" x14ac:dyDescent="0.25">
      <c r="A4191" t="s">
        <v>6532</v>
      </c>
      <c r="B4191" t="s">
        <v>8467</v>
      </c>
      <c r="C4191" t="s">
        <v>8467</v>
      </c>
      <c r="G4191" s="1">
        <v>-5732.2539004385853</v>
      </c>
      <c r="H4191" s="1">
        <v>1.5076599585529E-2</v>
      </c>
      <c r="K4191" s="4">
        <v>94575246.890000001</v>
      </c>
      <c r="L4191" s="5">
        <v>4425001</v>
      </c>
      <c r="M4191" s="6">
        <v>21.372931999999999</v>
      </c>
      <c r="AB4191" s="8" t="s">
        <v>7521</v>
      </c>
      <c r="AG4191">
        <v>-0.14134099999999999</v>
      </c>
    </row>
    <row r="4192" spans="1:33" x14ac:dyDescent="0.25">
      <c r="A4192" t="s">
        <v>6532</v>
      </c>
      <c r="B4192" t="s">
        <v>8468</v>
      </c>
      <c r="C4192" t="s">
        <v>8468</v>
      </c>
      <c r="G4192" s="1">
        <v>-6015.6506627525823</v>
      </c>
      <c r="H4192" s="1">
        <v>1.5386226145737999E-2</v>
      </c>
      <c r="K4192" s="4">
        <v>94575246.890000001</v>
      </c>
      <c r="L4192" s="5">
        <v>4425001</v>
      </c>
      <c r="M4192" s="6">
        <v>21.372931999999999</v>
      </c>
      <c r="AB4192" s="8" t="s">
        <v>7521</v>
      </c>
      <c r="AG4192">
        <v>-0.14134099999999999</v>
      </c>
    </row>
    <row r="4193" spans="1:33" x14ac:dyDescent="0.25">
      <c r="A4193" t="s">
        <v>6532</v>
      </c>
      <c r="B4193" t="s">
        <v>8469</v>
      </c>
      <c r="C4193" t="s">
        <v>8469</v>
      </c>
      <c r="G4193" s="1">
        <v>-5963.3470102061037</v>
      </c>
      <c r="H4193" s="1">
        <v>1.7582576729480801E-2</v>
      </c>
      <c r="K4193" s="4">
        <v>94575246.890000001</v>
      </c>
      <c r="L4193" s="5">
        <v>4425001</v>
      </c>
      <c r="M4193" s="6">
        <v>21.372931999999999</v>
      </c>
      <c r="AB4193" s="8" t="s">
        <v>7521</v>
      </c>
      <c r="AG4193">
        <v>-0.14134099999999999</v>
      </c>
    </row>
    <row r="4194" spans="1:33" x14ac:dyDescent="0.25">
      <c r="A4194" t="s">
        <v>6532</v>
      </c>
      <c r="B4194" t="s">
        <v>8470</v>
      </c>
      <c r="C4194" t="s">
        <v>8470</v>
      </c>
      <c r="G4194" s="1">
        <v>-5388.2559170301374</v>
      </c>
      <c r="H4194" s="1">
        <v>1.36276175916021E-2</v>
      </c>
      <c r="K4194" s="4">
        <v>94575246.890000001</v>
      </c>
      <c r="L4194" s="5">
        <v>4425001</v>
      </c>
      <c r="M4194" s="6">
        <v>21.372931999999999</v>
      </c>
      <c r="AB4194" s="8" t="s">
        <v>7521</v>
      </c>
      <c r="AG4194">
        <v>-0.14134099999999999</v>
      </c>
    </row>
    <row r="4195" spans="1:33" x14ac:dyDescent="0.25">
      <c r="A4195" t="s">
        <v>6532</v>
      </c>
      <c r="B4195" t="s">
        <v>8471</v>
      </c>
      <c r="C4195" t="s">
        <v>8471</v>
      </c>
      <c r="G4195" s="1">
        <v>-6801.6947420169336</v>
      </c>
      <c r="H4195" s="1">
        <v>1.8168582809397999E-2</v>
      </c>
      <c r="K4195" s="4">
        <v>94575246.890000001</v>
      </c>
      <c r="L4195" s="5">
        <v>4425001</v>
      </c>
      <c r="M4195" s="6">
        <v>21.372931999999999</v>
      </c>
      <c r="AB4195" s="8" t="s">
        <v>7521</v>
      </c>
      <c r="AG4195">
        <v>-0.14134099999999999</v>
      </c>
    </row>
    <row r="4196" spans="1:33" x14ac:dyDescent="0.25">
      <c r="A4196" t="s">
        <v>6532</v>
      </c>
      <c r="B4196" t="s">
        <v>8472</v>
      </c>
      <c r="C4196" t="s">
        <v>8472</v>
      </c>
      <c r="G4196" s="1">
        <v>-5842.6853092902666</v>
      </c>
      <c r="H4196" s="1">
        <v>1.5832177535857101E-2</v>
      </c>
      <c r="K4196" s="4">
        <v>94575246.890000001</v>
      </c>
      <c r="L4196" s="5">
        <v>4425001</v>
      </c>
      <c r="M4196" s="6">
        <v>21.372931999999999</v>
      </c>
      <c r="AB4196" s="8" t="s">
        <v>7521</v>
      </c>
      <c r="AG4196">
        <v>-0.14134099999999999</v>
      </c>
    </row>
    <row r="4197" spans="1:33" x14ac:dyDescent="0.25">
      <c r="A4197" t="s">
        <v>6532</v>
      </c>
      <c r="B4197" t="s">
        <v>8473</v>
      </c>
      <c r="C4197" t="s">
        <v>8473</v>
      </c>
      <c r="G4197" s="1">
        <v>-5609.2485539525414</v>
      </c>
      <c r="H4197" s="1">
        <v>1.3969852552197799E-2</v>
      </c>
      <c r="K4197" s="4">
        <v>94575246.890000001</v>
      </c>
      <c r="L4197" s="5">
        <v>4425001</v>
      </c>
      <c r="M4197" s="6">
        <v>21.372931999999999</v>
      </c>
      <c r="AB4197" s="8" t="s">
        <v>7521</v>
      </c>
      <c r="AG4197">
        <v>-0.14134099999999999</v>
      </c>
    </row>
    <row r="4198" spans="1:33" x14ac:dyDescent="0.25">
      <c r="A4198" t="s">
        <v>6532</v>
      </c>
      <c r="B4198" t="s">
        <v>8474</v>
      </c>
      <c r="C4198" t="s">
        <v>8474</v>
      </c>
      <c r="G4198" s="1">
        <v>-5661.273520631381</v>
      </c>
      <c r="K4198" s="4">
        <v>94575246.890000001</v>
      </c>
      <c r="L4198" s="5">
        <v>4425001</v>
      </c>
      <c r="M4198" s="6">
        <v>21.372931999999999</v>
      </c>
      <c r="AB4198" s="8" t="s">
        <v>7521</v>
      </c>
      <c r="AG4198">
        <v>-0.14134099999999999</v>
      </c>
    </row>
    <row r="4199" spans="1:33" x14ac:dyDescent="0.25">
      <c r="A4199" t="s">
        <v>6532</v>
      </c>
      <c r="B4199" t="s">
        <v>8475</v>
      </c>
      <c r="C4199" t="s">
        <v>8475</v>
      </c>
      <c r="G4199" s="1">
        <v>-5988.017606048079</v>
      </c>
      <c r="H4199" s="1">
        <v>1.6063004183310602E-2</v>
      </c>
      <c r="K4199" s="4">
        <v>94575246.890000001</v>
      </c>
      <c r="L4199" s="5">
        <v>4425001</v>
      </c>
      <c r="M4199" s="6">
        <v>21.372931999999999</v>
      </c>
      <c r="AB4199" s="8" t="s">
        <v>7521</v>
      </c>
      <c r="AG4199">
        <v>-0.14134099999999999</v>
      </c>
    </row>
    <row r="4200" spans="1:33" x14ac:dyDescent="0.25">
      <c r="A4200" t="s">
        <v>6532</v>
      </c>
      <c r="B4200" t="s">
        <v>8476</v>
      </c>
      <c r="C4200" t="s">
        <v>8476</v>
      </c>
      <c r="G4200" s="1">
        <v>-5433.6913699663228</v>
      </c>
      <c r="H4200" s="1">
        <v>1.23336281880239E-2</v>
      </c>
      <c r="K4200" s="4">
        <v>94575246.890000001</v>
      </c>
      <c r="L4200" s="5">
        <v>4425001</v>
      </c>
      <c r="M4200" s="6">
        <v>21.372931999999999</v>
      </c>
      <c r="AB4200" s="8" t="s">
        <v>7521</v>
      </c>
      <c r="AG4200">
        <v>-0.14134099999999999</v>
      </c>
    </row>
    <row r="4201" spans="1:33" x14ac:dyDescent="0.25">
      <c r="A4201" t="s">
        <v>6532</v>
      </c>
      <c r="B4201" t="s">
        <v>8477</v>
      </c>
      <c r="C4201" t="s">
        <v>8477</v>
      </c>
      <c r="G4201" s="1">
        <v>-5850.3332448769861</v>
      </c>
      <c r="H4201" s="1">
        <v>1.47787159464631E-2</v>
      </c>
      <c r="K4201" s="4">
        <v>94575246.890000001</v>
      </c>
      <c r="L4201" s="5">
        <v>4425001</v>
      </c>
      <c r="M4201" s="6">
        <v>21.372931999999999</v>
      </c>
      <c r="AB4201" s="8" t="s">
        <v>7521</v>
      </c>
      <c r="AG4201">
        <v>-0.14134099999999999</v>
      </c>
    </row>
    <row r="4202" spans="1:33" x14ac:dyDescent="0.25">
      <c r="A4202" t="s">
        <v>6532</v>
      </c>
      <c r="B4202" t="s">
        <v>8478</v>
      </c>
      <c r="C4202" t="s">
        <v>8478</v>
      </c>
      <c r="G4202" s="1">
        <v>-5788.9181882589319</v>
      </c>
      <c r="H4202" s="1">
        <v>1.6409442055164401E-2</v>
      </c>
      <c r="K4202" s="4">
        <v>94575246.890000001</v>
      </c>
      <c r="L4202" s="5">
        <v>4425001</v>
      </c>
      <c r="M4202" s="6">
        <v>21.372931999999999</v>
      </c>
      <c r="AB4202" s="8" t="s">
        <v>7521</v>
      </c>
      <c r="AG4202">
        <v>-0.14134099999999999</v>
      </c>
    </row>
    <row r="4203" spans="1:33" x14ac:dyDescent="0.25">
      <c r="A4203" t="s">
        <v>6532</v>
      </c>
      <c r="B4203" t="s">
        <v>8479</v>
      </c>
      <c r="C4203" t="s">
        <v>8479</v>
      </c>
      <c r="G4203" s="1">
        <v>-5909.457015151891</v>
      </c>
      <c r="H4203" s="1">
        <v>1.53700577115931E-2</v>
      </c>
      <c r="K4203" s="4">
        <v>94575246.890000001</v>
      </c>
      <c r="L4203" s="5">
        <v>4425001</v>
      </c>
      <c r="M4203" s="6">
        <v>21.372931999999999</v>
      </c>
      <c r="AB4203" s="8" t="s">
        <v>7521</v>
      </c>
      <c r="AG4203">
        <v>-0.14134099999999999</v>
      </c>
    </row>
    <row r="4204" spans="1:33" x14ac:dyDescent="0.25">
      <c r="A4204" t="s">
        <v>6532</v>
      </c>
      <c r="B4204" t="s">
        <v>8480</v>
      </c>
      <c r="C4204" t="s">
        <v>8480</v>
      </c>
      <c r="G4204" s="1">
        <v>-5936.2960467992534</v>
      </c>
      <c r="H4204" s="1">
        <v>1.5219124550242101E-2</v>
      </c>
      <c r="K4204" s="4">
        <v>94575246.890000001</v>
      </c>
      <c r="L4204" s="5">
        <v>4425001</v>
      </c>
      <c r="M4204" s="6">
        <v>21.372931999999999</v>
      </c>
      <c r="AB4204" s="8" t="s">
        <v>7521</v>
      </c>
      <c r="AG4204">
        <v>-0.14134099999999999</v>
      </c>
    </row>
    <row r="4205" spans="1:33" x14ac:dyDescent="0.25">
      <c r="A4205" t="s">
        <v>6532</v>
      </c>
      <c r="B4205" t="s">
        <v>8481</v>
      </c>
      <c r="C4205" t="s">
        <v>8481</v>
      </c>
      <c r="G4205" s="1">
        <v>-5703.9366692724716</v>
      </c>
      <c r="H4205" s="1">
        <v>1.26749393677279E-2</v>
      </c>
      <c r="K4205" s="4">
        <v>94575246.890000001</v>
      </c>
      <c r="L4205" s="5">
        <v>4425001</v>
      </c>
      <c r="M4205" s="6">
        <v>21.372931999999999</v>
      </c>
      <c r="AB4205" s="8" t="s">
        <v>7521</v>
      </c>
      <c r="AG4205">
        <v>-0.14134099999999999</v>
      </c>
    </row>
    <row r="4206" spans="1:33" x14ac:dyDescent="0.25">
      <c r="A4206" t="s">
        <v>6532</v>
      </c>
      <c r="B4206" t="s">
        <v>8482</v>
      </c>
      <c r="C4206" t="s">
        <v>8482</v>
      </c>
      <c r="G4206" s="1">
        <v>-5956.6820776455543</v>
      </c>
      <c r="H4206" s="1">
        <v>1.6346368425822599E-2</v>
      </c>
      <c r="K4206" s="4">
        <v>94575246.890000001</v>
      </c>
      <c r="L4206" s="5">
        <v>4425001</v>
      </c>
      <c r="M4206" s="6">
        <v>21.372931999999999</v>
      </c>
      <c r="AB4206" s="8" t="s">
        <v>7521</v>
      </c>
      <c r="AG4206">
        <v>-0.14134099999999999</v>
      </c>
    </row>
    <row r="4207" spans="1:33" x14ac:dyDescent="0.25">
      <c r="A4207" t="s">
        <v>6532</v>
      </c>
      <c r="B4207" t="s">
        <v>8483</v>
      </c>
      <c r="C4207" t="s">
        <v>8483</v>
      </c>
      <c r="G4207" s="1">
        <v>-5363.0717372306117</v>
      </c>
      <c r="H4207" s="1">
        <v>1.1259416068112101E-2</v>
      </c>
      <c r="K4207" s="4">
        <v>94575246.890000001</v>
      </c>
      <c r="L4207" s="5">
        <v>4425001</v>
      </c>
      <c r="M4207" s="6">
        <v>21.372931999999999</v>
      </c>
      <c r="AB4207" s="8" t="s">
        <v>7521</v>
      </c>
      <c r="AG4207">
        <v>-0.14134099999999999</v>
      </c>
    </row>
    <row r="4208" spans="1:33" x14ac:dyDescent="0.25">
      <c r="A4208" t="s">
        <v>6532</v>
      </c>
      <c r="B4208" t="s">
        <v>8484</v>
      </c>
      <c r="C4208" t="s">
        <v>8484</v>
      </c>
      <c r="G4208" s="1">
        <v>-5932.9349671942973</v>
      </c>
      <c r="H4208" s="1">
        <v>1.5437325515667E-2</v>
      </c>
      <c r="K4208" s="4">
        <v>94575246.890000001</v>
      </c>
      <c r="L4208" s="5">
        <v>4425001</v>
      </c>
      <c r="M4208" s="6">
        <v>21.372931999999999</v>
      </c>
      <c r="AB4208" s="8" t="s">
        <v>7521</v>
      </c>
      <c r="AG4208">
        <v>-0.14134099999999999</v>
      </c>
    </row>
    <row r="4209" spans="1:33" x14ac:dyDescent="0.25">
      <c r="A4209" t="s">
        <v>6532</v>
      </c>
      <c r="B4209" t="s">
        <v>8485</v>
      </c>
      <c r="C4209" t="s">
        <v>8485</v>
      </c>
      <c r="G4209" s="1">
        <v>-5984.6128571944328</v>
      </c>
      <c r="H4209" s="1">
        <v>1.30675390254366E-2</v>
      </c>
      <c r="K4209" s="4">
        <v>94575246.890000001</v>
      </c>
      <c r="L4209" s="5">
        <v>4425001</v>
      </c>
      <c r="M4209" s="6">
        <v>21.372931999999999</v>
      </c>
      <c r="AB4209" s="8" t="s">
        <v>7521</v>
      </c>
      <c r="AG4209">
        <v>-0.14134099999999999</v>
      </c>
    </row>
    <row r="4210" spans="1:33" x14ac:dyDescent="0.25">
      <c r="A4210" t="s">
        <v>6532</v>
      </c>
      <c r="B4210" t="s">
        <v>8486</v>
      </c>
      <c r="C4210" t="s">
        <v>8486</v>
      </c>
      <c r="G4210" s="1">
        <v>-5581.9403012816338</v>
      </c>
      <c r="H4210" s="1">
        <v>1.1582331949835699E-2</v>
      </c>
      <c r="K4210" s="4">
        <v>94575246.890000001</v>
      </c>
      <c r="L4210" s="5">
        <v>4425001</v>
      </c>
      <c r="M4210" s="6">
        <v>21.372931999999999</v>
      </c>
      <c r="AB4210" s="8" t="s">
        <v>7521</v>
      </c>
      <c r="AG4210">
        <v>-0.14134099999999999</v>
      </c>
    </row>
    <row r="4211" spans="1:33" x14ac:dyDescent="0.25">
      <c r="A4211" t="s">
        <v>6532</v>
      </c>
      <c r="B4211" t="s">
        <v>8487</v>
      </c>
      <c r="C4211" t="s">
        <v>8487</v>
      </c>
      <c r="G4211" s="1">
        <v>-5633.5669289439156</v>
      </c>
      <c r="K4211" s="4">
        <v>94575246.890000001</v>
      </c>
      <c r="L4211" s="5">
        <v>4425001</v>
      </c>
      <c r="M4211" s="6">
        <v>21.372931999999999</v>
      </c>
      <c r="AB4211" s="8" t="s">
        <v>7521</v>
      </c>
      <c r="AG4211">
        <v>-0.14134099999999999</v>
      </c>
    </row>
    <row r="4212" spans="1:33" x14ac:dyDescent="0.25">
      <c r="A4212" t="s">
        <v>6532</v>
      </c>
      <c r="B4212" t="s">
        <v>8488</v>
      </c>
      <c r="C4212" t="s">
        <v>8488</v>
      </c>
      <c r="G4212" s="1">
        <v>-6761.8248359436266</v>
      </c>
      <c r="H4212" s="1">
        <v>1.57781272356197E-2</v>
      </c>
      <c r="K4212" s="4">
        <v>94575246.890000001</v>
      </c>
      <c r="L4212" s="5">
        <v>4425001</v>
      </c>
      <c r="M4212" s="6">
        <v>21.372931999999999</v>
      </c>
      <c r="AB4212" s="8" t="s">
        <v>7521</v>
      </c>
      <c r="AG4212">
        <v>-0.14134099999999999</v>
      </c>
    </row>
    <row r="4213" spans="1:33" x14ac:dyDescent="0.25">
      <c r="A4213" t="s">
        <v>6532</v>
      </c>
      <c r="B4213" t="s">
        <v>8489</v>
      </c>
      <c r="C4213" t="s">
        <v>8489</v>
      </c>
      <c r="G4213" s="1">
        <v>-5957.3020303920757</v>
      </c>
      <c r="H4213" s="1">
        <v>1.390578702072E-2</v>
      </c>
      <c r="K4213" s="4">
        <v>94575246.890000001</v>
      </c>
      <c r="L4213" s="5">
        <v>4425001</v>
      </c>
      <c r="M4213" s="6">
        <v>21.372931999999999</v>
      </c>
      <c r="AB4213" s="8" t="s">
        <v>7521</v>
      </c>
      <c r="AG4213">
        <v>-0.14134099999999999</v>
      </c>
    </row>
    <row r="4214" spans="1:33" x14ac:dyDescent="0.25">
      <c r="A4214" t="s">
        <v>6532</v>
      </c>
      <c r="B4214" t="s">
        <v>8490</v>
      </c>
      <c r="C4214" t="s">
        <v>8490</v>
      </c>
      <c r="G4214" s="1">
        <v>-5408.0895359486894</v>
      </c>
      <c r="H4214" s="1">
        <v>9.8971681378998994E-3</v>
      </c>
      <c r="K4214" s="4">
        <v>94575246.890000001</v>
      </c>
      <c r="L4214" s="5">
        <v>4425001</v>
      </c>
      <c r="M4214" s="6">
        <v>21.372931999999999</v>
      </c>
      <c r="AB4214" s="8" t="s">
        <v>7521</v>
      </c>
      <c r="AG4214">
        <v>-0.14134099999999999</v>
      </c>
    </row>
    <row r="4215" spans="1:33" x14ac:dyDescent="0.25">
      <c r="A4215" t="s">
        <v>6532</v>
      </c>
      <c r="B4215" t="s">
        <v>8491</v>
      </c>
      <c r="C4215" t="s">
        <v>8491</v>
      </c>
      <c r="G4215" s="1">
        <v>-5760.0741786310709</v>
      </c>
      <c r="H4215" s="1">
        <v>1.4343034837597799E-2</v>
      </c>
      <c r="K4215" s="4">
        <v>94575246.890000001</v>
      </c>
      <c r="L4215" s="5">
        <v>4425001</v>
      </c>
      <c r="M4215" s="6">
        <v>21.372931999999999</v>
      </c>
      <c r="AB4215" s="8" t="s">
        <v>7521</v>
      </c>
      <c r="AG4215">
        <v>-0.14134099999999999</v>
      </c>
    </row>
    <row r="4216" spans="1:33" x14ac:dyDescent="0.25">
      <c r="A4216" t="s">
        <v>6532</v>
      </c>
      <c r="B4216" t="s">
        <v>8492</v>
      </c>
      <c r="C4216" t="s">
        <v>8492</v>
      </c>
      <c r="G4216" s="1">
        <v>-5879.3610543164496</v>
      </c>
      <c r="H4216" s="1">
        <v>1.32541659725431E-2</v>
      </c>
      <c r="K4216" s="4">
        <v>94575246.890000001</v>
      </c>
      <c r="L4216" s="5">
        <v>4425001</v>
      </c>
      <c r="M4216" s="6">
        <v>21.372931999999999</v>
      </c>
      <c r="AB4216" s="8" t="s">
        <v>7521</v>
      </c>
      <c r="AG4216">
        <v>-0.14134099999999999</v>
      </c>
    </row>
    <row r="4217" spans="1:33" x14ac:dyDescent="0.25">
      <c r="A4217" t="s">
        <v>6532</v>
      </c>
      <c r="B4217" t="s">
        <v>8493</v>
      </c>
      <c r="C4217" t="s">
        <v>8493</v>
      </c>
      <c r="G4217" s="1">
        <v>-5675.8287509184056</v>
      </c>
      <c r="H4217" s="1">
        <v>1.0448197828427E-2</v>
      </c>
      <c r="K4217" s="4">
        <v>94575246.890000001</v>
      </c>
      <c r="L4217" s="5">
        <v>4425001</v>
      </c>
      <c r="M4217" s="6">
        <v>21.372931999999999</v>
      </c>
      <c r="AB4217" s="8" t="s">
        <v>7521</v>
      </c>
      <c r="AG4217">
        <v>-0.14134099999999999</v>
      </c>
    </row>
    <row r="4218" spans="1:33" x14ac:dyDescent="0.25">
      <c r="A4218" t="s">
        <v>6532</v>
      </c>
      <c r="B4218" t="s">
        <v>8494</v>
      </c>
      <c r="C4218" t="s">
        <v>8494</v>
      </c>
      <c r="G4218" s="1">
        <v>-5906.031601729881</v>
      </c>
      <c r="H4218" s="1">
        <v>1.3172191651147001E-2</v>
      </c>
      <c r="K4218" s="4">
        <v>94575246.890000001</v>
      </c>
      <c r="L4218" s="5">
        <v>4425001</v>
      </c>
      <c r="M4218" s="6">
        <v>21.372931999999999</v>
      </c>
      <c r="AB4218" s="8" t="s">
        <v>7521</v>
      </c>
      <c r="AG4218">
        <v>-0.14134099999999999</v>
      </c>
    </row>
    <row r="4219" spans="1:33" x14ac:dyDescent="0.25">
      <c r="A4219" t="s">
        <v>6532</v>
      </c>
      <c r="B4219" t="s">
        <v>8495</v>
      </c>
      <c r="C4219" t="s">
        <v>8495</v>
      </c>
      <c r="G4219" s="1">
        <v>-5902.7549766180919</v>
      </c>
      <c r="H4219" s="1">
        <v>1.3452143341471301E-2</v>
      </c>
      <c r="K4219" s="4">
        <v>94575246.890000001</v>
      </c>
      <c r="L4219" s="5">
        <v>4425001</v>
      </c>
      <c r="M4219" s="6">
        <v>21.372931999999999</v>
      </c>
      <c r="AB4219" s="8" t="s">
        <v>7521</v>
      </c>
      <c r="AG4219">
        <v>-0.14134099999999999</v>
      </c>
    </row>
    <row r="4220" spans="1:33" x14ac:dyDescent="0.25">
      <c r="A4220" t="s">
        <v>6532</v>
      </c>
      <c r="B4220" t="s">
        <v>8496</v>
      </c>
      <c r="C4220" t="s">
        <v>8496</v>
      </c>
      <c r="G4220" s="1">
        <v>-5953.814643186126</v>
      </c>
      <c r="H4220" s="1">
        <v>1.0957597140209101E-2</v>
      </c>
      <c r="K4220" s="4">
        <v>94575246.890000001</v>
      </c>
      <c r="L4220" s="5">
        <v>4425001</v>
      </c>
      <c r="M4220" s="6">
        <v>21.372931999999999</v>
      </c>
      <c r="AB4220" s="8" t="s">
        <v>7521</v>
      </c>
      <c r="AG4220">
        <v>-0.14134099999999999</v>
      </c>
    </row>
    <row r="4221" spans="1:33" x14ac:dyDescent="0.25">
      <c r="A4221" t="s">
        <v>6532</v>
      </c>
      <c r="B4221" t="s">
        <v>8497</v>
      </c>
      <c r="C4221" t="s">
        <v>8497</v>
      </c>
      <c r="G4221" s="1">
        <v>-5554.8309868655542</v>
      </c>
      <c r="H4221" s="1">
        <v>9.3786107527003993E-3</v>
      </c>
      <c r="K4221" s="4">
        <v>94575246.890000001</v>
      </c>
      <c r="L4221" s="5">
        <v>4425001</v>
      </c>
      <c r="M4221" s="6">
        <v>21.372931999999999</v>
      </c>
      <c r="AB4221" s="8" t="s">
        <v>7521</v>
      </c>
      <c r="AG4221">
        <v>-0.14134099999999999</v>
      </c>
    </row>
    <row r="4222" spans="1:33" x14ac:dyDescent="0.25">
      <c r="A4222" t="s">
        <v>6532</v>
      </c>
      <c r="B4222" t="s">
        <v>8498</v>
      </c>
      <c r="C4222" t="s">
        <v>8498</v>
      </c>
      <c r="G4222" s="1">
        <v>-5926.8221836414259</v>
      </c>
      <c r="H4222" s="1">
        <v>1.19447253393589E-2</v>
      </c>
      <c r="K4222" s="4">
        <v>94575246.890000001</v>
      </c>
      <c r="L4222" s="5">
        <v>4425001</v>
      </c>
      <c r="M4222" s="6">
        <v>21.372931999999999</v>
      </c>
      <c r="AB4222" s="8" t="s">
        <v>7521</v>
      </c>
      <c r="AG4222">
        <v>-0.14134099999999999</v>
      </c>
    </row>
    <row r="4223" spans="1:33" x14ac:dyDescent="0.25">
      <c r="A4223" t="s">
        <v>6532</v>
      </c>
      <c r="B4223" t="s">
        <v>8499</v>
      </c>
      <c r="C4223" t="s">
        <v>8499</v>
      </c>
      <c r="G4223" s="1">
        <v>-5731.4452114879532</v>
      </c>
      <c r="H4223" s="1">
        <v>1.2448400957458999E-2</v>
      </c>
      <c r="K4223" s="4">
        <v>94575246.890000001</v>
      </c>
      <c r="L4223" s="5">
        <v>4425001</v>
      </c>
      <c r="M4223" s="6">
        <v>21.372931999999999</v>
      </c>
      <c r="AB4223" s="8" t="s">
        <v>7521</v>
      </c>
      <c r="AG4223">
        <v>-0.14134099999999999</v>
      </c>
    </row>
    <row r="4224" spans="1:33" x14ac:dyDescent="0.25">
      <c r="A4224" t="s">
        <v>6532</v>
      </c>
      <c r="B4224" t="s">
        <v>8500</v>
      </c>
      <c r="C4224" t="s">
        <v>8500</v>
      </c>
      <c r="G4224" s="1">
        <v>-6722.3044669347983</v>
      </c>
      <c r="H4224" s="1">
        <v>1.3603287497007E-2</v>
      </c>
      <c r="K4224" s="4">
        <v>94575246.890000001</v>
      </c>
      <c r="L4224" s="5">
        <v>4425001</v>
      </c>
      <c r="M4224" s="6">
        <v>21.372931999999999</v>
      </c>
      <c r="AB4224" s="8" t="s">
        <v>7521</v>
      </c>
      <c r="AG4224">
        <v>-0.14134099999999999</v>
      </c>
    </row>
    <row r="4225" spans="1:33" x14ac:dyDescent="0.25">
      <c r="A4225" t="s">
        <v>6532</v>
      </c>
      <c r="B4225" t="s">
        <v>8501</v>
      </c>
      <c r="C4225" t="s">
        <v>8501</v>
      </c>
      <c r="G4225" s="1">
        <v>-5849.4944205823576</v>
      </c>
      <c r="H4225" s="1">
        <v>1.13436294228799E-2</v>
      </c>
      <c r="K4225" s="4">
        <v>94575246.890000001</v>
      </c>
      <c r="L4225" s="5">
        <v>4425001</v>
      </c>
      <c r="M4225" s="6">
        <v>21.372931999999999</v>
      </c>
      <c r="AB4225" s="8" t="s">
        <v>7521</v>
      </c>
      <c r="AG4225">
        <v>-0.14134099999999999</v>
      </c>
    </row>
    <row r="4226" spans="1:33" x14ac:dyDescent="0.25">
      <c r="A4226" t="s">
        <v>6532</v>
      </c>
      <c r="B4226" t="s">
        <v>8502</v>
      </c>
      <c r="C4226" t="s">
        <v>8502</v>
      </c>
      <c r="G4226" s="1">
        <v>-7057.3979068741028</v>
      </c>
      <c r="H4226" s="1">
        <v>1.3822707481268501E-2</v>
      </c>
      <c r="K4226" s="4">
        <v>94575246.890000001</v>
      </c>
      <c r="L4226" s="5">
        <v>4425001</v>
      </c>
      <c r="M4226" s="6">
        <v>21.372931999999999</v>
      </c>
      <c r="AB4226" s="8" t="s">
        <v>7521</v>
      </c>
      <c r="AG4226">
        <v>-0.14134099999999999</v>
      </c>
    </row>
    <row r="4227" spans="1:33" x14ac:dyDescent="0.25">
      <c r="A4227" t="s">
        <v>6532</v>
      </c>
      <c r="B4227" t="s">
        <v>8503</v>
      </c>
      <c r="C4227" t="s">
        <v>8503</v>
      </c>
      <c r="G4227" s="1">
        <v>-5647.9280875410705</v>
      </c>
      <c r="H4227" s="1">
        <v>8.4592356983529994E-3</v>
      </c>
      <c r="K4227" s="4">
        <v>94575246.890000001</v>
      </c>
      <c r="L4227" s="5">
        <v>4425001</v>
      </c>
      <c r="M4227" s="6">
        <v>21.372931999999999</v>
      </c>
      <c r="AB4227" s="8" t="s">
        <v>7521</v>
      </c>
      <c r="AG4227">
        <v>-0.14134099999999999</v>
      </c>
    </row>
    <row r="4228" spans="1:33" x14ac:dyDescent="0.25">
      <c r="A4228" t="s">
        <v>6532</v>
      </c>
      <c r="B4228" t="s">
        <v>8504</v>
      </c>
      <c r="C4228" t="s">
        <v>8504</v>
      </c>
      <c r="G4228" s="1">
        <v>-7073.3711125459286</v>
      </c>
      <c r="H4228" s="1">
        <v>1.36693554557603E-2</v>
      </c>
      <c r="K4228" s="4">
        <v>94575246.890000001</v>
      </c>
      <c r="L4228" s="5">
        <v>4425001</v>
      </c>
      <c r="M4228" s="6">
        <v>21.372931999999999</v>
      </c>
      <c r="AB4228" s="8" t="s">
        <v>7521</v>
      </c>
      <c r="AG4228">
        <v>-0.14134099999999999</v>
      </c>
    </row>
    <row r="4229" spans="1:33" x14ac:dyDescent="0.25">
      <c r="A4229" t="s">
        <v>6532</v>
      </c>
      <c r="B4229" t="s">
        <v>8505</v>
      </c>
      <c r="C4229" t="s">
        <v>8505</v>
      </c>
      <c r="G4229" s="1">
        <v>-6936.1193406843367</v>
      </c>
      <c r="H4229" s="1">
        <v>1.4100105988162699E-2</v>
      </c>
      <c r="K4229" s="4">
        <v>94575246.890000001</v>
      </c>
      <c r="L4229" s="5">
        <v>4425001</v>
      </c>
      <c r="M4229" s="6">
        <v>21.372931999999999</v>
      </c>
      <c r="AB4229" s="8" t="s">
        <v>7521</v>
      </c>
      <c r="AG4229">
        <v>-0.14134099999999999</v>
      </c>
    </row>
    <row r="4230" spans="1:33" x14ac:dyDescent="0.25">
      <c r="A4230" t="s">
        <v>6532</v>
      </c>
      <c r="B4230" t="s">
        <v>8506</v>
      </c>
      <c r="C4230" t="s">
        <v>8506</v>
      </c>
      <c r="G4230" s="1">
        <v>-5923.2535610713221</v>
      </c>
      <c r="H4230" s="1">
        <v>9.0965396085632005E-3</v>
      </c>
      <c r="K4230" s="4">
        <v>94575246.890000001</v>
      </c>
      <c r="L4230" s="5">
        <v>4425001</v>
      </c>
      <c r="M4230" s="6">
        <v>21.372931999999999</v>
      </c>
      <c r="AB4230" s="8" t="s">
        <v>7521</v>
      </c>
      <c r="AG4230">
        <v>-0.14134099999999999</v>
      </c>
    </row>
    <row r="4231" spans="1:33" x14ac:dyDescent="0.25">
      <c r="A4231" t="s">
        <v>6532</v>
      </c>
      <c r="B4231" t="s">
        <v>8507</v>
      </c>
      <c r="C4231" t="s">
        <v>8507</v>
      </c>
      <c r="G4231" s="1">
        <v>-6683.129561071426</v>
      </c>
      <c r="H4231" s="1">
        <v>1.1663312871186901E-2</v>
      </c>
      <c r="K4231" s="4">
        <v>94575246.890000001</v>
      </c>
      <c r="L4231" s="5">
        <v>4425001</v>
      </c>
      <c r="M4231" s="6">
        <v>21.372931999999999</v>
      </c>
      <c r="AB4231" s="8" t="s">
        <v>7521</v>
      </c>
      <c r="AG4231">
        <v>-0.14134099999999999</v>
      </c>
    </row>
    <row r="4232" spans="1:33" x14ac:dyDescent="0.25">
      <c r="A4232" t="s">
        <v>6532</v>
      </c>
      <c r="B4232" t="s">
        <v>8508</v>
      </c>
      <c r="C4232" t="s">
        <v>8508</v>
      </c>
      <c r="G4232" s="1">
        <v>-7013.1814593642912</v>
      </c>
      <c r="H4232" s="1">
        <v>1.17689070569841E-2</v>
      </c>
      <c r="K4232" s="4">
        <v>94575246.890000001</v>
      </c>
      <c r="L4232" s="5">
        <v>4425001</v>
      </c>
      <c r="M4232" s="6">
        <v>21.372931999999999</v>
      </c>
      <c r="AB4232" s="8" t="s">
        <v>7521</v>
      </c>
      <c r="AG4232">
        <v>-0.14134099999999999</v>
      </c>
    </row>
    <row r="4233" spans="1:33" x14ac:dyDescent="0.25">
      <c r="A4233" t="s">
        <v>6532</v>
      </c>
      <c r="B4233" t="s">
        <v>8509</v>
      </c>
      <c r="C4233" t="s">
        <v>8509</v>
      </c>
      <c r="G4233" s="1">
        <v>-7030.0437904674409</v>
      </c>
      <c r="H4233" s="1">
        <v>1.17641675270919E-2</v>
      </c>
      <c r="K4233" s="4">
        <v>94575246.890000001</v>
      </c>
      <c r="L4233" s="5">
        <v>4425001</v>
      </c>
      <c r="M4233" s="6">
        <v>21.372931999999999</v>
      </c>
      <c r="AB4233" s="8" t="s">
        <v>7521</v>
      </c>
      <c r="AG4233">
        <v>-0.14134099999999999</v>
      </c>
    </row>
    <row r="4234" spans="1:33" x14ac:dyDescent="0.25">
      <c r="A4234" t="s">
        <v>6532</v>
      </c>
      <c r="B4234" t="s">
        <v>8510</v>
      </c>
      <c r="C4234" t="s">
        <v>8510</v>
      </c>
      <c r="G4234" s="1">
        <v>-6893.9230109656346</v>
      </c>
      <c r="H4234" s="1">
        <v>1.2223724434254899E-2</v>
      </c>
      <c r="K4234" s="4">
        <v>94575246.890000001</v>
      </c>
      <c r="L4234" s="5">
        <v>4425001</v>
      </c>
      <c r="M4234" s="6">
        <v>21.372931999999999</v>
      </c>
      <c r="AB4234" s="8" t="s">
        <v>7521</v>
      </c>
      <c r="AG4234">
        <v>-0.14134099999999999</v>
      </c>
    </row>
    <row r="4235" spans="1:33" x14ac:dyDescent="0.25">
      <c r="A4235" t="s">
        <v>6532</v>
      </c>
      <c r="B4235" t="s">
        <v>8511</v>
      </c>
      <c r="C4235" t="s">
        <v>8511</v>
      </c>
      <c r="G4235" s="1">
        <v>-6644.2961036148536</v>
      </c>
      <c r="H4235" s="1">
        <v>9.9683948795356008E-3</v>
      </c>
      <c r="K4235" s="4">
        <v>94575246.890000001</v>
      </c>
      <c r="L4235" s="5">
        <v>4425001</v>
      </c>
      <c r="M4235" s="6">
        <v>21.372931999999999</v>
      </c>
      <c r="AB4235" s="8" t="s">
        <v>7521</v>
      </c>
      <c r="AG4235">
        <v>-0.14134099999999999</v>
      </c>
    </row>
    <row r="4236" spans="1:33" x14ac:dyDescent="0.25">
      <c r="A4236" t="s">
        <v>6532</v>
      </c>
      <c r="B4236" t="s">
        <v>8512</v>
      </c>
      <c r="C4236" t="s">
        <v>8512</v>
      </c>
      <c r="G4236" s="1">
        <v>-6969.379255292949</v>
      </c>
      <c r="H4236" s="1">
        <v>9.9941603402732993E-3</v>
      </c>
      <c r="K4236" s="4">
        <v>94575246.890000001</v>
      </c>
      <c r="L4236" s="5">
        <v>4425001</v>
      </c>
      <c r="M4236" s="6">
        <v>21.372931999999999</v>
      </c>
      <c r="AB4236" s="8" t="s">
        <v>7521</v>
      </c>
      <c r="AG4236">
        <v>-0.14134099999999999</v>
      </c>
    </row>
    <row r="4237" spans="1:33" x14ac:dyDescent="0.25">
      <c r="A4237" t="s">
        <v>6532</v>
      </c>
      <c r="B4237" t="s">
        <v>8513</v>
      </c>
      <c r="C4237" t="s">
        <v>8513</v>
      </c>
      <c r="G4237" s="1">
        <v>-6987.1133491879791</v>
      </c>
      <c r="H4237" s="1">
        <v>1.01082219786517E-2</v>
      </c>
      <c r="K4237" s="4">
        <v>94575246.890000001</v>
      </c>
      <c r="L4237" s="5">
        <v>4425001</v>
      </c>
      <c r="M4237" s="6">
        <v>21.372931999999999</v>
      </c>
      <c r="AB4237" s="8" t="s">
        <v>7521</v>
      </c>
      <c r="AG4237">
        <v>-0.14134099999999999</v>
      </c>
    </row>
    <row r="4238" spans="1:33" x14ac:dyDescent="0.25">
      <c r="A4238" t="s">
        <v>6532</v>
      </c>
      <c r="B4238" t="s">
        <v>8514</v>
      </c>
      <c r="C4238" t="s">
        <v>8514</v>
      </c>
      <c r="G4238" s="1">
        <v>-6852.1105693909467</v>
      </c>
      <c r="H4238" s="1">
        <v>1.05837783600545E-2</v>
      </c>
      <c r="K4238" s="4">
        <v>94575246.890000001</v>
      </c>
      <c r="L4238" s="5">
        <v>4425001</v>
      </c>
      <c r="M4238" s="6">
        <v>21.372931999999999</v>
      </c>
      <c r="AB4238" s="8" t="s">
        <v>7521</v>
      </c>
      <c r="AG4238">
        <v>-0.14134099999999999</v>
      </c>
    </row>
    <row r="4239" spans="1:33" x14ac:dyDescent="0.25">
      <c r="A4239" t="s">
        <v>6532</v>
      </c>
      <c r="B4239" t="s">
        <v>8515</v>
      </c>
      <c r="C4239" t="s">
        <v>8515</v>
      </c>
      <c r="G4239" s="1">
        <v>-7528.8223262860411</v>
      </c>
      <c r="H4239" s="1">
        <v>1.00763706498726E-2</v>
      </c>
      <c r="K4239" s="4">
        <v>94575246.890000001</v>
      </c>
      <c r="L4239" s="5">
        <v>4425001</v>
      </c>
      <c r="M4239" s="6">
        <v>21.372931999999999</v>
      </c>
      <c r="AB4239" s="8" t="s">
        <v>7521</v>
      </c>
      <c r="AG4239">
        <v>-0.14134099999999999</v>
      </c>
    </row>
    <row r="4240" spans="1:33" x14ac:dyDescent="0.25">
      <c r="A4240" t="s">
        <v>6532</v>
      </c>
      <c r="B4240" t="s">
        <v>8516</v>
      </c>
      <c r="C4240" t="s">
        <v>8516</v>
      </c>
      <c r="G4240" s="1">
        <v>-7201.2784792744797</v>
      </c>
      <c r="H4240" s="1">
        <v>9.2214931150153001E-3</v>
      </c>
      <c r="K4240" s="4">
        <v>94575246.890000001</v>
      </c>
      <c r="L4240" s="5">
        <v>4425001</v>
      </c>
      <c r="M4240" s="6">
        <v>21.372931999999999</v>
      </c>
      <c r="AB4240" s="8" t="s">
        <v>7521</v>
      </c>
      <c r="AG4240">
        <v>-0.14134099999999999</v>
      </c>
    </row>
    <row r="4241" spans="1:33" x14ac:dyDescent="0.25">
      <c r="A4241" t="s">
        <v>6532</v>
      </c>
      <c r="B4241" t="s">
        <v>8517</v>
      </c>
      <c r="C4241" t="s">
        <v>8517</v>
      </c>
      <c r="G4241" s="1">
        <v>-6605.8001379781463</v>
      </c>
      <c r="H4241" s="1">
        <v>8.5150985343998998E-3</v>
      </c>
      <c r="K4241" s="4">
        <v>94575246.890000001</v>
      </c>
      <c r="L4241" s="5">
        <v>4425001</v>
      </c>
      <c r="M4241" s="6">
        <v>21.372931999999999</v>
      </c>
      <c r="AB4241" s="8" t="s">
        <v>7521</v>
      </c>
      <c r="AG4241">
        <v>-0.14134099999999999</v>
      </c>
    </row>
    <row r="4242" spans="1:33" x14ac:dyDescent="0.25">
      <c r="A4242" t="s">
        <v>6532</v>
      </c>
      <c r="B4242" t="s">
        <v>8518</v>
      </c>
      <c r="C4242" t="s">
        <v>8518</v>
      </c>
      <c r="G4242" s="1">
        <v>-7434.574626549449</v>
      </c>
      <c r="H4242" s="1">
        <v>1.0189606381843699E-2</v>
      </c>
      <c r="K4242" s="4">
        <v>94575246.890000001</v>
      </c>
      <c r="L4242" s="5">
        <v>4425001</v>
      </c>
      <c r="M4242" s="6">
        <v>21.372931999999999</v>
      </c>
      <c r="AB4242" s="8" t="s">
        <v>7521</v>
      </c>
      <c r="AG4242">
        <v>-0.14134099999999999</v>
      </c>
    </row>
    <row r="4243" spans="1:33" x14ac:dyDescent="0.25">
      <c r="A4243" t="s">
        <v>6532</v>
      </c>
      <c r="B4243" t="s">
        <v>8519</v>
      </c>
      <c r="C4243" t="s">
        <v>8519</v>
      </c>
      <c r="G4243" s="1">
        <v>-6925.9861362995616</v>
      </c>
      <c r="H4243" s="1">
        <v>8.4822022544111999E-3</v>
      </c>
      <c r="K4243" s="4">
        <v>94575246.890000001</v>
      </c>
      <c r="L4243" s="5">
        <v>4425001</v>
      </c>
      <c r="M4243" s="6">
        <v>21.372931999999999</v>
      </c>
      <c r="AB4243" s="8" t="s">
        <v>7521</v>
      </c>
      <c r="AG4243">
        <v>-0.14134099999999999</v>
      </c>
    </row>
    <row r="4244" spans="1:33" x14ac:dyDescent="0.25">
      <c r="A4244" t="s">
        <v>6532</v>
      </c>
      <c r="B4244" t="s">
        <v>8520</v>
      </c>
      <c r="C4244" t="s">
        <v>8520</v>
      </c>
      <c r="G4244" s="1">
        <v>-6944.5749561982684</v>
      </c>
      <c r="H4244" s="1">
        <v>8.6851035401223995E-3</v>
      </c>
      <c r="K4244" s="4">
        <v>94575246.890000001</v>
      </c>
      <c r="L4244" s="5">
        <v>4425001</v>
      </c>
      <c r="M4244" s="6">
        <v>21.372931999999999</v>
      </c>
      <c r="AB4244" s="8" t="s">
        <v>7521</v>
      </c>
      <c r="AG4244">
        <v>-0.14134099999999999</v>
      </c>
    </row>
    <row r="4245" spans="1:33" x14ac:dyDescent="0.25">
      <c r="A4245" t="s">
        <v>6532</v>
      </c>
      <c r="B4245" t="s">
        <v>8521</v>
      </c>
      <c r="C4245" t="s">
        <v>8521</v>
      </c>
      <c r="G4245" s="1">
        <v>-6810.6773733941736</v>
      </c>
      <c r="H4245" s="1">
        <v>9.1625378429798995E-3</v>
      </c>
      <c r="K4245" s="4">
        <v>94575246.890000001</v>
      </c>
      <c r="L4245" s="5">
        <v>4425001</v>
      </c>
      <c r="M4245" s="6">
        <v>21.372931999999999</v>
      </c>
      <c r="AB4245" s="8" t="s">
        <v>7521</v>
      </c>
      <c r="AG4245">
        <v>-0.14134099999999999</v>
      </c>
    </row>
    <row r="4246" spans="1:33" x14ac:dyDescent="0.25">
      <c r="A4246" t="s">
        <v>6532</v>
      </c>
      <c r="B4246" t="s">
        <v>8522</v>
      </c>
      <c r="C4246" t="s">
        <v>8522</v>
      </c>
      <c r="G4246" s="1">
        <v>-7479.0772446181127</v>
      </c>
      <c r="H4246" s="1">
        <v>8.5814387316991998E-3</v>
      </c>
      <c r="K4246" s="4">
        <v>94575246.890000001</v>
      </c>
      <c r="L4246" s="5">
        <v>4425001</v>
      </c>
      <c r="M4246" s="6">
        <v>21.372931999999999</v>
      </c>
      <c r="AB4246" s="8" t="s">
        <v>7521</v>
      </c>
      <c r="AG4246">
        <v>-0.14134099999999999</v>
      </c>
    </row>
    <row r="4247" spans="1:33" x14ac:dyDescent="0.25">
      <c r="A4247" t="s">
        <v>6532</v>
      </c>
      <c r="B4247" t="s">
        <v>8523</v>
      </c>
      <c r="C4247" t="s">
        <v>8523</v>
      </c>
      <c r="G4247" s="1">
        <v>-6567.637764718278</v>
      </c>
      <c r="H4247" s="1">
        <v>7.2798085462044996E-3</v>
      </c>
      <c r="K4247" s="4">
        <v>94575246.890000001</v>
      </c>
      <c r="L4247" s="5">
        <v>4425001</v>
      </c>
      <c r="M4247" s="6">
        <v>21.372931999999999</v>
      </c>
      <c r="AB4247" s="8" t="s">
        <v>7521</v>
      </c>
      <c r="AG4247">
        <v>-0.14134099999999999</v>
      </c>
    </row>
    <row r="4248" spans="1:33" x14ac:dyDescent="0.25">
      <c r="A4248" t="s">
        <v>6532</v>
      </c>
      <c r="B4248" t="s">
        <v>8524</v>
      </c>
      <c r="C4248" t="s">
        <v>8524</v>
      </c>
      <c r="G4248" s="1">
        <v>-7155.4998137417288</v>
      </c>
      <c r="H4248" s="1">
        <v>7.8388005451103006E-3</v>
      </c>
      <c r="K4248" s="4">
        <v>94575246.890000001</v>
      </c>
      <c r="L4248" s="5">
        <v>4425001</v>
      </c>
      <c r="M4248" s="6">
        <v>21.372931999999999</v>
      </c>
      <c r="AB4248" s="8" t="s">
        <v>7521</v>
      </c>
      <c r="AG4248">
        <v>-0.14134099999999999</v>
      </c>
    </row>
    <row r="4249" spans="1:33" x14ac:dyDescent="0.25">
      <c r="A4249" t="s">
        <v>6532</v>
      </c>
      <c r="B4249" t="s">
        <v>8525</v>
      </c>
      <c r="C4249" t="s">
        <v>8525</v>
      </c>
      <c r="G4249" s="1">
        <v>-7384.7603365458526</v>
      </c>
      <c r="H4249" s="1">
        <v>8.7150865314254006E-3</v>
      </c>
      <c r="K4249" s="4">
        <v>94575246.890000001</v>
      </c>
      <c r="L4249" s="5">
        <v>4425001</v>
      </c>
      <c r="M4249" s="6">
        <v>21.372931999999999</v>
      </c>
      <c r="AB4249" s="8" t="s">
        <v>7521</v>
      </c>
      <c r="AG4249">
        <v>-0.14134099999999999</v>
      </c>
    </row>
    <row r="4250" spans="1:33" x14ac:dyDescent="0.25">
      <c r="A4250" t="s">
        <v>6532</v>
      </c>
      <c r="B4250" t="s">
        <v>8526</v>
      </c>
      <c r="C4250" t="s">
        <v>8526</v>
      </c>
      <c r="G4250" s="1">
        <v>-6882.9970240673356</v>
      </c>
      <c r="H4250" s="1">
        <v>7.2101961526478001E-3</v>
      </c>
      <c r="K4250" s="4">
        <v>94575246.890000001</v>
      </c>
      <c r="L4250" s="5">
        <v>4425001</v>
      </c>
      <c r="M4250" s="6">
        <v>21.372931999999999</v>
      </c>
      <c r="AB4250" s="8" t="s">
        <v>7521</v>
      </c>
      <c r="AG4250">
        <v>-0.14134099999999999</v>
      </c>
    </row>
    <row r="4251" spans="1:33" x14ac:dyDescent="0.25">
      <c r="A4251" t="s">
        <v>6532</v>
      </c>
      <c r="B4251" t="s">
        <v>8527</v>
      </c>
      <c r="C4251" t="s">
        <v>8527</v>
      </c>
      <c r="G4251" s="1">
        <v>-6902.4238523178883</v>
      </c>
      <c r="H4251" s="1">
        <v>7.4742252374794E-3</v>
      </c>
      <c r="K4251" s="4">
        <v>94575246.890000001</v>
      </c>
      <c r="L4251" s="5">
        <v>4425001</v>
      </c>
      <c r="M4251" s="6">
        <v>21.372931999999999</v>
      </c>
      <c r="AB4251" s="8" t="s">
        <v>7521</v>
      </c>
      <c r="AG4251">
        <v>-0.14134099999999999</v>
      </c>
    </row>
    <row r="4252" spans="1:33" x14ac:dyDescent="0.25">
      <c r="A4252" t="s">
        <v>6532</v>
      </c>
      <c r="B4252" t="s">
        <v>8528</v>
      </c>
      <c r="C4252" t="s">
        <v>8528</v>
      </c>
      <c r="G4252" s="1">
        <v>-6769.6188503788826</v>
      </c>
      <c r="H4252" s="1">
        <v>7.9424801798626005E-3</v>
      </c>
      <c r="K4252" s="4">
        <v>94575246.890000001</v>
      </c>
      <c r="L4252" s="5">
        <v>4425001</v>
      </c>
      <c r="M4252" s="6">
        <v>21.372931999999999</v>
      </c>
      <c r="AB4252" s="8" t="s">
        <v>7521</v>
      </c>
      <c r="AG4252">
        <v>-0.14134099999999999</v>
      </c>
    </row>
    <row r="4253" spans="1:33" x14ac:dyDescent="0.25">
      <c r="A4253" t="s">
        <v>6532</v>
      </c>
      <c r="B4253" t="s">
        <v>8529</v>
      </c>
      <c r="C4253" t="s">
        <v>8529</v>
      </c>
      <c r="G4253" s="1">
        <v>-7429.8235590731156</v>
      </c>
      <c r="H4253" s="1">
        <v>7.3252756214726E-3</v>
      </c>
      <c r="K4253" s="4">
        <v>94575246.890000001</v>
      </c>
      <c r="L4253" s="5">
        <v>4425001</v>
      </c>
      <c r="M4253" s="6">
        <v>21.372931999999999</v>
      </c>
      <c r="AB4253" s="8" t="s">
        <v>7521</v>
      </c>
      <c r="AG4253">
        <v>-0.14134099999999999</v>
      </c>
    </row>
    <row r="4254" spans="1:33" x14ac:dyDescent="0.25">
      <c r="A4254" t="s">
        <v>6532</v>
      </c>
      <c r="B4254" t="s">
        <v>8530</v>
      </c>
      <c r="C4254" t="s">
        <v>8530</v>
      </c>
      <c r="G4254" s="1">
        <v>-7110.156288529497</v>
      </c>
      <c r="H4254" s="1">
        <v>6.6817481956633999E-3</v>
      </c>
      <c r="K4254" s="4">
        <v>94575246.890000001</v>
      </c>
      <c r="L4254" s="5">
        <v>4425001</v>
      </c>
      <c r="M4254" s="6">
        <v>21.372931999999999</v>
      </c>
      <c r="AB4254" s="8" t="s">
        <v>7521</v>
      </c>
      <c r="AG4254">
        <v>-0.14134099999999999</v>
      </c>
    </row>
    <row r="4255" spans="1:33" x14ac:dyDescent="0.25">
      <c r="A4255" t="s">
        <v>6532</v>
      </c>
      <c r="B4255" t="s">
        <v>8531</v>
      </c>
      <c r="C4255" t="s">
        <v>8531</v>
      </c>
      <c r="G4255" s="1">
        <v>-7335.4450345267778</v>
      </c>
      <c r="H4255" s="1">
        <v>7.4695602113473E-3</v>
      </c>
      <c r="K4255" s="4">
        <v>94575246.890000001</v>
      </c>
      <c r="L4255" s="5">
        <v>4425001</v>
      </c>
      <c r="M4255" s="6">
        <v>21.372931999999999</v>
      </c>
      <c r="AB4255" s="8" t="s">
        <v>7521</v>
      </c>
      <c r="AG4255">
        <v>-0.14134099999999999</v>
      </c>
    </row>
    <row r="4256" spans="1:33" x14ac:dyDescent="0.25">
      <c r="A4256" t="s">
        <v>6532</v>
      </c>
      <c r="B4256" t="s">
        <v>8532</v>
      </c>
      <c r="C4256" t="s">
        <v>8532</v>
      </c>
      <c r="G4256" s="1">
        <v>-6840.4069188374078</v>
      </c>
      <c r="H4256" s="1">
        <v>6.1496511150208998E-3</v>
      </c>
      <c r="K4256" s="4">
        <v>94575246.890000001</v>
      </c>
      <c r="L4256" s="5">
        <v>4425001</v>
      </c>
      <c r="M4256" s="6">
        <v>21.372931999999999</v>
      </c>
      <c r="AB4256" s="8" t="s">
        <v>7521</v>
      </c>
      <c r="AG4256">
        <v>-0.14134099999999999</v>
      </c>
    </row>
    <row r="4257" spans="1:33" x14ac:dyDescent="0.25">
      <c r="A4257" t="s">
        <v>6532</v>
      </c>
      <c r="B4257" t="s">
        <v>8533</v>
      </c>
      <c r="C4257" t="s">
        <v>8533</v>
      </c>
      <c r="G4257" s="1">
        <v>-6860.6553503641026</v>
      </c>
      <c r="H4257" s="1">
        <v>6.4491760178678999E-3</v>
      </c>
      <c r="K4257" s="4">
        <v>94575246.890000001</v>
      </c>
      <c r="L4257" s="5">
        <v>4425001</v>
      </c>
      <c r="M4257" s="6">
        <v>21.372931999999999</v>
      </c>
      <c r="AB4257" s="8" t="s">
        <v>7521</v>
      </c>
      <c r="AG4257">
        <v>-0.14134099999999999</v>
      </c>
    </row>
    <row r="4258" spans="1:33" x14ac:dyDescent="0.25">
      <c r="A4258" t="s">
        <v>6532</v>
      </c>
      <c r="B4258" t="s">
        <v>8534</v>
      </c>
      <c r="C4258" t="s">
        <v>8534</v>
      </c>
      <c r="G4258" s="1">
        <v>-6728.9304964567491</v>
      </c>
      <c r="H4258" s="1">
        <v>6.8999321598080003E-3</v>
      </c>
      <c r="K4258" s="4">
        <v>94575246.890000001</v>
      </c>
      <c r="L4258" s="5">
        <v>4425001</v>
      </c>
      <c r="M4258" s="6">
        <v>21.372931999999999</v>
      </c>
      <c r="AB4258" s="8" t="s">
        <v>7521</v>
      </c>
      <c r="AG4258">
        <v>-0.14134099999999999</v>
      </c>
    </row>
    <row r="4259" spans="1:33" x14ac:dyDescent="0.25">
      <c r="A4259" t="s">
        <v>6532</v>
      </c>
      <c r="B4259" t="s">
        <v>8535</v>
      </c>
      <c r="C4259" t="s">
        <v>8535</v>
      </c>
      <c r="G4259" s="1">
        <v>-7381.0548186966753</v>
      </c>
      <c r="H4259" s="1">
        <v>6.2708066207210001E-3</v>
      </c>
      <c r="K4259" s="4">
        <v>94575246.890000001</v>
      </c>
      <c r="L4259" s="5">
        <v>4425001</v>
      </c>
      <c r="M4259" s="6">
        <v>21.372931999999999</v>
      </c>
      <c r="AB4259" s="8" t="s">
        <v>7521</v>
      </c>
      <c r="AG4259">
        <v>-0.14134099999999999</v>
      </c>
    </row>
    <row r="4260" spans="1:33" x14ac:dyDescent="0.25">
      <c r="A4260" t="s">
        <v>6532</v>
      </c>
      <c r="B4260" t="s">
        <v>8536</v>
      </c>
      <c r="C4260" t="s">
        <v>8536</v>
      </c>
      <c r="G4260" s="1">
        <v>-7065.2424062035434</v>
      </c>
      <c r="H4260" s="1">
        <v>5.7149003417702E-3</v>
      </c>
      <c r="K4260" s="4">
        <v>94575246.890000001</v>
      </c>
      <c r="L4260" s="5">
        <v>4425001</v>
      </c>
      <c r="M4260" s="6">
        <v>21.372931999999999</v>
      </c>
      <c r="AB4260" s="8" t="s">
        <v>7521</v>
      </c>
      <c r="AG4260">
        <v>-0.14134099999999999</v>
      </c>
    </row>
    <row r="4261" spans="1:33" x14ac:dyDescent="0.25">
      <c r="A4261" t="s">
        <v>6532</v>
      </c>
      <c r="B4261" t="s">
        <v>8537</v>
      </c>
      <c r="C4261" t="s">
        <v>8537</v>
      </c>
      <c r="G4261" s="1">
        <v>-6798.2108979550267</v>
      </c>
      <c r="H4261" s="1">
        <v>5.2639951720484003E-3</v>
      </c>
      <c r="K4261" s="4">
        <v>94575246.890000001</v>
      </c>
      <c r="L4261" s="5">
        <v>4425001</v>
      </c>
      <c r="M4261" s="6">
        <v>21.372931999999999</v>
      </c>
      <c r="AB4261" s="8" t="s">
        <v>7521</v>
      </c>
      <c r="AG4261">
        <v>-0.14134099999999999</v>
      </c>
    </row>
    <row r="4262" spans="1:33" x14ac:dyDescent="0.25">
      <c r="A4262" t="s">
        <v>6532</v>
      </c>
      <c r="B4262" t="s">
        <v>8538</v>
      </c>
      <c r="C4262" t="s">
        <v>8538</v>
      </c>
      <c r="G4262" s="1">
        <v>-7286.6220782168084</v>
      </c>
      <c r="H4262" s="1">
        <v>6.4205325927848998E-3</v>
      </c>
      <c r="K4262" s="4">
        <v>94575246.890000001</v>
      </c>
      <c r="L4262" s="5">
        <v>4425001</v>
      </c>
      <c r="M4262" s="6">
        <v>21.372931999999999</v>
      </c>
      <c r="AB4262" s="8" t="s">
        <v>7521</v>
      </c>
      <c r="AG4262">
        <v>-0.14134099999999999</v>
      </c>
    </row>
    <row r="4263" spans="1:33" x14ac:dyDescent="0.25">
      <c r="A4263" t="s">
        <v>6532</v>
      </c>
      <c r="B4263" t="s">
        <v>8539</v>
      </c>
      <c r="C4263" t="s">
        <v>8539</v>
      </c>
      <c r="G4263" s="1">
        <v>-6688.6078752123331</v>
      </c>
      <c r="H4263" s="1">
        <v>6.0104665826107E-3</v>
      </c>
      <c r="K4263" s="4">
        <v>94575246.890000001</v>
      </c>
      <c r="L4263" s="5">
        <v>4425001</v>
      </c>
      <c r="M4263" s="6">
        <v>21.372931999999999</v>
      </c>
      <c r="AB4263" s="8" t="s">
        <v>7521</v>
      </c>
      <c r="AG4263">
        <v>-0.14134099999999999</v>
      </c>
    </row>
    <row r="4264" spans="1:33" x14ac:dyDescent="0.25">
      <c r="A4264" t="s">
        <v>6532</v>
      </c>
      <c r="B4264" t="s">
        <v>8540</v>
      </c>
      <c r="C4264" t="s">
        <v>8540</v>
      </c>
      <c r="G4264" s="1">
        <v>-6819.2648338487597</v>
      </c>
      <c r="H4264" s="1">
        <v>5.5819762225882003E-3</v>
      </c>
      <c r="K4264" s="4">
        <v>94575246.890000001</v>
      </c>
      <c r="L4264" s="5">
        <v>4425001</v>
      </c>
      <c r="M4264" s="6">
        <v>21.372931999999999</v>
      </c>
      <c r="AB4264" s="8" t="s">
        <v>7521</v>
      </c>
      <c r="AG4264">
        <v>-0.14134099999999999</v>
      </c>
    </row>
    <row r="4265" spans="1:33" x14ac:dyDescent="0.25">
      <c r="A4265" t="s">
        <v>6532</v>
      </c>
      <c r="B4265" t="s">
        <v>8541</v>
      </c>
      <c r="C4265" t="s">
        <v>8541</v>
      </c>
      <c r="G4265" s="1">
        <v>-7332.7646780466393</v>
      </c>
      <c r="H4265" s="1">
        <v>5.3882308041879002E-3</v>
      </c>
      <c r="K4265" s="4">
        <v>94575246.890000001</v>
      </c>
      <c r="L4265" s="5">
        <v>4425001</v>
      </c>
      <c r="M4265" s="6">
        <v>21.372931999999999</v>
      </c>
      <c r="AB4265" s="8" t="s">
        <v>7521</v>
      </c>
      <c r="AG4265">
        <v>-0.14134099999999999</v>
      </c>
    </row>
    <row r="4266" spans="1:33" x14ac:dyDescent="0.25">
      <c r="A4266" t="s">
        <v>6532</v>
      </c>
      <c r="B4266" t="s">
        <v>8542</v>
      </c>
      <c r="C4266" t="s">
        <v>8542</v>
      </c>
      <c r="G4266" s="1">
        <v>-7020.7527558724159</v>
      </c>
      <c r="H4266" s="1">
        <v>4.9063134290627001E-3</v>
      </c>
      <c r="K4266" s="4">
        <v>94575246.890000001</v>
      </c>
      <c r="L4266" s="5">
        <v>4425001</v>
      </c>
      <c r="M4266" s="6">
        <v>21.372931999999999</v>
      </c>
      <c r="AB4266" s="8" t="s">
        <v>7521</v>
      </c>
      <c r="AG4266">
        <v>-0.14134099999999999</v>
      </c>
    </row>
    <row r="4267" spans="1:33" x14ac:dyDescent="0.25">
      <c r="A4267" t="s">
        <v>6532</v>
      </c>
      <c r="B4267" t="s">
        <v>8543</v>
      </c>
      <c r="C4267" t="s">
        <v>8543</v>
      </c>
      <c r="G4267" s="1">
        <v>-6756.4041144470584</v>
      </c>
      <c r="H4267" s="1">
        <v>4.5226314791573996E-3</v>
      </c>
      <c r="K4267" s="4">
        <v>94575246.890000001</v>
      </c>
      <c r="L4267" s="5">
        <v>4425001</v>
      </c>
      <c r="M4267" s="6">
        <v>21.372931999999999</v>
      </c>
      <c r="AB4267" s="8" t="s">
        <v>7521</v>
      </c>
      <c r="AG4267">
        <v>-0.14134099999999999</v>
      </c>
    </row>
    <row r="4268" spans="1:33" x14ac:dyDescent="0.25">
      <c r="A4268" t="s">
        <v>6532</v>
      </c>
      <c r="B4268" t="s">
        <v>8544</v>
      </c>
      <c r="C4268" t="s">
        <v>8544</v>
      </c>
      <c r="G4268" s="1">
        <v>-7238.2849354971086</v>
      </c>
      <c r="H4268" s="1">
        <v>5.5384152963649999E-3</v>
      </c>
      <c r="K4268" s="4">
        <v>94575246.890000001</v>
      </c>
      <c r="L4268" s="5">
        <v>4425001</v>
      </c>
      <c r="M4268" s="6">
        <v>21.372931999999999</v>
      </c>
      <c r="AB4268" s="8" t="s">
        <v>7521</v>
      </c>
      <c r="AG4268">
        <v>-0.14134099999999999</v>
      </c>
    </row>
    <row r="4269" spans="1:33" x14ac:dyDescent="0.25">
      <c r="A4269" t="s">
        <v>6532</v>
      </c>
      <c r="B4269" t="s">
        <v>8545</v>
      </c>
      <c r="C4269" t="s">
        <v>8545</v>
      </c>
      <c r="G4269" s="1">
        <v>-6648.6466164937247</v>
      </c>
      <c r="H4269" s="1">
        <v>5.2513853553264002E-3</v>
      </c>
      <c r="K4269" s="4">
        <v>94575246.890000001</v>
      </c>
      <c r="L4269" s="5">
        <v>4425001</v>
      </c>
      <c r="M4269" s="6">
        <v>21.372931999999999</v>
      </c>
      <c r="AB4269" s="8" t="s">
        <v>7521</v>
      </c>
      <c r="AG4269">
        <v>-0.14134099999999999</v>
      </c>
    </row>
    <row r="4270" spans="1:33" x14ac:dyDescent="0.25">
      <c r="A4270" t="s">
        <v>6532</v>
      </c>
      <c r="B4270" t="s">
        <v>8546</v>
      </c>
      <c r="C4270" t="s">
        <v>8546</v>
      </c>
      <c r="G4270" s="1">
        <v>-6778.2477557026368</v>
      </c>
      <c r="H4270" s="1">
        <v>4.8470265775274997E-3</v>
      </c>
      <c r="K4270" s="4">
        <v>94575246.890000001</v>
      </c>
      <c r="L4270" s="5">
        <v>4425001</v>
      </c>
      <c r="M4270" s="6">
        <v>21.372931999999999</v>
      </c>
      <c r="AB4270" s="8" t="s">
        <v>7521</v>
      </c>
      <c r="AG4270">
        <v>-0.14134099999999999</v>
      </c>
    </row>
    <row r="4271" spans="1:33" x14ac:dyDescent="0.25">
      <c r="A4271" t="s">
        <v>6532</v>
      </c>
      <c r="B4271" t="s">
        <v>8547</v>
      </c>
      <c r="C4271" t="s">
        <v>8547</v>
      </c>
      <c r="G4271" s="1">
        <v>-6976.6820115577311</v>
      </c>
      <c r="H4271" s="1">
        <v>4.2278410874334003E-3</v>
      </c>
      <c r="K4271" s="4">
        <v>94575246.890000001</v>
      </c>
      <c r="L4271" s="5">
        <v>4425001</v>
      </c>
      <c r="M4271" s="6">
        <v>21.372931999999999</v>
      </c>
      <c r="AB4271" s="8" t="s">
        <v>7521</v>
      </c>
      <c r="AG4271">
        <v>-0.14134099999999999</v>
      </c>
    </row>
    <row r="4272" spans="1:33" x14ac:dyDescent="0.25">
      <c r="A4272" t="s">
        <v>6532</v>
      </c>
      <c r="B4272" t="s">
        <v>8548</v>
      </c>
      <c r="C4272" t="s">
        <v>8548</v>
      </c>
      <c r="G4272" s="1">
        <v>-7284.9468951289491</v>
      </c>
      <c r="H4272" s="1">
        <v>4.6493836289029002E-3</v>
      </c>
      <c r="K4272" s="4">
        <v>94575246.890000001</v>
      </c>
      <c r="L4272" s="5">
        <v>4425001</v>
      </c>
      <c r="M4272" s="6">
        <v>21.372931999999999</v>
      </c>
      <c r="AB4272" s="8" t="s">
        <v>7521</v>
      </c>
      <c r="AG4272">
        <v>-0.14134099999999999</v>
      </c>
    </row>
    <row r="4273" spans="1:33" x14ac:dyDescent="0.25">
      <c r="A4273" t="s">
        <v>6532</v>
      </c>
      <c r="B4273" t="s">
        <v>8549</v>
      </c>
      <c r="C4273" t="s">
        <v>8549</v>
      </c>
      <c r="G4273" s="1">
        <v>-7190.4271822204482</v>
      </c>
      <c r="H4273" s="1">
        <v>4.7955856914265E-3</v>
      </c>
      <c r="K4273" s="4">
        <v>94575246.890000001</v>
      </c>
      <c r="L4273" s="5">
        <v>4425001</v>
      </c>
      <c r="M4273" s="6">
        <v>21.372931999999999</v>
      </c>
      <c r="AB4273" s="8" t="s">
        <v>7521</v>
      </c>
      <c r="AG4273">
        <v>-0.14134099999999999</v>
      </c>
    </row>
    <row r="4274" spans="1:33" x14ac:dyDescent="0.25">
      <c r="A4274" t="s">
        <v>6532</v>
      </c>
      <c r="B4274" t="s">
        <v>8550</v>
      </c>
      <c r="C4274" t="s">
        <v>8550</v>
      </c>
      <c r="G4274" s="1">
        <v>-6933.0249306000933</v>
      </c>
      <c r="H4274" s="1">
        <v>3.6528425420610001E-3</v>
      </c>
      <c r="K4274" s="4">
        <v>94575246.890000001</v>
      </c>
      <c r="L4274" s="5">
        <v>4425001</v>
      </c>
      <c r="M4274" s="6">
        <v>21.372931999999999</v>
      </c>
      <c r="AB4274" s="8" t="s">
        <v>7521</v>
      </c>
      <c r="AG4274">
        <v>-0.14134099999999999</v>
      </c>
    </row>
    <row r="4275" spans="1:33" x14ac:dyDescent="0.25">
      <c r="A4275" t="s">
        <v>6532</v>
      </c>
      <c r="B4275" t="s">
        <v>8551</v>
      </c>
      <c r="C4275" t="s">
        <v>8551</v>
      </c>
      <c r="G4275" s="1">
        <v>-7237.5953293804123</v>
      </c>
      <c r="H4275" s="1">
        <v>4.0252573430595E-3</v>
      </c>
      <c r="K4275" s="4">
        <v>94575246.890000001</v>
      </c>
      <c r="L4275" s="5">
        <v>4425001</v>
      </c>
      <c r="M4275" s="6">
        <v>21.372931999999999</v>
      </c>
      <c r="AB4275" s="8" t="s">
        <v>7521</v>
      </c>
      <c r="AG4275">
        <v>-0.14134099999999999</v>
      </c>
    </row>
    <row r="4276" spans="1:33" x14ac:dyDescent="0.25">
      <c r="A4276" t="s">
        <v>6532</v>
      </c>
      <c r="B4276" t="s">
        <v>8552</v>
      </c>
      <c r="C4276" t="s">
        <v>8552</v>
      </c>
      <c r="G4276" s="1">
        <v>-7143.0425000765981</v>
      </c>
      <c r="H4276" s="1">
        <v>4.1660410365321997E-3</v>
      </c>
      <c r="K4276" s="4">
        <v>94575246.890000001</v>
      </c>
      <c r="L4276" s="5">
        <v>4425001</v>
      </c>
      <c r="M4276" s="6">
        <v>21.372931999999999</v>
      </c>
      <c r="AB4276" s="8" t="s">
        <v>7521</v>
      </c>
      <c r="AG4276">
        <v>-0.14134099999999999</v>
      </c>
    </row>
    <row r="4277" spans="1:33" x14ac:dyDescent="0.25">
      <c r="A4277" t="s">
        <v>6532</v>
      </c>
      <c r="B4277" t="s">
        <v>8553</v>
      </c>
      <c r="C4277" t="s">
        <v>8553</v>
      </c>
      <c r="G4277" s="1">
        <v>-6889.776352099906</v>
      </c>
      <c r="H4277" s="1">
        <v>3.1636863622697001E-3</v>
      </c>
      <c r="K4277" s="4">
        <v>94575246.890000001</v>
      </c>
      <c r="L4277" s="5">
        <v>4425001</v>
      </c>
      <c r="M4277" s="6">
        <v>21.372931999999999</v>
      </c>
      <c r="AB4277" s="8" t="s">
        <v>7521</v>
      </c>
      <c r="AG4277">
        <v>-0.14134099999999999</v>
      </c>
    </row>
    <row r="4278" spans="1:33" x14ac:dyDescent="0.25">
      <c r="A4278" t="s">
        <v>6532</v>
      </c>
      <c r="B4278" t="s">
        <v>8554</v>
      </c>
      <c r="C4278" t="s">
        <v>8554</v>
      </c>
      <c r="G4278" s="1">
        <v>-7190.7039396972223</v>
      </c>
      <c r="H4278" s="1">
        <v>3.4970769634725001E-3</v>
      </c>
      <c r="K4278" s="4">
        <v>94575246.890000001</v>
      </c>
      <c r="L4278" s="5">
        <v>4425001</v>
      </c>
      <c r="M4278" s="6">
        <v>21.372931999999999</v>
      </c>
      <c r="AB4278" s="8" t="s">
        <v>7521</v>
      </c>
      <c r="AG4278">
        <v>-0.14134099999999999</v>
      </c>
    </row>
    <row r="4279" spans="1:33" x14ac:dyDescent="0.25">
      <c r="A4279" t="s">
        <v>6532</v>
      </c>
      <c r="B4279" t="s">
        <v>8555</v>
      </c>
      <c r="C4279" t="s">
        <v>8555</v>
      </c>
      <c r="G4279" s="1">
        <v>-7096.1246745068302</v>
      </c>
      <c r="H4279" s="1">
        <v>3.6291066948339998E-3</v>
      </c>
      <c r="K4279" s="4">
        <v>94575246.890000001</v>
      </c>
      <c r="L4279" s="5">
        <v>4425001</v>
      </c>
      <c r="M4279" s="6">
        <v>21.372931999999999</v>
      </c>
      <c r="AB4279" s="8" t="s">
        <v>7521</v>
      </c>
      <c r="AG4279">
        <v>-0.14134099999999999</v>
      </c>
    </row>
    <row r="4280" spans="1:33" x14ac:dyDescent="0.25">
      <c r="A4280" t="s">
        <v>6532</v>
      </c>
      <c r="B4280" t="s">
        <v>8556</v>
      </c>
      <c r="C4280" t="s">
        <v>8556</v>
      </c>
      <c r="G4280" s="1">
        <v>-6278.3662104040113</v>
      </c>
      <c r="H4280" s="1">
        <v>2.1403135350042582E-6</v>
      </c>
      <c r="K4280" s="4">
        <v>94575246.890000001</v>
      </c>
      <c r="L4280" s="5">
        <v>4425001</v>
      </c>
      <c r="M4280" s="6">
        <v>21.372931999999999</v>
      </c>
      <c r="AB4280" s="8" t="s">
        <v>7521</v>
      </c>
      <c r="AG4280">
        <v>-0.14134099999999999</v>
      </c>
    </row>
    <row r="4281" spans="1:33" x14ac:dyDescent="0.25">
      <c r="A4281" t="s">
        <v>6532</v>
      </c>
      <c r="B4281" t="s">
        <v>8557</v>
      </c>
      <c r="C4281" t="s">
        <v>8557</v>
      </c>
      <c r="G4281" s="1">
        <v>-6284.1259642140749</v>
      </c>
      <c r="H4281" s="1">
        <v>1.493003079246245E-6</v>
      </c>
      <c r="K4281" s="4">
        <v>94575246.890000001</v>
      </c>
      <c r="L4281" s="5">
        <v>4425001</v>
      </c>
      <c r="M4281" s="6">
        <v>21.372931999999999</v>
      </c>
      <c r="AB4281" s="8" t="s">
        <v>7521</v>
      </c>
      <c r="AG4281">
        <v>-0.14134099999999999</v>
      </c>
    </row>
    <row r="4282" spans="1:33" x14ac:dyDescent="0.25">
      <c r="A4282" t="s">
        <v>6532</v>
      </c>
      <c r="B4282" t="s">
        <v>8558</v>
      </c>
      <c r="C4282" t="s">
        <v>8558</v>
      </c>
      <c r="G4282" s="1">
        <v>-6408.599938091309</v>
      </c>
      <c r="H4282" s="1">
        <v>1.9591203614860438E-5</v>
      </c>
      <c r="K4282" s="4">
        <v>94575246.890000001</v>
      </c>
      <c r="L4282" s="5">
        <v>4425001</v>
      </c>
      <c r="M4282" s="6">
        <v>21.372931999999999</v>
      </c>
      <c r="AB4282" s="8" t="s">
        <v>7521</v>
      </c>
      <c r="AG4282">
        <v>-0.14134099999999999</v>
      </c>
    </row>
    <row r="4283" spans="1:33" x14ac:dyDescent="0.25">
      <c r="A4283" t="s">
        <v>6532</v>
      </c>
      <c r="B4283" t="s">
        <v>8559</v>
      </c>
      <c r="C4283" t="s">
        <v>8559</v>
      </c>
      <c r="G4283" s="1">
        <v>-6245.6551373285374</v>
      </c>
      <c r="H4283" s="1">
        <v>4.1419784884449017E-6</v>
      </c>
      <c r="K4283" s="4">
        <v>94575246.890000001</v>
      </c>
      <c r="L4283" s="5">
        <v>4425001</v>
      </c>
      <c r="M4283" s="6">
        <v>21.372931999999999</v>
      </c>
      <c r="AB4283" s="8" t="s">
        <v>7521</v>
      </c>
      <c r="AG4283">
        <v>-0.14134099999999999</v>
      </c>
    </row>
    <row r="4284" spans="1:33" x14ac:dyDescent="0.25">
      <c r="A4284" t="s">
        <v>6532</v>
      </c>
      <c r="B4284" t="s">
        <v>8560</v>
      </c>
      <c r="C4284" t="s">
        <v>8560</v>
      </c>
      <c r="G4284" s="1">
        <v>-6251.5654474219564</v>
      </c>
      <c r="H4284" s="1">
        <v>3.011560709165903E-6</v>
      </c>
      <c r="K4284" s="4">
        <v>94575246.890000001</v>
      </c>
      <c r="L4284" s="5">
        <v>4425001</v>
      </c>
      <c r="M4284" s="6">
        <v>21.372931999999999</v>
      </c>
      <c r="AB4284" s="8" t="s">
        <v>7521</v>
      </c>
      <c r="AG4284">
        <v>-0.14134099999999999</v>
      </c>
    </row>
    <row r="4285" spans="1:33" x14ac:dyDescent="0.25">
      <c r="A4285" t="s">
        <v>6532</v>
      </c>
      <c r="B4285" t="s">
        <v>8561</v>
      </c>
      <c r="C4285" t="s">
        <v>8561</v>
      </c>
      <c r="G4285" s="1">
        <v>-6040.8682917166989</v>
      </c>
      <c r="K4285" s="4">
        <v>94575246.890000001</v>
      </c>
      <c r="L4285" s="5">
        <v>4425001</v>
      </c>
      <c r="M4285" s="6">
        <v>21.372931999999999</v>
      </c>
      <c r="AB4285" s="8" t="s">
        <v>7521</v>
      </c>
      <c r="AG4285">
        <v>-0.14134099999999999</v>
      </c>
    </row>
    <row r="4286" spans="1:33" x14ac:dyDescent="0.25">
      <c r="A4286" t="s">
        <v>6532</v>
      </c>
      <c r="B4286" t="s">
        <v>8562</v>
      </c>
      <c r="C4286" t="s">
        <v>8562</v>
      </c>
      <c r="G4286" s="1">
        <v>-6351.8638629434472</v>
      </c>
      <c r="H4286" s="1">
        <v>1.144650604121572E-5</v>
      </c>
      <c r="K4286" s="4">
        <v>94575246.890000001</v>
      </c>
      <c r="L4286" s="5">
        <v>4425001</v>
      </c>
      <c r="M4286" s="6">
        <v>21.372931999999999</v>
      </c>
      <c r="AB4286" s="8" t="s">
        <v>7521</v>
      </c>
      <c r="AG4286">
        <v>-0.14134099999999999</v>
      </c>
    </row>
    <row r="4287" spans="1:33" x14ac:dyDescent="0.25">
      <c r="A4287" t="s">
        <v>6532</v>
      </c>
      <c r="B4287" t="s">
        <v>8563</v>
      </c>
      <c r="C4287" t="s">
        <v>8563</v>
      </c>
      <c r="G4287" s="1">
        <v>-6374.6414935593966</v>
      </c>
      <c r="H4287" s="1">
        <v>3.1778354424537468E-5</v>
      </c>
      <c r="K4287" s="4">
        <v>94575246.890000001</v>
      </c>
      <c r="L4287" s="5">
        <v>4425001</v>
      </c>
      <c r="M4287" s="6">
        <v>21.372931999999999</v>
      </c>
      <c r="AB4287" s="8" t="s">
        <v>7521</v>
      </c>
      <c r="AG4287">
        <v>-0.14134099999999999</v>
      </c>
    </row>
    <row r="4288" spans="1:33" x14ac:dyDescent="0.25">
      <c r="A4288" t="s">
        <v>6532</v>
      </c>
      <c r="B4288" t="s">
        <v>8564</v>
      </c>
      <c r="C4288" t="s">
        <v>8564</v>
      </c>
      <c r="G4288" s="1">
        <v>-6347.2915245992008</v>
      </c>
      <c r="H4288" s="1">
        <v>1.8502450365915561E-5</v>
      </c>
      <c r="K4288" s="4">
        <v>94575246.890000001</v>
      </c>
      <c r="L4288" s="5">
        <v>4425001</v>
      </c>
      <c r="M4288" s="6">
        <v>21.372931999999999</v>
      </c>
      <c r="AB4288" s="8" t="s">
        <v>7521</v>
      </c>
      <c r="AG4288">
        <v>-0.14134099999999999</v>
      </c>
    </row>
    <row r="4289" spans="1:33" x14ac:dyDescent="0.25">
      <c r="A4289" t="s">
        <v>6532</v>
      </c>
      <c r="B4289" t="s">
        <v>8565</v>
      </c>
      <c r="C4289" t="s">
        <v>8565</v>
      </c>
      <c r="G4289" s="1">
        <v>-5732.4620390044602</v>
      </c>
      <c r="H4289" s="1">
        <v>5.9133900785907602E-10</v>
      </c>
      <c r="K4289" s="4">
        <v>94575246.890000001</v>
      </c>
      <c r="L4289" s="5">
        <v>4425001</v>
      </c>
      <c r="M4289" s="6">
        <v>21.372931999999999</v>
      </c>
      <c r="AB4289" s="8" t="s">
        <v>7521</v>
      </c>
      <c r="AG4289">
        <v>-0.14134099999999999</v>
      </c>
    </row>
    <row r="4290" spans="1:33" x14ac:dyDescent="0.25">
      <c r="A4290" t="s">
        <v>6532</v>
      </c>
      <c r="B4290" t="s">
        <v>8566</v>
      </c>
      <c r="C4290" t="s">
        <v>8566</v>
      </c>
      <c r="G4290" s="1">
        <v>-6375.9110923385624</v>
      </c>
      <c r="H4290" s="1">
        <v>1.302798398556156E-5</v>
      </c>
      <c r="K4290" s="4">
        <v>94575246.890000001</v>
      </c>
      <c r="L4290" s="5">
        <v>4425001</v>
      </c>
      <c r="M4290" s="6">
        <v>21.372931999999999</v>
      </c>
      <c r="AB4290" s="8" t="s">
        <v>7521</v>
      </c>
      <c r="AG4290">
        <v>-0.14134099999999999</v>
      </c>
    </row>
    <row r="4291" spans="1:33" x14ac:dyDescent="0.25">
      <c r="A4291" t="s">
        <v>6532</v>
      </c>
      <c r="B4291" t="s">
        <v>8567</v>
      </c>
      <c r="C4291" t="s">
        <v>8567</v>
      </c>
      <c r="G4291" s="1">
        <v>-6213.1990430454944</v>
      </c>
      <c r="H4291" s="1">
        <v>7.7825524029864899E-6</v>
      </c>
      <c r="K4291" s="4">
        <v>94575246.890000001</v>
      </c>
      <c r="L4291" s="5">
        <v>4425001</v>
      </c>
      <c r="M4291" s="6">
        <v>21.372931999999999</v>
      </c>
      <c r="AB4291" s="8" t="s">
        <v>7521</v>
      </c>
      <c r="AG4291">
        <v>-0.14134099999999999</v>
      </c>
    </row>
    <row r="4292" spans="1:33" x14ac:dyDescent="0.25">
      <c r="A4292" t="s">
        <v>6532</v>
      </c>
      <c r="B4292" t="s">
        <v>8568</v>
      </c>
      <c r="C4292" t="s">
        <v>8568</v>
      </c>
      <c r="G4292" s="1">
        <v>-5783.7503948836829</v>
      </c>
      <c r="H4292" s="1">
        <v>5.0744922878610367E-12</v>
      </c>
      <c r="K4292" s="4">
        <v>94575246.890000001</v>
      </c>
      <c r="L4292" s="5">
        <v>4425001</v>
      </c>
      <c r="M4292" s="6">
        <v>21.372931999999999</v>
      </c>
      <c r="AB4292" s="8" t="s">
        <v>7521</v>
      </c>
      <c r="AG4292">
        <v>-0.14134099999999999</v>
      </c>
    </row>
    <row r="4293" spans="1:33" x14ac:dyDescent="0.25">
      <c r="A4293" t="s">
        <v>6532</v>
      </c>
      <c r="B4293" t="s">
        <v>8569</v>
      </c>
      <c r="C4293" t="s">
        <v>8569</v>
      </c>
      <c r="G4293" s="1">
        <v>-6289.3841270056064</v>
      </c>
      <c r="H4293" s="1">
        <v>1.353000236152642E-5</v>
      </c>
      <c r="K4293" s="4">
        <v>94575246.890000001</v>
      </c>
      <c r="L4293" s="5">
        <v>4425001</v>
      </c>
      <c r="M4293" s="6">
        <v>21.372931999999999</v>
      </c>
      <c r="AB4293" s="8" t="s">
        <v>7521</v>
      </c>
      <c r="AG4293">
        <v>-0.14134099999999999</v>
      </c>
    </row>
    <row r="4294" spans="1:33" x14ac:dyDescent="0.25">
      <c r="A4294" t="s">
        <v>6532</v>
      </c>
      <c r="B4294" t="s">
        <v>8570</v>
      </c>
      <c r="C4294" t="s">
        <v>8570</v>
      </c>
      <c r="G4294" s="1">
        <v>-6219.2573397507213</v>
      </c>
      <c r="H4294" s="1">
        <v>5.8822727509355327E-6</v>
      </c>
      <c r="K4294" s="4">
        <v>94575246.890000001</v>
      </c>
      <c r="L4294" s="5">
        <v>4425001</v>
      </c>
      <c r="M4294" s="6">
        <v>21.372931999999999</v>
      </c>
      <c r="AB4294" s="8" t="s">
        <v>7521</v>
      </c>
      <c r="AG4294">
        <v>-0.14134099999999999</v>
      </c>
    </row>
    <row r="4295" spans="1:33" x14ac:dyDescent="0.25">
      <c r="A4295" t="s">
        <v>6532</v>
      </c>
      <c r="B4295" t="s">
        <v>8571</v>
      </c>
      <c r="C4295" t="s">
        <v>8571</v>
      </c>
      <c r="G4295" s="1">
        <v>-6010.3325599856216</v>
      </c>
      <c r="K4295" s="4">
        <v>94575246.890000001</v>
      </c>
      <c r="L4295" s="5">
        <v>4425001</v>
      </c>
      <c r="M4295" s="6">
        <v>21.372931999999999</v>
      </c>
      <c r="AB4295" s="8" t="s">
        <v>7521</v>
      </c>
      <c r="AG4295">
        <v>-0.14134099999999999</v>
      </c>
    </row>
    <row r="4296" spans="1:33" x14ac:dyDescent="0.25">
      <c r="A4296" t="s">
        <v>6532</v>
      </c>
      <c r="B4296" t="s">
        <v>8572</v>
      </c>
      <c r="C4296" t="s">
        <v>8572</v>
      </c>
      <c r="G4296" s="1">
        <v>-6152.6335634240859</v>
      </c>
      <c r="H4296" s="1">
        <v>2.0529254769402731E-5</v>
      </c>
      <c r="K4296" s="4">
        <v>94575246.890000001</v>
      </c>
      <c r="L4296" s="5">
        <v>4425001</v>
      </c>
      <c r="M4296" s="6">
        <v>21.372931999999999</v>
      </c>
      <c r="AB4296" s="8" t="s">
        <v>7521</v>
      </c>
      <c r="AG4296">
        <v>-0.14134099999999999</v>
      </c>
    </row>
    <row r="4297" spans="1:33" x14ac:dyDescent="0.25">
      <c r="A4297" t="s">
        <v>6532</v>
      </c>
      <c r="B4297" t="s">
        <v>8573</v>
      </c>
      <c r="C4297" t="s">
        <v>8573</v>
      </c>
      <c r="G4297" s="1">
        <v>-5953.1997722601909</v>
      </c>
      <c r="H4297" s="1">
        <v>2.2173915979587079E-8</v>
      </c>
      <c r="K4297" s="4">
        <v>94575246.890000001</v>
      </c>
      <c r="L4297" s="5">
        <v>4425001</v>
      </c>
      <c r="M4297" s="6">
        <v>21.372931999999999</v>
      </c>
      <c r="AB4297" s="8" t="s">
        <v>7521</v>
      </c>
      <c r="AG4297">
        <v>-0.14134099999999999</v>
      </c>
    </row>
    <row r="4298" spans="1:33" x14ac:dyDescent="0.25">
      <c r="A4298" t="s">
        <v>6532</v>
      </c>
      <c r="B4298" t="s">
        <v>8574</v>
      </c>
      <c r="C4298" t="s">
        <v>8574</v>
      </c>
      <c r="G4298" s="1">
        <v>-6318.3708688277566</v>
      </c>
      <c r="H4298" s="1">
        <v>1.996643533285183E-5</v>
      </c>
      <c r="K4298" s="4">
        <v>94575246.890000001</v>
      </c>
      <c r="L4298" s="5">
        <v>4425001</v>
      </c>
      <c r="M4298" s="6">
        <v>21.372931999999999</v>
      </c>
      <c r="AB4298" s="8" t="s">
        <v>7521</v>
      </c>
      <c r="AG4298">
        <v>-0.14134099999999999</v>
      </c>
    </row>
    <row r="4299" spans="1:33" x14ac:dyDescent="0.25">
      <c r="A4299" t="s">
        <v>6532</v>
      </c>
      <c r="B4299" t="s">
        <v>8575</v>
      </c>
      <c r="C4299" t="s">
        <v>8575</v>
      </c>
      <c r="G4299" s="1">
        <v>-6340.9522485631078</v>
      </c>
      <c r="H4299" s="1">
        <v>5.0504112055994742E-5</v>
      </c>
      <c r="K4299" s="4">
        <v>94575246.890000001</v>
      </c>
      <c r="L4299" s="5">
        <v>4425001</v>
      </c>
      <c r="M4299" s="6">
        <v>21.372931999999999</v>
      </c>
      <c r="AB4299" s="8" t="s">
        <v>7521</v>
      </c>
      <c r="AG4299">
        <v>-0.14134099999999999</v>
      </c>
    </row>
    <row r="4300" spans="1:33" x14ac:dyDescent="0.25">
      <c r="A4300" t="s">
        <v>6532</v>
      </c>
      <c r="B4300" t="s">
        <v>8576</v>
      </c>
      <c r="C4300" t="s">
        <v>8576</v>
      </c>
      <c r="G4300" s="1">
        <v>-6373.6160630968552</v>
      </c>
      <c r="H4300" s="1">
        <v>3.811969871787557E-6</v>
      </c>
      <c r="K4300" s="4">
        <v>94575246.890000001</v>
      </c>
      <c r="L4300" s="5">
        <v>4425001</v>
      </c>
      <c r="M4300" s="6">
        <v>21.372931999999999</v>
      </c>
      <c r="AB4300" s="8" t="s">
        <v>7521</v>
      </c>
      <c r="AG4300">
        <v>-0.14134099999999999</v>
      </c>
    </row>
    <row r="4301" spans="1:33" x14ac:dyDescent="0.25">
      <c r="A4301" t="s">
        <v>6532</v>
      </c>
      <c r="B4301" t="s">
        <v>8577</v>
      </c>
      <c r="C4301" t="s">
        <v>8577</v>
      </c>
      <c r="G4301" s="1">
        <v>-6313.8996763303858</v>
      </c>
      <c r="H4301" s="1">
        <v>3.0967249589454678E-5</v>
      </c>
      <c r="K4301" s="4">
        <v>94575246.890000001</v>
      </c>
      <c r="L4301" s="5">
        <v>4425001</v>
      </c>
      <c r="M4301" s="6">
        <v>21.372931999999999</v>
      </c>
      <c r="AB4301" s="8" t="s">
        <v>7521</v>
      </c>
      <c r="AG4301">
        <v>-0.14134099999999999</v>
      </c>
    </row>
    <row r="4302" spans="1:33" x14ac:dyDescent="0.25">
      <c r="A4302" t="s">
        <v>6532</v>
      </c>
      <c r="B4302" t="s">
        <v>8578</v>
      </c>
      <c r="C4302" t="s">
        <v>8578</v>
      </c>
      <c r="G4302" s="1">
        <v>-5704.8295909378076</v>
      </c>
      <c r="H4302" s="1">
        <v>2.5577819079452282E-9</v>
      </c>
      <c r="K4302" s="4">
        <v>94575246.890000001</v>
      </c>
      <c r="L4302" s="5">
        <v>4425001</v>
      </c>
      <c r="M4302" s="6">
        <v>21.372931999999999</v>
      </c>
      <c r="AB4302" s="8" t="s">
        <v>7521</v>
      </c>
      <c r="AG4302">
        <v>-0.14134099999999999</v>
      </c>
    </row>
    <row r="4303" spans="1:33" x14ac:dyDescent="0.25">
      <c r="A4303" t="s">
        <v>6532</v>
      </c>
      <c r="B4303" t="s">
        <v>8579</v>
      </c>
      <c r="C4303" t="s">
        <v>8579</v>
      </c>
      <c r="G4303" s="1">
        <v>-6058.1730470694702</v>
      </c>
      <c r="H4303" s="1">
        <v>2.4831556790128779E-7</v>
      </c>
      <c r="K4303" s="4">
        <v>94575246.890000001</v>
      </c>
      <c r="L4303" s="5">
        <v>4425001</v>
      </c>
      <c r="M4303" s="6">
        <v>21.372931999999999</v>
      </c>
      <c r="AB4303" s="8" t="s">
        <v>7521</v>
      </c>
      <c r="AG4303">
        <v>-0.14134099999999999</v>
      </c>
    </row>
    <row r="4304" spans="1:33" x14ac:dyDescent="0.25">
      <c r="A4304" t="s">
        <v>6532</v>
      </c>
      <c r="B4304" t="s">
        <v>8580</v>
      </c>
      <c r="C4304" t="s">
        <v>8580</v>
      </c>
      <c r="G4304" s="1">
        <v>-6342.1672816761029</v>
      </c>
      <c r="H4304" s="1">
        <v>2.281010664948959E-5</v>
      </c>
      <c r="K4304" s="4">
        <v>94575246.890000001</v>
      </c>
      <c r="L4304" s="5">
        <v>4425001</v>
      </c>
      <c r="M4304" s="6">
        <v>21.372931999999999</v>
      </c>
      <c r="AB4304" s="8" t="s">
        <v>7521</v>
      </c>
      <c r="AG4304">
        <v>-0.14134099999999999</v>
      </c>
    </row>
    <row r="4305" spans="1:33" x14ac:dyDescent="0.25">
      <c r="A4305" t="s">
        <v>6532</v>
      </c>
      <c r="B4305" t="s">
        <v>8581</v>
      </c>
      <c r="C4305" t="s">
        <v>8581</v>
      </c>
      <c r="G4305" s="1">
        <v>-5755.6382333173769</v>
      </c>
      <c r="H4305" s="1">
        <v>3.7232629359316003E-11</v>
      </c>
      <c r="K4305" s="4">
        <v>94575246.890000001</v>
      </c>
      <c r="L4305" s="5">
        <v>4425001</v>
      </c>
      <c r="M4305" s="6">
        <v>21.372931999999999</v>
      </c>
      <c r="AB4305" s="8" t="s">
        <v>7521</v>
      </c>
      <c r="AG4305">
        <v>-0.14134099999999999</v>
      </c>
    </row>
    <row r="4306" spans="1:33" x14ac:dyDescent="0.25">
      <c r="A4306" t="s">
        <v>6532</v>
      </c>
      <c r="B4306" t="s">
        <v>8582</v>
      </c>
      <c r="C4306" t="s">
        <v>8582</v>
      </c>
      <c r="G4306" s="1">
        <v>-6180.9952843862993</v>
      </c>
      <c r="H4306" s="1">
        <v>1.420455167252187E-5</v>
      </c>
      <c r="K4306" s="4">
        <v>94575246.890000001</v>
      </c>
      <c r="L4306" s="5">
        <v>4425001</v>
      </c>
      <c r="M4306" s="6">
        <v>21.372931999999999</v>
      </c>
      <c r="AB4306" s="8" t="s">
        <v>7521</v>
      </c>
      <c r="AG4306">
        <v>-0.14134099999999999</v>
      </c>
    </row>
    <row r="4307" spans="1:33" x14ac:dyDescent="0.25">
      <c r="A4307" t="s">
        <v>6532</v>
      </c>
      <c r="B4307" t="s">
        <v>8583</v>
      </c>
      <c r="C4307" t="s">
        <v>8583</v>
      </c>
      <c r="G4307" s="1">
        <v>-6256.3436361886106</v>
      </c>
      <c r="H4307" s="1">
        <v>2.373228396566848E-5</v>
      </c>
      <c r="K4307" s="4">
        <v>94575246.890000001</v>
      </c>
      <c r="L4307" s="5">
        <v>4425001</v>
      </c>
      <c r="M4307" s="6">
        <v>21.372931999999999</v>
      </c>
      <c r="AB4307" s="8" t="s">
        <v>7521</v>
      </c>
      <c r="AG4307">
        <v>-0.14134099999999999</v>
      </c>
    </row>
    <row r="4308" spans="1:33" x14ac:dyDescent="0.25">
      <c r="A4308" t="s">
        <v>6532</v>
      </c>
      <c r="B4308" t="s">
        <v>8584</v>
      </c>
      <c r="C4308" t="s">
        <v>8584</v>
      </c>
      <c r="G4308" s="1">
        <v>-5980.0277751142894</v>
      </c>
      <c r="K4308" s="4">
        <v>94575246.890000001</v>
      </c>
      <c r="L4308" s="5">
        <v>4425001</v>
      </c>
      <c r="M4308" s="6">
        <v>21.372931999999999</v>
      </c>
      <c r="AB4308" s="8" t="s">
        <v>7521</v>
      </c>
      <c r="AG4308">
        <v>-0.14134099999999999</v>
      </c>
    </row>
    <row r="4309" spans="1:33" x14ac:dyDescent="0.25">
      <c r="A4309" t="s">
        <v>6532</v>
      </c>
      <c r="B4309" t="s">
        <v>8585</v>
      </c>
      <c r="C4309" t="s">
        <v>8585</v>
      </c>
      <c r="G4309" s="1">
        <v>-6187.1990390251995</v>
      </c>
      <c r="H4309" s="1">
        <v>1.113135017730826E-5</v>
      </c>
      <c r="K4309" s="4">
        <v>94575246.890000001</v>
      </c>
      <c r="L4309" s="5">
        <v>4425001</v>
      </c>
      <c r="M4309" s="6">
        <v>21.372931999999999</v>
      </c>
      <c r="AB4309" s="8" t="s">
        <v>7521</v>
      </c>
      <c r="AG4309">
        <v>-0.14134099999999999</v>
      </c>
    </row>
    <row r="4310" spans="1:33" x14ac:dyDescent="0.25">
      <c r="A4310" t="s">
        <v>6532</v>
      </c>
      <c r="B4310" t="s">
        <v>8586</v>
      </c>
      <c r="C4310" t="s">
        <v>8586</v>
      </c>
      <c r="G4310" s="1">
        <v>-5923.3449397772974</v>
      </c>
      <c r="H4310" s="1">
        <v>7.2111481483827722E-8</v>
      </c>
      <c r="K4310" s="4">
        <v>94575246.890000001</v>
      </c>
      <c r="L4310" s="5">
        <v>4425001</v>
      </c>
      <c r="M4310" s="6">
        <v>21.372931999999999</v>
      </c>
      <c r="AB4310" s="8" t="s">
        <v>7521</v>
      </c>
      <c r="AG4310">
        <v>-0.14134099999999999</v>
      </c>
    </row>
    <row r="4311" spans="1:33" x14ac:dyDescent="0.25">
      <c r="A4311" t="s">
        <v>6532</v>
      </c>
      <c r="B4311" t="s">
        <v>8587</v>
      </c>
      <c r="C4311" t="s">
        <v>8587</v>
      </c>
      <c r="G4311" s="1">
        <v>-6121.0325622541168</v>
      </c>
      <c r="H4311" s="1">
        <v>3.4223294217626568E-5</v>
      </c>
      <c r="K4311" s="4">
        <v>94575246.890000001</v>
      </c>
      <c r="L4311" s="5">
        <v>4425001</v>
      </c>
      <c r="M4311" s="6">
        <v>21.372931999999999</v>
      </c>
      <c r="AB4311" s="8" t="s">
        <v>7521</v>
      </c>
      <c r="AG4311">
        <v>-0.14134099999999999</v>
      </c>
    </row>
    <row r="4312" spans="1:33" x14ac:dyDescent="0.25">
      <c r="A4312" t="s">
        <v>6532</v>
      </c>
      <c r="B4312" t="s">
        <v>8588</v>
      </c>
      <c r="C4312" t="s">
        <v>8588</v>
      </c>
      <c r="G4312" s="1">
        <v>-6285.1420877691544</v>
      </c>
      <c r="H4312" s="1">
        <v>3.3952537687184913E-5</v>
      </c>
      <c r="K4312" s="4">
        <v>94575246.890000001</v>
      </c>
      <c r="L4312" s="5">
        <v>4425001</v>
      </c>
      <c r="M4312" s="6">
        <v>21.372931999999999</v>
      </c>
      <c r="AB4312" s="8" t="s">
        <v>7521</v>
      </c>
      <c r="AG4312">
        <v>-0.14134099999999999</v>
      </c>
    </row>
    <row r="4313" spans="1:33" x14ac:dyDescent="0.25">
      <c r="A4313" t="s">
        <v>6532</v>
      </c>
      <c r="B4313" t="s">
        <v>8589</v>
      </c>
      <c r="C4313" t="s">
        <v>8589</v>
      </c>
      <c r="G4313" s="1">
        <v>-6307.5293652276814</v>
      </c>
      <c r="H4313" s="1">
        <v>7.8668637613851027E-5</v>
      </c>
      <c r="K4313" s="4">
        <v>94575246.890000001</v>
      </c>
      <c r="L4313" s="5">
        <v>4425001</v>
      </c>
      <c r="M4313" s="6">
        <v>21.372931999999999</v>
      </c>
      <c r="AB4313" s="8" t="s">
        <v>7521</v>
      </c>
      <c r="AG4313">
        <v>-0.14134099999999999</v>
      </c>
    </row>
    <row r="4314" spans="1:33" x14ac:dyDescent="0.25">
      <c r="A4314" t="s">
        <v>6532</v>
      </c>
      <c r="B4314" t="s">
        <v>8590</v>
      </c>
      <c r="C4314" t="s">
        <v>8590</v>
      </c>
      <c r="G4314" s="1">
        <v>-6339.7708989630983</v>
      </c>
      <c r="H4314" s="1">
        <v>7.7553787833841423E-6</v>
      </c>
      <c r="K4314" s="4">
        <v>94575246.890000001</v>
      </c>
      <c r="L4314" s="5">
        <v>4425001</v>
      </c>
      <c r="M4314" s="6">
        <v>21.372931999999999</v>
      </c>
      <c r="AB4314" s="8" t="s">
        <v>7521</v>
      </c>
      <c r="AG4314">
        <v>-0.14134099999999999</v>
      </c>
    </row>
    <row r="4315" spans="1:33" x14ac:dyDescent="0.25">
      <c r="A4315" t="s">
        <v>6532</v>
      </c>
      <c r="B4315" t="s">
        <v>8591</v>
      </c>
      <c r="C4315" t="s">
        <v>8591</v>
      </c>
      <c r="G4315" s="1">
        <v>-5677.396459311296</v>
      </c>
      <c r="H4315" s="1">
        <v>1.0242484966338561E-8</v>
      </c>
      <c r="K4315" s="4">
        <v>94575246.890000001</v>
      </c>
      <c r="L4315" s="5">
        <v>4425001</v>
      </c>
      <c r="M4315" s="6">
        <v>21.372931999999999</v>
      </c>
      <c r="AB4315" s="8" t="s">
        <v>7521</v>
      </c>
      <c r="AG4315">
        <v>-0.14134099999999999</v>
      </c>
    </row>
    <row r="4316" spans="1:33" x14ac:dyDescent="0.25">
      <c r="A4316" t="s">
        <v>6532</v>
      </c>
      <c r="B4316" t="s">
        <v>8592</v>
      </c>
      <c r="C4316" t="s">
        <v>8592</v>
      </c>
      <c r="G4316" s="1">
        <v>-6280.7706385008314</v>
      </c>
      <c r="H4316" s="1">
        <v>5.0642532396036241E-5</v>
      </c>
      <c r="K4316" s="4">
        <v>94575246.890000001</v>
      </c>
      <c r="L4316" s="5">
        <v>4425001</v>
      </c>
      <c r="M4316" s="6">
        <v>21.372931999999999</v>
      </c>
      <c r="AB4316" s="8" t="s">
        <v>7521</v>
      </c>
      <c r="AG4316">
        <v>-0.14134099999999999</v>
      </c>
    </row>
    <row r="4317" spans="1:33" x14ac:dyDescent="0.25">
      <c r="A4317" t="s">
        <v>6532</v>
      </c>
      <c r="B4317" t="s">
        <v>8593</v>
      </c>
      <c r="C4317" t="s">
        <v>8593</v>
      </c>
      <c r="G4317" s="1">
        <v>-6027.4099522552269</v>
      </c>
      <c r="H4317" s="1">
        <v>6.5515306514404271E-7</v>
      </c>
      <c r="K4317" s="4">
        <v>94575246.890000001</v>
      </c>
      <c r="L4317" s="5">
        <v>4425001</v>
      </c>
      <c r="M4317" s="6">
        <v>21.372931999999999</v>
      </c>
      <c r="AB4317" s="8" t="s">
        <v>7521</v>
      </c>
      <c r="AG4317">
        <v>-0.14134099999999999</v>
      </c>
    </row>
    <row r="4318" spans="1:33" x14ac:dyDescent="0.25">
      <c r="A4318" t="s">
        <v>6532</v>
      </c>
      <c r="B4318" t="s">
        <v>8594</v>
      </c>
      <c r="C4318" t="s">
        <v>8594</v>
      </c>
      <c r="G4318" s="1">
        <v>-6308.6906420010273</v>
      </c>
      <c r="H4318" s="1">
        <v>3.8900843700791763E-5</v>
      </c>
      <c r="K4318" s="4">
        <v>94575246.890000001</v>
      </c>
      <c r="L4318" s="5">
        <v>4425001</v>
      </c>
      <c r="M4318" s="6">
        <v>21.372931999999999</v>
      </c>
      <c r="AB4318" s="8" t="s">
        <v>7521</v>
      </c>
      <c r="AG4318">
        <v>-0.14134099999999999</v>
      </c>
    </row>
    <row r="4319" spans="1:33" x14ac:dyDescent="0.25">
      <c r="A4319" t="s">
        <v>6532</v>
      </c>
      <c r="B4319" t="s">
        <v>8595</v>
      </c>
      <c r="C4319" t="s">
        <v>8595</v>
      </c>
      <c r="G4319" s="1">
        <v>-5727.7305352609064</v>
      </c>
      <c r="H4319" s="1">
        <v>2.4445863415264251E-10</v>
      </c>
      <c r="K4319" s="4">
        <v>94575246.890000001</v>
      </c>
      <c r="L4319" s="5">
        <v>4425001</v>
      </c>
      <c r="M4319" s="6">
        <v>21.372931999999999</v>
      </c>
      <c r="AB4319" s="8" t="s">
        <v>7521</v>
      </c>
      <c r="AG4319">
        <v>-0.14134099999999999</v>
      </c>
    </row>
    <row r="4320" spans="1:33" x14ac:dyDescent="0.25">
      <c r="A4320" t="s">
        <v>6532</v>
      </c>
      <c r="B4320" t="s">
        <v>8596</v>
      </c>
      <c r="C4320" t="s">
        <v>8596</v>
      </c>
      <c r="G4320" s="1">
        <v>-6149.0412523434361</v>
      </c>
      <c r="H4320" s="1">
        <v>2.5196435836319821E-5</v>
      </c>
      <c r="K4320" s="4">
        <v>94575246.890000001</v>
      </c>
      <c r="L4320" s="5">
        <v>4425001</v>
      </c>
      <c r="M4320" s="6">
        <v>21.372931999999999</v>
      </c>
      <c r="AB4320" s="8" t="s">
        <v>7521</v>
      </c>
      <c r="AG4320">
        <v>-0.14134099999999999</v>
      </c>
    </row>
    <row r="4321" spans="1:33" x14ac:dyDescent="0.25">
      <c r="A4321" t="s">
        <v>6532</v>
      </c>
      <c r="B4321" t="s">
        <v>8597</v>
      </c>
      <c r="C4321" t="s">
        <v>8597</v>
      </c>
      <c r="G4321" s="1">
        <v>-6223.5628242403282</v>
      </c>
      <c r="H4321" s="1">
        <v>4.0533366559516782E-5</v>
      </c>
      <c r="K4321" s="4">
        <v>94575246.890000001</v>
      </c>
      <c r="L4321" s="5">
        <v>4425001</v>
      </c>
      <c r="M4321" s="6">
        <v>21.372931999999999</v>
      </c>
      <c r="AB4321" s="8" t="s">
        <v>7521</v>
      </c>
      <c r="AG4321">
        <v>-0.14134099999999999</v>
      </c>
    </row>
    <row r="4322" spans="1:33" x14ac:dyDescent="0.25">
      <c r="A4322" t="s">
        <v>6532</v>
      </c>
      <c r="B4322" t="s">
        <v>8598</v>
      </c>
      <c r="C4322" t="s">
        <v>8598</v>
      </c>
      <c r="G4322" s="1">
        <v>-5949.9516140407122</v>
      </c>
      <c r="K4322" s="4">
        <v>94575246.890000001</v>
      </c>
      <c r="L4322" s="5">
        <v>4425001</v>
      </c>
      <c r="M4322" s="6">
        <v>21.372931999999999</v>
      </c>
      <c r="AB4322" s="8" t="s">
        <v>7521</v>
      </c>
      <c r="AG4322">
        <v>-0.14134099999999999</v>
      </c>
    </row>
    <row r="4323" spans="1:33" x14ac:dyDescent="0.25">
      <c r="A4323" t="s">
        <v>6532</v>
      </c>
      <c r="B4323" t="s">
        <v>8599</v>
      </c>
      <c r="C4323" t="s">
        <v>8599</v>
      </c>
      <c r="G4323" s="1">
        <v>-6155.3879765174634</v>
      </c>
      <c r="H4323" s="1">
        <v>2.0419014421423689E-5</v>
      </c>
      <c r="K4323" s="4">
        <v>94575246.890000001</v>
      </c>
      <c r="L4323" s="5">
        <v>4425001</v>
      </c>
      <c r="M4323" s="6">
        <v>21.372931999999999</v>
      </c>
      <c r="AB4323" s="8" t="s">
        <v>7521</v>
      </c>
      <c r="AG4323">
        <v>-0.14134099999999999</v>
      </c>
    </row>
    <row r="4324" spans="1:33" x14ac:dyDescent="0.25">
      <c r="A4324" t="s">
        <v>6532</v>
      </c>
      <c r="B4324" t="s">
        <v>8600</v>
      </c>
      <c r="C4324" t="s">
        <v>8600</v>
      </c>
      <c r="G4324" s="1">
        <v>-5893.7141249459528</v>
      </c>
      <c r="H4324" s="1">
        <v>2.2001922185200131E-7</v>
      </c>
      <c r="K4324" s="4">
        <v>94575246.890000001</v>
      </c>
      <c r="L4324" s="5">
        <v>4425001</v>
      </c>
      <c r="M4324" s="6">
        <v>21.372931999999999</v>
      </c>
      <c r="AB4324" s="8" t="s">
        <v>7521</v>
      </c>
      <c r="AG4324">
        <v>-0.14134099999999999</v>
      </c>
    </row>
    <row r="4325" spans="1:33" x14ac:dyDescent="0.25">
      <c r="A4325" t="s">
        <v>6532</v>
      </c>
      <c r="B4325" t="s">
        <v>8601</v>
      </c>
      <c r="C4325" t="s">
        <v>8601</v>
      </c>
      <c r="G4325" s="1">
        <v>-6089.6743997167468</v>
      </c>
      <c r="H4325" s="1">
        <v>5.574353078136224E-5</v>
      </c>
      <c r="K4325" s="4">
        <v>94575246.890000001</v>
      </c>
      <c r="L4325" s="5">
        <v>4425001</v>
      </c>
      <c r="M4325" s="6">
        <v>21.372931999999999</v>
      </c>
      <c r="AB4325" s="8" t="s">
        <v>7521</v>
      </c>
      <c r="AG4325">
        <v>-0.14134099999999999</v>
      </c>
    </row>
    <row r="4326" spans="1:33" x14ac:dyDescent="0.25">
      <c r="A4326" t="s">
        <v>6532</v>
      </c>
      <c r="B4326" t="s">
        <v>8602</v>
      </c>
      <c r="C4326" t="s">
        <v>8602</v>
      </c>
      <c r="G4326" s="1">
        <v>-6252.1747480271333</v>
      </c>
      <c r="H4326" s="1">
        <v>5.6310122599534252E-5</v>
      </c>
      <c r="K4326" s="4">
        <v>94575246.890000001</v>
      </c>
      <c r="L4326" s="5">
        <v>4425001</v>
      </c>
      <c r="M4326" s="6">
        <v>21.372931999999999</v>
      </c>
      <c r="AB4326" s="8" t="s">
        <v>7521</v>
      </c>
      <c r="AG4326">
        <v>-0.14134099999999999</v>
      </c>
    </row>
    <row r="4327" spans="1:33" x14ac:dyDescent="0.25">
      <c r="A4327" t="s">
        <v>6532</v>
      </c>
      <c r="B4327" t="s">
        <v>8603</v>
      </c>
      <c r="C4327" t="s">
        <v>8603</v>
      </c>
      <c r="G4327" s="1">
        <v>-6274.3700429757719</v>
      </c>
      <c r="H4327" s="1">
        <v>1.201476269464E-4</v>
      </c>
      <c r="K4327" s="4">
        <v>94575246.890000001</v>
      </c>
      <c r="L4327" s="5">
        <v>4425001</v>
      </c>
      <c r="M4327" s="6">
        <v>21.372931999999999</v>
      </c>
      <c r="AB4327" s="8" t="s">
        <v>7521</v>
      </c>
      <c r="AG4327">
        <v>-0.14134099999999999</v>
      </c>
    </row>
    <row r="4328" spans="1:33" x14ac:dyDescent="0.25">
      <c r="A4328" t="s">
        <v>6532</v>
      </c>
      <c r="B4328" t="s">
        <v>8604</v>
      </c>
      <c r="C4328" t="s">
        <v>8604</v>
      </c>
      <c r="G4328" s="1">
        <v>-5650.1607317966154</v>
      </c>
      <c r="H4328" s="1">
        <v>3.8011329288740122E-8</v>
      </c>
      <c r="K4328" s="4">
        <v>94575246.890000001</v>
      </c>
      <c r="L4328" s="5">
        <v>4425001</v>
      </c>
      <c r="M4328" s="6">
        <v>21.372931999999999</v>
      </c>
      <c r="AB4328" s="8" t="s">
        <v>7521</v>
      </c>
      <c r="AG4328">
        <v>-0.14134099999999999</v>
      </c>
    </row>
    <row r="4329" spans="1:33" x14ac:dyDescent="0.25">
      <c r="A4329" t="s">
        <v>6532</v>
      </c>
      <c r="B4329" t="s">
        <v>8605</v>
      </c>
      <c r="C4329" t="s">
        <v>8605</v>
      </c>
      <c r="G4329" s="1">
        <v>-7133.7465768318298</v>
      </c>
      <c r="H4329" s="1">
        <v>1.5354818158640001E-4</v>
      </c>
      <c r="K4329" s="4">
        <v>94575246.890000001</v>
      </c>
      <c r="L4329" s="5">
        <v>4425001</v>
      </c>
      <c r="M4329" s="6">
        <v>21.372931999999999</v>
      </c>
      <c r="AB4329" s="8" t="s">
        <v>7521</v>
      </c>
      <c r="AG4329">
        <v>-0.14134099999999999</v>
      </c>
    </row>
    <row r="4330" spans="1:33" x14ac:dyDescent="0.25">
      <c r="A4330" t="s">
        <v>6532</v>
      </c>
      <c r="B4330" t="s">
        <v>8606</v>
      </c>
      <c r="C4330" t="s">
        <v>8606</v>
      </c>
      <c r="G4330" s="1">
        <v>-6306.1946075792303</v>
      </c>
      <c r="H4330" s="1">
        <v>1.5207189357413279E-5</v>
      </c>
      <c r="K4330" s="4">
        <v>94575246.890000001</v>
      </c>
      <c r="L4330" s="5">
        <v>4425001</v>
      </c>
      <c r="M4330" s="6">
        <v>21.372931999999999</v>
      </c>
      <c r="AB4330" s="8" t="s">
        <v>7521</v>
      </c>
      <c r="AG4330">
        <v>-0.14134099999999999</v>
      </c>
    </row>
    <row r="4331" spans="1:33" x14ac:dyDescent="0.25">
      <c r="A4331" t="s">
        <v>6532</v>
      </c>
      <c r="B4331" t="s">
        <v>8607</v>
      </c>
      <c r="C4331" t="s">
        <v>8607</v>
      </c>
      <c r="G4331" s="1">
        <v>-6247.9016603969567</v>
      </c>
      <c r="H4331" s="1">
        <v>8.0956264271659313E-5</v>
      </c>
      <c r="K4331" s="4">
        <v>94575246.890000001</v>
      </c>
      <c r="L4331" s="5">
        <v>4425001</v>
      </c>
      <c r="M4331" s="6">
        <v>21.372931999999999</v>
      </c>
      <c r="AB4331" s="8" t="s">
        <v>7521</v>
      </c>
      <c r="AG4331">
        <v>-0.14134099999999999</v>
      </c>
    </row>
    <row r="4332" spans="1:33" x14ac:dyDescent="0.25">
      <c r="A4332" t="s">
        <v>6532</v>
      </c>
      <c r="B4332" t="s">
        <v>8608</v>
      </c>
      <c r="C4332" t="s">
        <v>8608</v>
      </c>
      <c r="G4332" s="1">
        <v>-5996.8805840376617</v>
      </c>
      <c r="H4332" s="1">
        <v>1.6399624997389659E-6</v>
      </c>
      <c r="K4332" s="4">
        <v>94575246.890000001</v>
      </c>
      <c r="L4332" s="5">
        <v>4425001</v>
      </c>
      <c r="M4332" s="6">
        <v>21.372931999999999</v>
      </c>
      <c r="AB4332" s="8" t="s">
        <v>7521</v>
      </c>
      <c r="AG4332">
        <v>-0.14134099999999999</v>
      </c>
    </row>
    <row r="4333" spans="1:33" x14ac:dyDescent="0.25">
      <c r="A4333" t="s">
        <v>6532</v>
      </c>
      <c r="B4333" t="s">
        <v>8609</v>
      </c>
      <c r="C4333" t="s">
        <v>8609</v>
      </c>
      <c r="G4333" s="1">
        <v>-5700.0253227233443</v>
      </c>
      <c r="H4333" s="1">
        <v>1.4383010342435049E-9</v>
      </c>
      <c r="K4333" s="4">
        <v>94575246.890000001</v>
      </c>
      <c r="L4333" s="5">
        <v>4425001</v>
      </c>
      <c r="M4333" s="6">
        <v>21.372931999999999</v>
      </c>
      <c r="AB4333" s="8" t="s">
        <v>7521</v>
      </c>
      <c r="AG4333">
        <v>-0.14134099999999999</v>
      </c>
    </row>
    <row r="4334" spans="1:33" x14ac:dyDescent="0.25">
      <c r="A4334" t="s">
        <v>6532</v>
      </c>
      <c r="B4334" t="s">
        <v>8610</v>
      </c>
      <c r="C4334" t="s">
        <v>8610</v>
      </c>
      <c r="G4334" s="1">
        <v>-6275.4783602580655</v>
      </c>
      <c r="H4334" s="1">
        <v>6.4652172837596818E-5</v>
      </c>
      <c r="K4334" s="4">
        <v>94575246.890000001</v>
      </c>
      <c r="L4334" s="5">
        <v>4425001</v>
      </c>
      <c r="M4334" s="6">
        <v>21.372931999999999</v>
      </c>
      <c r="AB4334" s="8" t="s">
        <v>7521</v>
      </c>
      <c r="AG4334">
        <v>-0.14134099999999999</v>
      </c>
    </row>
    <row r="4335" spans="1:33" x14ac:dyDescent="0.25">
      <c r="A4335" t="s">
        <v>6532</v>
      </c>
      <c r="B4335" t="s">
        <v>8611</v>
      </c>
      <c r="C4335" t="s">
        <v>8611</v>
      </c>
      <c r="G4335" s="1">
        <v>-6117.3343715420378</v>
      </c>
      <c r="H4335" s="1">
        <v>4.3459002522385707E-5</v>
      </c>
      <c r="K4335" s="4">
        <v>94575246.890000001</v>
      </c>
      <c r="L4335" s="5">
        <v>4425001</v>
      </c>
      <c r="M4335" s="6">
        <v>21.372931999999999</v>
      </c>
      <c r="AB4335" s="8" t="s">
        <v>7521</v>
      </c>
      <c r="AG4335">
        <v>-0.14134099999999999</v>
      </c>
    </row>
    <row r="4336" spans="1:33" x14ac:dyDescent="0.25">
      <c r="A4336" t="s">
        <v>6532</v>
      </c>
      <c r="B4336" t="s">
        <v>8612</v>
      </c>
      <c r="C4336" t="s">
        <v>8612</v>
      </c>
      <c r="G4336" s="1">
        <v>-6191.0389770413894</v>
      </c>
      <c r="H4336" s="1">
        <v>6.7442327832783173E-5</v>
      </c>
      <c r="K4336" s="4">
        <v>94575246.890000001</v>
      </c>
      <c r="L4336" s="5">
        <v>4425001</v>
      </c>
      <c r="M4336" s="6">
        <v>21.372931999999999</v>
      </c>
      <c r="AB4336" s="8" t="s">
        <v>7521</v>
      </c>
      <c r="AG4336">
        <v>-0.14134099999999999</v>
      </c>
    </row>
    <row r="4337" spans="1:33" x14ac:dyDescent="0.25">
      <c r="A4337" t="s">
        <v>6532</v>
      </c>
      <c r="B4337" t="s">
        <v>8613</v>
      </c>
      <c r="C4337" t="s">
        <v>8613</v>
      </c>
      <c r="G4337" s="1">
        <v>-5920.1017828388412</v>
      </c>
      <c r="K4337" s="4">
        <v>94575246.890000001</v>
      </c>
      <c r="L4337" s="5">
        <v>4425001</v>
      </c>
      <c r="M4337" s="6">
        <v>21.372931999999999</v>
      </c>
      <c r="AB4337" s="8" t="s">
        <v>7521</v>
      </c>
      <c r="AG4337">
        <v>-0.14134099999999999</v>
      </c>
    </row>
    <row r="4338" spans="1:33" x14ac:dyDescent="0.25">
      <c r="A4338" t="s">
        <v>6532</v>
      </c>
      <c r="B4338" t="s">
        <v>8614</v>
      </c>
      <c r="C4338" t="s">
        <v>8614</v>
      </c>
      <c r="G4338" s="1">
        <v>-5864.305092117982</v>
      </c>
      <c r="H4338" s="1">
        <v>6.3043187207679288E-7</v>
      </c>
      <c r="K4338" s="4">
        <v>94575246.890000001</v>
      </c>
      <c r="L4338" s="5">
        <v>4425001</v>
      </c>
      <c r="M4338" s="6">
        <v>21.372931999999999</v>
      </c>
      <c r="AB4338" s="8" t="s">
        <v>7521</v>
      </c>
      <c r="AG4338">
        <v>-0.14134099999999999</v>
      </c>
    </row>
    <row r="4339" spans="1:33" x14ac:dyDescent="0.25">
      <c r="A4339" t="s">
        <v>6532</v>
      </c>
      <c r="B4339" t="s">
        <v>8615</v>
      </c>
      <c r="C4339" t="s">
        <v>8615</v>
      </c>
      <c r="G4339" s="1">
        <v>-6123.8216164321884</v>
      </c>
      <c r="H4339" s="1">
        <v>3.6328756274895371E-5</v>
      </c>
      <c r="K4339" s="4">
        <v>94575246.890000001</v>
      </c>
      <c r="L4339" s="5">
        <v>4425001</v>
      </c>
      <c r="M4339" s="6">
        <v>21.372931999999999</v>
      </c>
      <c r="AB4339" s="8" t="s">
        <v>7521</v>
      </c>
      <c r="AG4339">
        <v>-0.14134099999999999</v>
      </c>
    </row>
    <row r="4340" spans="1:33" x14ac:dyDescent="0.25">
      <c r="A4340" t="s">
        <v>6532</v>
      </c>
      <c r="B4340" t="s">
        <v>8616</v>
      </c>
      <c r="C4340" t="s">
        <v>8616</v>
      </c>
      <c r="G4340" s="1">
        <v>-6058.5565940382021</v>
      </c>
      <c r="H4340" s="1">
        <v>8.8751477067836046E-5</v>
      </c>
      <c r="K4340" s="4">
        <v>94575246.890000001</v>
      </c>
      <c r="L4340" s="5">
        <v>4425001</v>
      </c>
      <c r="M4340" s="6">
        <v>21.372931999999999</v>
      </c>
      <c r="AB4340" s="8" t="s">
        <v>7521</v>
      </c>
      <c r="AG4340">
        <v>-0.14134099999999999</v>
      </c>
    </row>
    <row r="4341" spans="1:33" x14ac:dyDescent="0.25">
      <c r="A4341" t="s">
        <v>6532</v>
      </c>
      <c r="B4341" t="s">
        <v>8617</v>
      </c>
      <c r="C4341" t="s">
        <v>8617</v>
      </c>
      <c r="G4341" s="1">
        <v>-6219.4661141124016</v>
      </c>
      <c r="H4341" s="1">
        <v>9.1127371871958842E-5</v>
      </c>
      <c r="K4341" s="4">
        <v>94575246.890000001</v>
      </c>
      <c r="L4341" s="5">
        <v>4425001</v>
      </c>
      <c r="M4341" s="6">
        <v>21.372931999999999</v>
      </c>
      <c r="AB4341" s="8" t="s">
        <v>7521</v>
      </c>
      <c r="AG4341">
        <v>-0.14134099999999999</v>
      </c>
    </row>
    <row r="4342" spans="1:33" x14ac:dyDescent="0.25">
      <c r="A4342" t="s">
        <v>6532</v>
      </c>
      <c r="B4342" t="s">
        <v>8618</v>
      </c>
      <c r="C4342" t="s">
        <v>8618</v>
      </c>
      <c r="G4342" s="1">
        <v>-5623.1205189452012</v>
      </c>
      <c r="H4342" s="1">
        <v>1.308762452799072E-7</v>
      </c>
      <c r="K4342" s="4">
        <v>94575246.890000001</v>
      </c>
      <c r="L4342" s="5">
        <v>4425001</v>
      </c>
      <c r="M4342" s="6">
        <v>21.372931999999999</v>
      </c>
      <c r="AB4342" s="8" t="s">
        <v>7521</v>
      </c>
      <c r="AG4342">
        <v>-0.14134099999999999</v>
      </c>
    </row>
    <row r="4343" spans="1:33" x14ac:dyDescent="0.25">
      <c r="A4343" t="s">
        <v>6532</v>
      </c>
      <c r="B4343" t="s">
        <v>8619</v>
      </c>
      <c r="C4343" t="s">
        <v>8619</v>
      </c>
      <c r="G4343" s="1">
        <v>-6241.4715179408113</v>
      </c>
      <c r="H4343" s="1">
        <v>1.79983031053E-4</v>
      </c>
      <c r="K4343" s="4">
        <v>94575246.890000001</v>
      </c>
      <c r="L4343" s="5">
        <v>4425001</v>
      </c>
      <c r="M4343" s="6">
        <v>21.372931999999999</v>
      </c>
      <c r="AB4343" s="8" t="s">
        <v>7521</v>
      </c>
      <c r="AG4343">
        <v>-0.14134099999999999</v>
      </c>
    </row>
    <row r="4344" spans="1:33" x14ac:dyDescent="0.25">
      <c r="A4344" t="s">
        <v>6532</v>
      </c>
      <c r="B4344" t="s">
        <v>8620</v>
      </c>
      <c r="C4344" t="s">
        <v>8620</v>
      </c>
      <c r="G4344" s="1">
        <v>-6272.8843484967574</v>
      </c>
      <c r="H4344" s="1">
        <v>2.8759892310042211E-5</v>
      </c>
      <c r="K4344" s="4">
        <v>94575246.890000001</v>
      </c>
      <c r="L4344" s="5">
        <v>4425001</v>
      </c>
      <c r="M4344" s="6">
        <v>21.372931999999999</v>
      </c>
      <c r="AB4344" s="8" t="s">
        <v>7521</v>
      </c>
      <c r="AG4344">
        <v>-0.14134099999999999</v>
      </c>
    </row>
    <row r="4345" spans="1:33" x14ac:dyDescent="0.25">
      <c r="A4345" t="s">
        <v>6532</v>
      </c>
      <c r="B4345" t="s">
        <v>8621</v>
      </c>
      <c r="C4345" t="s">
        <v>8621</v>
      </c>
      <c r="G4345" s="1">
        <v>-6215.2900271992239</v>
      </c>
      <c r="H4345" s="1">
        <v>1.265601496491E-4</v>
      </c>
      <c r="K4345" s="4">
        <v>94575246.890000001</v>
      </c>
      <c r="L4345" s="5">
        <v>4425001</v>
      </c>
      <c r="M4345" s="6">
        <v>21.372931999999999</v>
      </c>
      <c r="AB4345" s="8" t="s">
        <v>7521</v>
      </c>
      <c r="AG4345">
        <v>-0.14134099999999999</v>
      </c>
    </row>
    <row r="4346" spans="1:33" x14ac:dyDescent="0.25">
      <c r="A4346" t="s">
        <v>6532</v>
      </c>
      <c r="B4346" t="s">
        <v>8622</v>
      </c>
      <c r="C4346" t="s">
        <v>8622</v>
      </c>
      <c r="G4346" s="1">
        <v>-7090.9262547222424</v>
      </c>
      <c r="H4346" s="1">
        <v>2.3758069880209999E-4</v>
      </c>
      <c r="K4346" s="4">
        <v>94575246.890000001</v>
      </c>
      <c r="L4346" s="5">
        <v>4425001</v>
      </c>
      <c r="M4346" s="6">
        <v>21.372931999999999</v>
      </c>
      <c r="AB4346" s="8" t="s">
        <v>7521</v>
      </c>
      <c r="AG4346">
        <v>-0.14134099999999999</v>
      </c>
    </row>
    <row r="4347" spans="1:33" x14ac:dyDescent="0.25">
      <c r="A4347" t="s">
        <v>6532</v>
      </c>
      <c r="B4347" t="s">
        <v>8623</v>
      </c>
      <c r="C4347" t="s">
        <v>8623</v>
      </c>
      <c r="G4347" s="1">
        <v>-5672.520641575089</v>
      </c>
      <c r="H4347" s="1">
        <v>7.5945494104888799E-9</v>
      </c>
      <c r="K4347" s="4">
        <v>94575246.890000001</v>
      </c>
      <c r="L4347" s="5">
        <v>4425001</v>
      </c>
      <c r="M4347" s="6">
        <v>21.372931999999999</v>
      </c>
      <c r="AB4347" s="8" t="s">
        <v>7521</v>
      </c>
      <c r="AG4347">
        <v>-0.14134099999999999</v>
      </c>
    </row>
    <row r="4348" spans="1:33" x14ac:dyDescent="0.25">
      <c r="A4348" t="s">
        <v>6532</v>
      </c>
      <c r="B4348" t="s">
        <v>8624</v>
      </c>
      <c r="C4348" t="s">
        <v>8624</v>
      </c>
      <c r="G4348" s="1">
        <v>-5966.5825807083729</v>
      </c>
      <c r="H4348" s="1">
        <v>3.8981967228049701E-6</v>
      </c>
      <c r="K4348" s="4">
        <v>94575246.890000001</v>
      </c>
      <c r="L4348" s="5">
        <v>4425001</v>
      </c>
      <c r="M4348" s="6">
        <v>21.372931999999999</v>
      </c>
      <c r="AB4348" s="8" t="s">
        <v>7521</v>
      </c>
      <c r="AG4348">
        <v>-0.14134099999999999</v>
      </c>
    </row>
    <row r="4349" spans="1:33" x14ac:dyDescent="0.25">
      <c r="A4349" t="s">
        <v>6532</v>
      </c>
      <c r="B4349" t="s">
        <v>8625</v>
      </c>
      <c r="C4349" t="s">
        <v>8625</v>
      </c>
      <c r="G4349" s="1">
        <v>-6242.5276603181856</v>
      </c>
      <c r="H4349" s="1">
        <v>1.047655362582E-4</v>
      </c>
      <c r="K4349" s="4">
        <v>94575246.890000001</v>
      </c>
      <c r="L4349" s="5">
        <v>4425001</v>
      </c>
      <c r="M4349" s="6">
        <v>21.372931999999999</v>
      </c>
      <c r="AB4349" s="8" t="s">
        <v>7521</v>
      </c>
      <c r="AG4349">
        <v>-0.14134099999999999</v>
      </c>
    </row>
    <row r="4350" spans="1:33" x14ac:dyDescent="0.25">
      <c r="A4350" t="s">
        <v>6532</v>
      </c>
      <c r="B4350" t="s">
        <v>8626</v>
      </c>
      <c r="C4350" t="s">
        <v>8626</v>
      </c>
      <c r="G4350" s="1">
        <v>-6085.8720997209048</v>
      </c>
      <c r="H4350" s="1">
        <v>7.2925823726979907E-5</v>
      </c>
      <c r="K4350" s="4">
        <v>94575246.890000001</v>
      </c>
      <c r="L4350" s="5">
        <v>4425001</v>
      </c>
      <c r="M4350" s="6">
        <v>21.372931999999999</v>
      </c>
      <c r="AB4350" s="8" t="s">
        <v>7521</v>
      </c>
      <c r="AG4350">
        <v>-0.14134099999999999</v>
      </c>
    </row>
    <row r="4351" spans="1:33" x14ac:dyDescent="0.25">
      <c r="A4351" t="s">
        <v>6532</v>
      </c>
      <c r="B4351" t="s">
        <v>8627</v>
      </c>
      <c r="C4351" t="s">
        <v>8627</v>
      </c>
      <c r="G4351" s="1">
        <v>-5890.4760162810962</v>
      </c>
      <c r="K4351" s="4">
        <v>94575246.890000001</v>
      </c>
      <c r="L4351" s="5">
        <v>4425001</v>
      </c>
      <c r="M4351" s="6">
        <v>21.372931999999999</v>
      </c>
      <c r="AB4351" s="8" t="s">
        <v>7521</v>
      </c>
      <c r="AG4351">
        <v>-0.14134099999999999</v>
      </c>
    </row>
    <row r="4352" spans="1:33" x14ac:dyDescent="0.25">
      <c r="A4352" t="s">
        <v>6532</v>
      </c>
      <c r="B4352" t="s">
        <v>8628</v>
      </c>
      <c r="C4352" t="s">
        <v>8628</v>
      </c>
      <c r="G4352" s="1">
        <v>-6158.7694158394143</v>
      </c>
      <c r="H4352" s="1">
        <v>1.093762001501E-4</v>
      </c>
      <c r="K4352" s="4">
        <v>94575246.890000001</v>
      </c>
      <c r="L4352" s="5">
        <v>4425001</v>
      </c>
      <c r="M4352" s="6">
        <v>21.372931999999999</v>
      </c>
      <c r="AB4352" s="8" t="s">
        <v>7521</v>
      </c>
      <c r="AG4352">
        <v>-0.14134099999999999</v>
      </c>
    </row>
    <row r="4353" spans="1:33" x14ac:dyDescent="0.25">
      <c r="A4353" t="s">
        <v>6532</v>
      </c>
      <c r="B4353" t="s">
        <v>8629</v>
      </c>
      <c r="C4353" t="s">
        <v>8629</v>
      </c>
      <c r="G4353" s="1">
        <v>-5835.1156334649313</v>
      </c>
      <c r="H4353" s="1">
        <v>1.6981945719127989E-6</v>
      </c>
      <c r="K4353" s="4">
        <v>94575246.890000001</v>
      </c>
      <c r="L4353" s="5">
        <v>4425001</v>
      </c>
      <c r="M4353" s="6">
        <v>21.372931999999999</v>
      </c>
      <c r="AB4353" s="8" t="s">
        <v>7521</v>
      </c>
      <c r="AG4353">
        <v>-0.14134099999999999</v>
      </c>
    </row>
    <row r="4354" spans="1:33" x14ac:dyDescent="0.25">
      <c r="A4354" t="s">
        <v>6532</v>
      </c>
      <c r="B4354" t="s">
        <v>8630</v>
      </c>
      <c r="C4354" t="s">
        <v>8630</v>
      </c>
      <c r="G4354" s="1">
        <v>-6092.4974554013297</v>
      </c>
      <c r="H4354" s="1">
        <v>6.2726372114188227E-5</v>
      </c>
      <c r="K4354" s="4">
        <v>94575246.890000001</v>
      </c>
      <c r="L4354" s="5">
        <v>4425001</v>
      </c>
      <c r="M4354" s="6">
        <v>21.372931999999999</v>
      </c>
      <c r="AB4354" s="8" t="s">
        <v>7521</v>
      </c>
      <c r="AG4354">
        <v>-0.14134099999999999</v>
      </c>
    </row>
    <row r="4355" spans="1:33" x14ac:dyDescent="0.25">
      <c r="A4355" t="s">
        <v>6532</v>
      </c>
      <c r="B4355" t="s">
        <v>8631</v>
      </c>
      <c r="C4355" t="s">
        <v>8631</v>
      </c>
      <c r="G4355" s="1">
        <v>-6027.6766950681058</v>
      </c>
      <c r="H4355" s="1">
        <v>1.3818351647320001E-4</v>
      </c>
      <c r="K4355" s="4">
        <v>94575246.890000001</v>
      </c>
      <c r="L4355" s="5">
        <v>4425001</v>
      </c>
      <c r="M4355" s="6">
        <v>21.372931999999999</v>
      </c>
      <c r="AB4355" s="8" t="s">
        <v>7521</v>
      </c>
      <c r="AG4355">
        <v>-0.14134099999999999</v>
      </c>
    </row>
    <row r="4356" spans="1:33" x14ac:dyDescent="0.25">
      <c r="A4356" t="s">
        <v>6532</v>
      </c>
      <c r="B4356" t="s">
        <v>8632</v>
      </c>
      <c r="C4356" t="s">
        <v>8632</v>
      </c>
      <c r="G4356" s="1">
        <v>-5596.273953860501</v>
      </c>
      <c r="H4356" s="1">
        <v>4.1855238928252142E-7</v>
      </c>
      <c r="K4356" s="4">
        <v>94575246.890000001</v>
      </c>
      <c r="L4356" s="5">
        <v>4425001</v>
      </c>
      <c r="M4356" s="6">
        <v>21.372931999999999</v>
      </c>
      <c r="AB4356" s="8" t="s">
        <v>7521</v>
      </c>
      <c r="AG4356">
        <v>-0.14134099999999999</v>
      </c>
    </row>
    <row r="4357" spans="1:33" x14ac:dyDescent="0.25">
      <c r="A4357" t="s">
        <v>6532</v>
      </c>
      <c r="B4357" t="s">
        <v>8633</v>
      </c>
      <c r="C4357" t="s">
        <v>8633</v>
      </c>
      <c r="G4357" s="1">
        <v>-6187.0134862194909</v>
      </c>
      <c r="H4357" s="1">
        <v>1.439702651991E-4</v>
      </c>
      <c r="K4357" s="4">
        <v>94575246.890000001</v>
      </c>
      <c r="L4357" s="5">
        <v>4425001</v>
      </c>
      <c r="M4357" s="6">
        <v>21.372931999999999</v>
      </c>
      <c r="AB4357" s="8" t="s">
        <v>7521</v>
      </c>
      <c r="AG4357">
        <v>-0.14134099999999999</v>
      </c>
    </row>
    <row r="4358" spans="1:33" x14ac:dyDescent="0.25">
      <c r="A4358" t="s">
        <v>6532</v>
      </c>
      <c r="B4358" t="s">
        <v>8634</v>
      </c>
      <c r="C4358" t="s">
        <v>8634</v>
      </c>
      <c r="G4358" s="1">
        <v>-6208.8310623909756</v>
      </c>
      <c r="H4358" s="1">
        <v>2.6429599176730002E-4</v>
      </c>
      <c r="K4358" s="4">
        <v>94575246.890000001</v>
      </c>
      <c r="L4358" s="5">
        <v>4425001</v>
      </c>
      <c r="M4358" s="6">
        <v>21.372931999999999</v>
      </c>
      <c r="AB4358" s="8" t="s">
        <v>7521</v>
      </c>
      <c r="AG4358">
        <v>-0.14134099999999999</v>
      </c>
    </row>
    <row r="4359" spans="1:33" x14ac:dyDescent="0.25">
      <c r="A4359" t="s">
        <v>6532</v>
      </c>
      <c r="B4359" t="s">
        <v>8635</v>
      </c>
      <c r="C4359" t="s">
        <v>8635</v>
      </c>
      <c r="G4359" s="1">
        <v>-6239.8373186775343</v>
      </c>
      <c r="H4359" s="1">
        <v>5.2496719674031611E-5</v>
      </c>
      <c r="K4359" s="4">
        <v>94575246.890000001</v>
      </c>
      <c r="L4359" s="5">
        <v>4425001</v>
      </c>
      <c r="M4359" s="6">
        <v>21.372931999999999</v>
      </c>
      <c r="AB4359" s="8" t="s">
        <v>7521</v>
      </c>
      <c r="AG4359">
        <v>-0.14134099999999999</v>
      </c>
    </row>
    <row r="4360" spans="1:33" x14ac:dyDescent="0.25">
      <c r="A4360" t="s">
        <v>6532</v>
      </c>
      <c r="B4360" t="s">
        <v>8636</v>
      </c>
      <c r="C4360" t="s">
        <v>8636</v>
      </c>
      <c r="G4360" s="1">
        <v>-5645.2145612031754</v>
      </c>
      <c r="H4360" s="1">
        <v>3.6045129968636962E-8</v>
      </c>
      <c r="K4360" s="4">
        <v>94575246.890000001</v>
      </c>
      <c r="L4360" s="5">
        <v>4425001</v>
      </c>
      <c r="M4360" s="6">
        <v>21.372931999999999</v>
      </c>
      <c r="AB4360" s="8" t="s">
        <v>7521</v>
      </c>
      <c r="AG4360">
        <v>-0.14134099999999999</v>
      </c>
    </row>
    <row r="4361" spans="1:33" x14ac:dyDescent="0.25">
      <c r="A4361" t="s">
        <v>6532</v>
      </c>
      <c r="B4361" t="s">
        <v>8637</v>
      </c>
      <c r="C4361" t="s">
        <v>8637</v>
      </c>
      <c r="G4361" s="1">
        <v>-6182.9330594216353</v>
      </c>
      <c r="H4361" s="1">
        <v>1.9357579609489999E-4</v>
      </c>
      <c r="K4361" s="4">
        <v>94575246.890000001</v>
      </c>
      <c r="L4361" s="5">
        <v>4425001</v>
      </c>
      <c r="M4361" s="6">
        <v>21.372931999999999</v>
      </c>
      <c r="AB4361" s="8" t="s">
        <v>7521</v>
      </c>
      <c r="AG4361">
        <v>-0.14134099999999999</v>
      </c>
    </row>
    <row r="4362" spans="1:33" x14ac:dyDescent="0.25">
      <c r="A4362" t="s">
        <v>6532</v>
      </c>
      <c r="B4362" t="s">
        <v>8638</v>
      </c>
      <c r="C4362" t="s">
        <v>8638</v>
      </c>
      <c r="G4362" s="1">
        <v>-5936.5136103138784</v>
      </c>
      <c r="H4362" s="1">
        <v>8.8072402197617058E-6</v>
      </c>
      <c r="K4362" s="4">
        <v>94575246.890000001</v>
      </c>
      <c r="L4362" s="5">
        <v>4425001</v>
      </c>
      <c r="M4362" s="6">
        <v>21.372931999999999</v>
      </c>
      <c r="AB4362" s="8" t="s">
        <v>7521</v>
      </c>
      <c r="AG4362">
        <v>-0.14134099999999999</v>
      </c>
    </row>
    <row r="4363" spans="1:33" x14ac:dyDescent="0.25">
      <c r="A4363" t="s">
        <v>6532</v>
      </c>
      <c r="B4363" t="s">
        <v>8639</v>
      </c>
      <c r="C4363" t="s">
        <v>8639</v>
      </c>
      <c r="G4363" s="1">
        <v>-7048.4903222252033</v>
      </c>
      <c r="H4363" s="1">
        <v>3.5707175103019998E-4</v>
      </c>
      <c r="K4363" s="4">
        <v>94575246.890000001</v>
      </c>
      <c r="L4363" s="5">
        <v>4425001</v>
      </c>
      <c r="M4363" s="6">
        <v>21.372931999999999</v>
      </c>
      <c r="AB4363" s="8" t="s">
        <v>7521</v>
      </c>
      <c r="AG4363">
        <v>-0.14134099999999999</v>
      </c>
    </row>
    <row r="4364" spans="1:33" x14ac:dyDescent="0.25">
      <c r="A4364" t="s">
        <v>6532</v>
      </c>
      <c r="B4364" t="s">
        <v>8640</v>
      </c>
      <c r="C4364" t="s">
        <v>8640</v>
      </c>
      <c r="G4364" s="1">
        <v>-6209.835802398502</v>
      </c>
      <c r="H4364" s="1">
        <v>1.6561227062759999E-4</v>
      </c>
      <c r="K4364" s="4">
        <v>94575246.890000001</v>
      </c>
      <c r="L4364" s="5">
        <v>4425001</v>
      </c>
      <c r="M4364" s="6">
        <v>21.372931999999999</v>
      </c>
      <c r="AB4364" s="8" t="s">
        <v>7521</v>
      </c>
      <c r="AG4364">
        <v>-0.14134099999999999</v>
      </c>
    </row>
    <row r="4365" spans="1:33" x14ac:dyDescent="0.25">
      <c r="A4365" t="s">
        <v>6532</v>
      </c>
      <c r="B4365" t="s">
        <v>8641</v>
      </c>
      <c r="C4365" t="s">
        <v>8641</v>
      </c>
      <c r="G4365" s="1">
        <v>-5861.0720774086358</v>
      </c>
      <c r="K4365" s="4">
        <v>94575246.890000001</v>
      </c>
      <c r="L4365" s="5">
        <v>4425001</v>
      </c>
      <c r="M4365" s="6">
        <v>21.372931999999999</v>
      </c>
      <c r="AB4365" s="8" t="s">
        <v>7521</v>
      </c>
      <c r="AG4365">
        <v>-0.14134099999999999</v>
      </c>
    </row>
    <row r="4366" spans="1:33" x14ac:dyDescent="0.25">
      <c r="A4366" t="s">
        <v>6532</v>
      </c>
      <c r="B4366" t="s">
        <v>8642</v>
      </c>
      <c r="C4366" t="s">
        <v>8642</v>
      </c>
      <c r="G4366" s="1">
        <v>-5806.143568563617</v>
      </c>
      <c r="H4366" s="1">
        <v>4.3051254230695771E-6</v>
      </c>
      <c r="K4366" s="4">
        <v>94575246.890000001</v>
      </c>
      <c r="L4366" s="5">
        <v>4425001</v>
      </c>
      <c r="M4366" s="6">
        <v>21.372931999999999</v>
      </c>
      <c r="AB4366" s="8" t="s">
        <v>7521</v>
      </c>
      <c r="AG4366">
        <v>-0.14134099999999999</v>
      </c>
    </row>
    <row r="4367" spans="1:33" x14ac:dyDescent="0.25">
      <c r="A4367" t="s">
        <v>6532</v>
      </c>
      <c r="B4367" t="s">
        <v>8643</v>
      </c>
      <c r="C4367" t="s">
        <v>8643</v>
      </c>
      <c r="G4367" s="1">
        <v>-6126.7514966973758</v>
      </c>
      <c r="H4367" s="1">
        <v>1.7298814670650001E-4</v>
      </c>
      <c r="K4367" s="4">
        <v>94575246.890000001</v>
      </c>
      <c r="L4367" s="5">
        <v>4425001</v>
      </c>
      <c r="M4367" s="6">
        <v>21.372931999999999</v>
      </c>
      <c r="AB4367" s="8" t="s">
        <v>7521</v>
      </c>
      <c r="AG4367">
        <v>-0.14134099999999999</v>
      </c>
    </row>
    <row r="4368" spans="1:33" x14ac:dyDescent="0.25">
      <c r="A4368" t="s">
        <v>6532</v>
      </c>
      <c r="B4368" t="s">
        <v>8644</v>
      </c>
      <c r="C4368" t="s">
        <v>8644</v>
      </c>
      <c r="G4368" s="1">
        <v>-5997.0322837971135</v>
      </c>
      <c r="H4368" s="1">
        <v>2.1049157372659999E-4</v>
      </c>
      <c r="K4368" s="4">
        <v>94575246.890000001</v>
      </c>
      <c r="L4368" s="5">
        <v>4425001</v>
      </c>
      <c r="M4368" s="6">
        <v>21.372931999999999</v>
      </c>
      <c r="AB4368" s="8" t="s">
        <v>7521</v>
      </c>
      <c r="AG4368">
        <v>-0.14134099999999999</v>
      </c>
    </row>
    <row r="4369" spans="1:33" x14ac:dyDescent="0.25">
      <c r="A4369" t="s">
        <v>6532</v>
      </c>
      <c r="B4369" t="s">
        <v>8645</v>
      </c>
      <c r="C4369" t="s">
        <v>8645</v>
      </c>
      <c r="G4369" s="1">
        <v>-5569.6191918757904</v>
      </c>
      <c r="H4369" s="1">
        <v>1.2448380388888021E-6</v>
      </c>
      <c r="K4369" s="4">
        <v>94575246.890000001</v>
      </c>
      <c r="L4369" s="5">
        <v>4425001</v>
      </c>
      <c r="M4369" s="6">
        <v>21.372931999999999</v>
      </c>
      <c r="AB4369" s="8" t="s">
        <v>7521</v>
      </c>
      <c r="AG4369">
        <v>-0.14134099999999999</v>
      </c>
    </row>
    <row r="4370" spans="1:33" x14ac:dyDescent="0.25">
      <c r="A4370" t="s">
        <v>6532</v>
      </c>
      <c r="B4370" t="s">
        <v>8646</v>
      </c>
      <c r="C4370" t="s">
        <v>8646</v>
      </c>
      <c r="G4370" s="1">
        <v>-6154.8141996695886</v>
      </c>
      <c r="H4370" s="1">
        <v>2.221673829027E-4</v>
      </c>
      <c r="K4370" s="4">
        <v>94575246.890000001</v>
      </c>
      <c r="L4370" s="5">
        <v>4425001</v>
      </c>
      <c r="M4370" s="6">
        <v>21.372931999999999</v>
      </c>
      <c r="AB4370" s="8" t="s">
        <v>7521</v>
      </c>
      <c r="AG4370">
        <v>-0.14134099999999999</v>
      </c>
    </row>
    <row r="4371" spans="1:33" x14ac:dyDescent="0.25">
      <c r="A4371" t="s">
        <v>6532</v>
      </c>
      <c r="B4371" t="s">
        <v>8647</v>
      </c>
      <c r="C4371" t="s">
        <v>8647</v>
      </c>
      <c r="G4371" s="1">
        <v>-7378.9626847292266</v>
      </c>
      <c r="H4371" s="1">
        <v>4.9485217384190002E-4</v>
      </c>
      <c r="K4371" s="4">
        <v>94575246.890000001</v>
      </c>
      <c r="L4371" s="5">
        <v>4425001</v>
      </c>
      <c r="M4371" s="6">
        <v>21.372931999999999</v>
      </c>
      <c r="AB4371" s="8" t="s">
        <v>7521</v>
      </c>
      <c r="AG4371">
        <v>-0.14134099999999999</v>
      </c>
    </row>
    <row r="4372" spans="1:33" x14ac:dyDescent="0.25">
      <c r="A4372" t="s">
        <v>6532</v>
      </c>
      <c r="B4372" t="s">
        <v>8648</v>
      </c>
      <c r="C4372" t="s">
        <v>8648</v>
      </c>
      <c r="G4372" s="1">
        <v>-5618.1051741725469</v>
      </c>
      <c r="H4372" s="1">
        <v>1.5403361857009079E-7</v>
      </c>
      <c r="K4372" s="4">
        <v>94575246.890000001</v>
      </c>
      <c r="L4372" s="5">
        <v>4425001</v>
      </c>
      <c r="M4372" s="6">
        <v>21.372931999999999</v>
      </c>
      <c r="AB4372" s="8" t="s">
        <v>7521</v>
      </c>
      <c r="AG4372">
        <v>-0.14134099999999999</v>
      </c>
    </row>
    <row r="4373" spans="1:33" x14ac:dyDescent="0.25">
      <c r="A4373" t="s">
        <v>6532</v>
      </c>
      <c r="B4373" t="s">
        <v>8649</v>
      </c>
      <c r="C4373" t="s">
        <v>8649</v>
      </c>
      <c r="G4373" s="1">
        <v>-6207.050751903982</v>
      </c>
      <c r="H4373" s="1">
        <v>9.2557961066341623E-5</v>
      </c>
      <c r="K4373" s="4">
        <v>94575246.890000001</v>
      </c>
      <c r="L4373" s="5">
        <v>4425001</v>
      </c>
      <c r="M4373" s="6">
        <v>21.372931999999999</v>
      </c>
      <c r="AB4373" s="8" t="s">
        <v>7521</v>
      </c>
      <c r="AG4373">
        <v>-0.14134099999999999</v>
      </c>
    </row>
    <row r="4374" spans="1:33" x14ac:dyDescent="0.25">
      <c r="A4374" t="s">
        <v>6532</v>
      </c>
      <c r="B4374" t="s">
        <v>8650</v>
      </c>
      <c r="C4374" t="s">
        <v>8650</v>
      </c>
      <c r="G4374" s="1">
        <v>-6150.828112361276</v>
      </c>
      <c r="H4374" s="1">
        <v>2.8981186829039998E-4</v>
      </c>
      <c r="K4374" s="4">
        <v>94575246.890000001</v>
      </c>
      <c r="L4374" s="5">
        <v>4425001</v>
      </c>
      <c r="M4374" s="6">
        <v>21.372931999999999</v>
      </c>
      <c r="AB4374" s="8" t="s">
        <v>7521</v>
      </c>
      <c r="AG4374">
        <v>-0.14134099999999999</v>
      </c>
    </row>
    <row r="4375" spans="1:33" x14ac:dyDescent="0.25">
      <c r="A4375" t="s">
        <v>6532</v>
      </c>
      <c r="B4375" t="s">
        <v>8651</v>
      </c>
      <c r="C4375" t="s">
        <v>8651</v>
      </c>
      <c r="G4375" s="1">
        <v>-5906.6713702068619</v>
      </c>
      <c r="H4375" s="1">
        <v>1.893188556401206E-5</v>
      </c>
      <c r="K4375" s="4">
        <v>94575246.890000001</v>
      </c>
      <c r="L4375" s="5">
        <v>4425001</v>
      </c>
      <c r="M4375" s="6">
        <v>21.372931999999999</v>
      </c>
      <c r="AB4375" s="8" t="s">
        <v>7521</v>
      </c>
      <c r="AG4375">
        <v>-0.14134099999999999</v>
      </c>
    </row>
    <row r="4376" spans="1:33" x14ac:dyDescent="0.25">
      <c r="A4376" t="s">
        <v>6532</v>
      </c>
      <c r="B4376" t="s">
        <v>8652</v>
      </c>
      <c r="C4376" t="s">
        <v>8652</v>
      </c>
      <c r="G4376" s="1">
        <v>-6177.4000824926688</v>
      </c>
      <c r="H4376" s="1">
        <v>2.5553027270679997E-4</v>
      </c>
      <c r="K4376" s="4">
        <v>94575246.890000001</v>
      </c>
      <c r="L4376" s="5">
        <v>4425001</v>
      </c>
      <c r="M4376" s="6">
        <v>21.372931999999999</v>
      </c>
      <c r="AB4376" s="8" t="s">
        <v>7521</v>
      </c>
      <c r="AG4376">
        <v>-0.14134099999999999</v>
      </c>
    </row>
    <row r="4377" spans="1:33" x14ac:dyDescent="0.25">
      <c r="A4377" t="s">
        <v>6532</v>
      </c>
      <c r="B4377" t="s">
        <v>8653</v>
      </c>
      <c r="C4377" t="s">
        <v>8653</v>
      </c>
      <c r="G4377" s="1">
        <v>-7006.4341922832136</v>
      </c>
      <c r="H4377" s="1">
        <v>5.21810617534E-4</v>
      </c>
      <c r="K4377" s="4">
        <v>94575246.890000001</v>
      </c>
      <c r="L4377" s="5">
        <v>4425001</v>
      </c>
      <c r="M4377" s="6">
        <v>21.372931999999999</v>
      </c>
      <c r="AB4377" s="8" t="s">
        <v>7521</v>
      </c>
      <c r="AG4377">
        <v>-0.14134099999999999</v>
      </c>
    </row>
    <row r="4378" spans="1:33" x14ac:dyDescent="0.25">
      <c r="A4378" t="s">
        <v>6532</v>
      </c>
      <c r="B4378" t="s">
        <v>8654</v>
      </c>
      <c r="C4378" t="s">
        <v>8654</v>
      </c>
      <c r="G4378" s="1">
        <v>-5777.3867439889818</v>
      </c>
      <c r="H4378" s="1">
        <v>1.0283515030303E-5</v>
      </c>
      <c r="K4378" s="4">
        <v>94575246.890000001</v>
      </c>
      <c r="L4378" s="5">
        <v>4425001</v>
      </c>
      <c r="M4378" s="6">
        <v>21.372931999999999</v>
      </c>
      <c r="AB4378" s="8" t="s">
        <v>7521</v>
      </c>
      <c r="AG4378">
        <v>-0.14134099999999999</v>
      </c>
    </row>
    <row r="4379" spans="1:33" x14ac:dyDescent="0.25">
      <c r="A4379" t="s">
        <v>6532</v>
      </c>
      <c r="B4379" t="s">
        <v>8655</v>
      </c>
      <c r="C4379" t="s">
        <v>8655</v>
      </c>
      <c r="G4379" s="1">
        <v>-7388.197001513221</v>
      </c>
      <c r="H4379" s="1">
        <v>7.3685072893310002E-4</v>
      </c>
      <c r="K4379" s="4">
        <v>94575246.890000001</v>
      </c>
      <c r="L4379" s="5">
        <v>4425001</v>
      </c>
      <c r="M4379" s="6">
        <v>21.372931999999999</v>
      </c>
      <c r="AB4379" s="8" t="s">
        <v>7521</v>
      </c>
      <c r="AG4379">
        <v>-0.14134099999999999</v>
      </c>
    </row>
    <row r="4380" spans="1:33" x14ac:dyDescent="0.25">
      <c r="A4380" t="s">
        <v>6532</v>
      </c>
      <c r="B4380" t="s">
        <v>8656</v>
      </c>
      <c r="C4380" t="s">
        <v>8656</v>
      </c>
      <c r="G4380" s="1">
        <v>-6094.9826099520487</v>
      </c>
      <c r="H4380" s="1">
        <v>2.6696594374550002E-4</v>
      </c>
      <c r="K4380" s="4">
        <v>94575246.890000001</v>
      </c>
      <c r="L4380" s="5">
        <v>4425001</v>
      </c>
      <c r="M4380" s="6">
        <v>21.372931999999999</v>
      </c>
      <c r="AB4380" s="8" t="s">
        <v>7521</v>
      </c>
      <c r="AG4380">
        <v>-0.14134099999999999</v>
      </c>
    </row>
    <row r="4381" spans="1:33" x14ac:dyDescent="0.25">
      <c r="A4381" t="s">
        <v>6532</v>
      </c>
      <c r="B4381" t="s">
        <v>8657</v>
      </c>
      <c r="C4381" t="s">
        <v>8657</v>
      </c>
      <c r="G4381" s="1">
        <v>-5966.6209718832024</v>
      </c>
      <c r="H4381" s="1">
        <v>3.1384633877590002E-4</v>
      </c>
      <c r="K4381" s="4">
        <v>94575246.890000001</v>
      </c>
      <c r="L4381" s="5">
        <v>4425001</v>
      </c>
      <c r="M4381" s="6">
        <v>21.372931999999999</v>
      </c>
      <c r="AB4381" s="8" t="s">
        <v>7521</v>
      </c>
      <c r="AG4381">
        <v>-0.14134099999999999</v>
      </c>
    </row>
    <row r="4382" spans="1:33" x14ac:dyDescent="0.25">
      <c r="A4382" t="s">
        <v>6532</v>
      </c>
      <c r="B4382" t="s">
        <v>8658</v>
      </c>
      <c r="C4382" t="s">
        <v>8658</v>
      </c>
      <c r="G4382" s="1">
        <v>-7242.6477944107119</v>
      </c>
      <c r="H4382" s="1">
        <v>8.8738329996150003E-4</v>
      </c>
      <c r="K4382" s="4">
        <v>94575246.890000001</v>
      </c>
      <c r="L4382" s="5">
        <v>4425001</v>
      </c>
      <c r="M4382" s="6">
        <v>21.372931999999999</v>
      </c>
      <c r="AB4382" s="8" t="s">
        <v>7521</v>
      </c>
      <c r="AG4382">
        <v>-0.14134099999999999</v>
      </c>
    </row>
    <row r="4383" spans="1:33" x14ac:dyDescent="0.25">
      <c r="A4383" t="s">
        <v>6532</v>
      </c>
      <c r="B4383" t="s">
        <v>8659</v>
      </c>
      <c r="C4383" t="s">
        <v>8659</v>
      </c>
      <c r="G4383" s="1">
        <v>-6174.5219182002684</v>
      </c>
      <c r="H4383" s="1">
        <v>1.5775374925610001E-4</v>
      </c>
      <c r="K4383" s="4">
        <v>94575246.890000001</v>
      </c>
      <c r="L4383" s="5">
        <v>4425001</v>
      </c>
      <c r="M4383" s="6">
        <v>21.372931999999999</v>
      </c>
      <c r="AB4383" s="8" t="s">
        <v>7521</v>
      </c>
      <c r="AG4383">
        <v>-0.14134099999999999</v>
      </c>
    </row>
    <row r="4384" spans="1:33" x14ac:dyDescent="0.25">
      <c r="A4384" t="s">
        <v>6532</v>
      </c>
      <c r="B4384" t="s">
        <v>8660</v>
      </c>
      <c r="C4384" t="s">
        <v>8660</v>
      </c>
      <c r="G4384" s="1">
        <v>-5877.0535866053242</v>
      </c>
      <c r="H4384" s="1">
        <v>3.876010131963921E-5</v>
      </c>
      <c r="K4384" s="4">
        <v>94575246.890000001</v>
      </c>
      <c r="L4384" s="5">
        <v>4425001</v>
      </c>
      <c r="M4384" s="6">
        <v>21.372931999999999</v>
      </c>
      <c r="AB4384" s="8" t="s">
        <v>7521</v>
      </c>
      <c r="AG4384">
        <v>-0.14134099999999999</v>
      </c>
    </row>
    <row r="4385" spans="1:33" x14ac:dyDescent="0.25">
      <c r="A4385" t="s">
        <v>6532</v>
      </c>
      <c r="B4385" t="s">
        <v>8661</v>
      </c>
      <c r="C4385" t="s">
        <v>8661</v>
      </c>
      <c r="G4385" s="1">
        <v>-7331.695047758184</v>
      </c>
      <c r="H4385" s="1">
        <v>7.213044101467E-4</v>
      </c>
      <c r="K4385" s="4">
        <v>94575246.890000001</v>
      </c>
      <c r="L4385" s="5">
        <v>4425001</v>
      </c>
      <c r="M4385" s="6">
        <v>21.372931999999999</v>
      </c>
      <c r="AB4385" s="8" t="s">
        <v>7521</v>
      </c>
      <c r="AG4385">
        <v>-0.14134099999999999</v>
      </c>
    </row>
    <row r="4386" spans="1:33" x14ac:dyDescent="0.25">
      <c r="A4386" t="s">
        <v>6532</v>
      </c>
      <c r="B4386" t="s">
        <v>8662</v>
      </c>
      <c r="C4386" t="s">
        <v>8662</v>
      </c>
      <c r="G4386" s="1">
        <v>-6964.7533460588802</v>
      </c>
      <c r="H4386" s="1">
        <v>7.4816228216330002E-4</v>
      </c>
      <c r="K4386" s="4">
        <v>94575246.890000001</v>
      </c>
      <c r="L4386" s="5">
        <v>4425001</v>
      </c>
      <c r="M4386" s="6">
        <v>21.372931999999999</v>
      </c>
      <c r="AB4386" s="8" t="s">
        <v>7521</v>
      </c>
      <c r="AG4386">
        <v>-0.14134099999999999</v>
      </c>
    </row>
    <row r="4387" spans="1:33" x14ac:dyDescent="0.25">
      <c r="A4387" t="s">
        <v>6532</v>
      </c>
      <c r="B4387" t="s">
        <v>8663</v>
      </c>
      <c r="C4387" t="s">
        <v>8663</v>
      </c>
      <c r="G4387" s="1">
        <v>-7341.9497507613896</v>
      </c>
      <c r="H4387" s="1">
        <v>1.0228986387623999E-3</v>
      </c>
      <c r="K4387" s="4">
        <v>94575246.890000001</v>
      </c>
      <c r="L4387" s="5">
        <v>4425001</v>
      </c>
      <c r="M4387" s="6">
        <v>21.372931999999999</v>
      </c>
      <c r="AB4387" s="8" t="s">
        <v>7521</v>
      </c>
      <c r="AG4387">
        <v>-0.14134099999999999</v>
      </c>
    </row>
    <row r="4388" spans="1:33" x14ac:dyDescent="0.25">
      <c r="A4388" t="s">
        <v>6532</v>
      </c>
      <c r="B4388" t="s">
        <v>8664</v>
      </c>
      <c r="C4388" t="s">
        <v>8664</v>
      </c>
      <c r="G4388" s="1">
        <v>-7197.6281005912242</v>
      </c>
      <c r="H4388" s="1">
        <v>1.2029920330725E-3</v>
      </c>
      <c r="K4388" s="4">
        <v>94575246.890000001</v>
      </c>
      <c r="L4388" s="5">
        <v>4425001</v>
      </c>
      <c r="M4388" s="6">
        <v>21.372931999999999</v>
      </c>
      <c r="AB4388" s="8" t="s">
        <v>7521</v>
      </c>
      <c r="AG4388">
        <v>-0.14134099999999999</v>
      </c>
    </row>
    <row r="4389" spans="1:33" x14ac:dyDescent="0.25">
      <c r="A4389" t="s">
        <v>6532</v>
      </c>
      <c r="B4389" t="s">
        <v>8665</v>
      </c>
      <c r="C4389" t="s">
        <v>8665</v>
      </c>
      <c r="G4389" s="1">
        <v>-7284.8801359098779</v>
      </c>
      <c r="H4389" s="1">
        <v>1.032573096596E-3</v>
      </c>
      <c r="K4389" s="4">
        <v>94575246.890000001</v>
      </c>
      <c r="L4389" s="5">
        <v>4425001</v>
      </c>
      <c r="M4389" s="6">
        <v>21.372931999999999</v>
      </c>
      <c r="AB4389" s="8" t="s">
        <v>7521</v>
      </c>
      <c r="AG4389">
        <v>-0.14134099999999999</v>
      </c>
    </row>
    <row r="4390" spans="1:33" x14ac:dyDescent="0.25">
      <c r="A4390" t="s">
        <v>6532</v>
      </c>
      <c r="B4390" t="s">
        <v>8666</v>
      </c>
      <c r="C4390" t="s">
        <v>8666</v>
      </c>
      <c r="G4390" s="1">
        <v>-7891.3620263764187</v>
      </c>
      <c r="H4390" s="1">
        <v>1.3342325511337E-3</v>
      </c>
      <c r="K4390" s="4">
        <v>94575246.890000001</v>
      </c>
      <c r="L4390" s="5">
        <v>4425001</v>
      </c>
      <c r="M4390" s="6">
        <v>21.372931999999999</v>
      </c>
      <c r="AB4390" s="8" t="s">
        <v>7521</v>
      </c>
      <c r="AG4390">
        <v>-0.14134099999999999</v>
      </c>
    </row>
    <row r="4391" spans="1:33" x14ac:dyDescent="0.25">
      <c r="A4391" t="s">
        <v>6532</v>
      </c>
      <c r="B4391" t="s">
        <v>8667</v>
      </c>
      <c r="C4391" t="s">
        <v>8667</v>
      </c>
      <c r="G4391" s="1">
        <v>-7797.8284625757296</v>
      </c>
      <c r="H4391" s="1">
        <v>1.5379748006148E-3</v>
      </c>
      <c r="K4391" s="4">
        <v>94575246.890000001</v>
      </c>
      <c r="L4391" s="5">
        <v>4425001</v>
      </c>
      <c r="M4391" s="6">
        <v>21.372931999999999</v>
      </c>
      <c r="AB4391" s="8" t="s">
        <v>7521</v>
      </c>
      <c r="AG4391">
        <v>-0.14134099999999999</v>
      </c>
    </row>
    <row r="4392" spans="1:33" x14ac:dyDescent="0.25">
      <c r="A4392" t="s">
        <v>6532</v>
      </c>
      <c r="B4392" t="s">
        <v>8668</v>
      </c>
      <c r="C4392" t="s">
        <v>8668</v>
      </c>
      <c r="G4392" s="1">
        <v>-6923.4433317211133</v>
      </c>
      <c r="H4392" s="1">
        <v>1.0547925094507001E-3</v>
      </c>
      <c r="K4392" s="4">
        <v>94575246.890000001</v>
      </c>
      <c r="L4392" s="5">
        <v>4425001</v>
      </c>
      <c r="M4392" s="6">
        <v>21.372931999999999</v>
      </c>
      <c r="AB4392" s="8" t="s">
        <v>7521</v>
      </c>
      <c r="AG4392">
        <v>-0.14134099999999999</v>
      </c>
    </row>
    <row r="4393" spans="1:33" x14ac:dyDescent="0.25">
      <c r="A4393" t="s">
        <v>6532</v>
      </c>
      <c r="B4393" t="s">
        <v>8669</v>
      </c>
      <c r="C4393" t="s">
        <v>8669</v>
      </c>
      <c r="G4393" s="1">
        <v>-7296.1353796354824</v>
      </c>
      <c r="H4393" s="1">
        <v>1.4032988488911001E-3</v>
      </c>
      <c r="K4393" s="4">
        <v>94575246.890000001</v>
      </c>
      <c r="L4393" s="5">
        <v>4425001</v>
      </c>
      <c r="M4393" s="6">
        <v>21.372931999999999</v>
      </c>
      <c r="AB4393" s="8" t="s">
        <v>7521</v>
      </c>
      <c r="AG4393">
        <v>-0.14134099999999999</v>
      </c>
    </row>
    <row r="4394" spans="1:33" x14ac:dyDescent="0.25">
      <c r="A4394" t="s">
        <v>6532</v>
      </c>
      <c r="B4394" t="s">
        <v>8670</v>
      </c>
      <c r="C4394" t="s">
        <v>8670</v>
      </c>
      <c r="G4394" s="1">
        <v>-7153.0268638741754</v>
      </c>
      <c r="H4394" s="1">
        <v>1.6154467538535E-3</v>
      </c>
      <c r="K4394" s="4">
        <v>94575246.890000001</v>
      </c>
      <c r="L4394" s="5">
        <v>4425001</v>
      </c>
      <c r="M4394" s="6">
        <v>21.372931999999999</v>
      </c>
      <c r="AB4394" s="8" t="s">
        <v>7521</v>
      </c>
      <c r="AG4394">
        <v>-0.14134099999999999</v>
      </c>
    </row>
    <row r="4395" spans="1:33" x14ac:dyDescent="0.25">
      <c r="A4395" t="s">
        <v>6532</v>
      </c>
      <c r="B4395" t="s">
        <v>8671</v>
      </c>
      <c r="C4395" t="s">
        <v>8671</v>
      </c>
      <c r="G4395" s="1">
        <v>-7534.3938129656472</v>
      </c>
      <c r="H4395" s="1">
        <v>1.3383834837866E-3</v>
      </c>
      <c r="K4395" s="4">
        <v>94575246.890000001</v>
      </c>
      <c r="L4395" s="5">
        <v>4425001</v>
      </c>
      <c r="M4395" s="6">
        <v>21.372931999999999</v>
      </c>
      <c r="AB4395" s="8" t="s">
        <v>7521</v>
      </c>
      <c r="AG4395">
        <v>-0.14134099999999999</v>
      </c>
    </row>
    <row r="4396" spans="1:33" x14ac:dyDescent="0.25">
      <c r="A4396" t="s">
        <v>6532</v>
      </c>
      <c r="B4396" t="s">
        <v>8672</v>
      </c>
      <c r="C4396" t="s">
        <v>8672</v>
      </c>
      <c r="G4396" s="1">
        <v>-7238.512186042165</v>
      </c>
      <c r="H4396" s="1">
        <v>1.4534232361495E-3</v>
      </c>
      <c r="K4396" s="4">
        <v>94575246.890000001</v>
      </c>
      <c r="L4396" s="5">
        <v>4425001</v>
      </c>
      <c r="M4396" s="6">
        <v>21.372931999999999</v>
      </c>
      <c r="AB4396" s="8" t="s">
        <v>7521</v>
      </c>
      <c r="AG4396">
        <v>-0.14134099999999999</v>
      </c>
    </row>
    <row r="4397" spans="1:33" x14ac:dyDescent="0.25">
      <c r="A4397" t="s">
        <v>6532</v>
      </c>
      <c r="B4397" t="s">
        <v>8673</v>
      </c>
      <c r="C4397" t="s">
        <v>8673</v>
      </c>
      <c r="G4397" s="1">
        <v>-7837.9872257388788</v>
      </c>
      <c r="H4397" s="1">
        <v>1.8382559577879E-3</v>
      </c>
      <c r="K4397" s="4">
        <v>94575246.890000001</v>
      </c>
      <c r="L4397" s="5">
        <v>4425001</v>
      </c>
      <c r="M4397" s="6">
        <v>21.372931999999999</v>
      </c>
      <c r="AB4397" s="8" t="s">
        <v>7521</v>
      </c>
      <c r="AG4397">
        <v>-0.14134099999999999</v>
      </c>
    </row>
    <row r="4398" spans="1:33" x14ac:dyDescent="0.25">
      <c r="A4398" t="s">
        <v>6532</v>
      </c>
      <c r="B4398" t="s">
        <v>8674</v>
      </c>
      <c r="C4398" t="s">
        <v>8674</v>
      </c>
      <c r="G4398" s="1">
        <v>-6882.4997632562936</v>
      </c>
      <c r="H4398" s="1">
        <v>1.4662987613233E-3</v>
      </c>
      <c r="K4398" s="4">
        <v>94575246.890000001</v>
      </c>
      <c r="L4398" s="5">
        <v>4425001</v>
      </c>
      <c r="M4398" s="6">
        <v>21.372931999999999</v>
      </c>
      <c r="AB4398" s="8" t="s">
        <v>7521</v>
      </c>
      <c r="AG4398">
        <v>-0.14134099999999999</v>
      </c>
    </row>
    <row r="4399" spans="1:33" x14ac:dyDescent="0.25">
      <c r="A4399" t="s">
        <v>6532</v>
      </c>
      <c r="B4399" t="s">
        <v>8675</v>
      </c>
      <c r="C4399" t="s">
        <v>8675</v>
      </c>
      <c r="G4399" s="1">
        <v>-7744.3255363948892</v>
      </c>
      <c r="H4399" s="1">
        <v>2.1004756848199001E-3</v>
      </c>
      <c r="K4399" s="4">
        <v>94575246.890000001</v>
      </c>
      <c r="L4399" s="5">
        <v>4425001</v>
      </c>
      <c r="M4399" s="6">
        <v>21.372931999999999</v>
      </c>
      <c r="AB4399" s="8" t="s">
        <v>7521</v>
      </c>
      <c r="AG4399">
        <v>-0.14134099999999999</v>
      </c>
    </row>
    <row r="4400" spans="1:33" x14ac:dyDescent="0.25">
      <c r="A4400" t="s">
        <v>6532</v>
      </c>
      <c r="B4400" t="s">
        <v>8676</v>
      </c>
      <c r="C4400" t="s">
        <v>8676</v>
      </c>
      <c r="G4400" s="1">
        <v>-7250.748502538534</v>
      </c>
      <c r="H4400" s="1">
        <v>1.9028827044603E-3</v>
      </c>
      <c r="K4400" s="4">
        <v>94575246.890000001</v>
      </c>
      <c r="L4400" s="5">
        <v>4425001</v>
      </c>
      <c r="M4400" s="6">
        <v>21.372931999999999</v>
      </c>
      <c r="AB4400" s="8" t="s">
        <v>7521</v>
      </c>
      <c r="AG4400">
        <v>-0.14134099999999999</v>
      </c>
    </row>
    <row r="4401" spans="1:33" x14ac:dyDescent="0.25">
      <c r="A4401" t="s">
        <v>6532</v>
      </c>
      <c r="B4401" t="s">
        <v>8677</v>
      </c>
      <c r="C4401" t="s">
        <v>8677</v>
      </c>
      <c r="G4401" s="1">
        <v>-7108.8389142156229</v>
      </c>
      <c r="H4401" s="1">
        <v>2.1471435341618001E-3</v>
      </c>
      <c r="K4401" s="4">
        <v>94575246.890000001</v>
      </c>
      <c r="L4401" s="5">
        <v>4425001</v>
      </c>
      <c r="M4401" s="6">
        <v>21.372931999999999</v>
      </c>
      <c r="AB4401" s="8" t="s">
        <v>7521</v>
      </c>
      <c r="AG4401">
        <v>-0.14134099999999999</v>
      </c>
    </row>
    <row r="4402" spans="1:33" x14ac:dyDescent="0.25">
      <c r="A4402" t="s">
        <v>6532</v>
      </c>
      <c r="B4402" t="s">
        <v>8678</v>
      </c>
      <c r="C4402" t="s">
        <v>8678</v>
      </c>
      <c r="G4402" s="1">
        <v>-7485.4076078332691</v>
      </c>
      <c r="H4402" s="1">
        <v>1.8632895029409E-3</v>
      </c>
      <c r="K4402" s="4">
        <v>94575246.890000001</v>
      </c>
      <c r="L4402" s="5">
        <v>4425001</v>
      </c>
      <c r="M4402" s="6">
        <v>21.372931999999999</v>
      </c>
      <c r="AB4402" s="8" t="s">
        <v>7521</v>
      </c>
      <c r="AG4402">
        <v>-0.14134099999999999</v>
      </c>
    </row>
    <row r="4403" spans="1:33" x14ac:dyDescent="0.25">
      <c r="A4403" t="s">
        <v>6532</v>
      </c>
      <c r="B4403" t="s">
        <v>8679</v>
      </c>
      <c r="C4403" t="s">
        <v>8679</v>
      </c>
      <c r="G4403" s="1">
        <v>-7192.5855264270822</v>
      </c>
      <c r="H4403" s="1">
        <v>2.0256368276488001E-3</v>
      </c>
      <c r="K4403" s="4">
        <v>94575246.890000001</v>
      </c>
      <c r="L4403" s="5">
        <v>4425001</v>
      </c>
      <c r="M4403" s="6">
        <v>21.372931999999999</v>
      </c>
      <c r="AB4403" s="8" t="s">
        <v>7521</v>
      </c>
      <c r="AG4403">
        <v>-0.14134099999999999</v>
      </c>
    </row>
    <row r="4404" spans="1:33" x14ac:dyDescent="0.25">
      <c r="A4404" t="s">
        <v>6532</v>
      </c>
      <c r="B4404" t="s">
        <v>8680</v>
      </c>
      <c r="C4404" t="s">
        <v>8680</v>
      </c>
      <c r="G4404" s="1">
        <v>-7785.1521160958018</v>
      </c>
      <c r="H4404" s="1">
        <v>2.5141917122955999E-3</v>
      </c>
      <c r="K4404" s="4">
        <v>94575246.890000001</v>
      </c>
      <c r="L4404" s="5">
        <v>4425001</v>
      </c>
      <c r="M4404" s="6">
        <v>21.372931999999999</v>
      </c>
      <c r="AB4404" s="8" t="s">
        <v>7521</v>
      </c>
      <c r="AG4404">
        <v>-0.14134099999999999</v>
      </c>
    </row>
    <row r="4405" spans="1:33" x14ac:dyDescent="0.25">
      <c r="A4405" t="s">
        <v>6532</v>
      </c>
      <c r="B4405" t="s">
        <v>8681</v>
      </c>
      <c r="C4405" t="s">
        <v>8681</v>
      </c>
      <c r="G4405" s="1">
        <v>-7691.3713732816232</v>
      </c>
      <c r="H4405" s="1">
        <v>2.8442681216768002E-3</v>
      </c>
      <c r="K4405" s="4">
        <v>94575246.890000001</v>
      </c>
      <c r="L4405" s="5">
        <v>4425001</v>
      </c>
      <c r="M4405" s="6">
        <v>21.372931999999999</v>
      </c>
      <c r="AB4405" s="8" t="s">
        <v>7521</v>
      </c>
      <c r="AG4405">
        <v>-0.14134099999999999</v>
      </c>
    </row>
    <row r="4406" spans="1:33" x14ac:dyDescent="0.25">
      <c r="A4406" t="s">
        <v>6532</v>
      </c>
      <c r="B4406" t="s">
        <v>8682</v>
      </c>
      <c r="C4406" t="s">
        <v>8682</v>
      </c>
      <c r="G4406" s="1">
        <v>-7205.7838173687269</v>
      </c>
      <c r="H4406" s="1">
        <v>2.5552575220282002E-3</v>
      </c>
      <c r="K4406" s="4">
        <v>94575246.890000001</v>
      </c>
      <c r="L4406" s="5">
        <v>4425001</v>
      </c>
      <c r="M4406" s="6">
        <v>21.372931999999999</v>
      </c>
      <c r="AB4406" s="8" t="s">
        <v>7521</v>
      </c>
      <c r="AG4406">
        <v>-0.14134099999999999</v>
      </c>
    </row>
    <row r="4407" spans="1:33" x14ac:dyDescent="0.25">
      <c r="A4407" t="s">
        <v>6532</v>
      </c>
      <c r="B4407" t="s">
        <v>8683</v>
      </c>
      <c r="C4407" t="s">
        <v>8683</v>
      </c>
      <c r="G4407" s="1">
        <v>-7065.0591611706323</v>
      </c>
      <c r="H4407" s="1">
        <v>2.8308479413772002E-3</v>
      </c>
      <c r="K4407" s="4">
        <v>94575246.890000001</v>
      </c>
      <c r="L4407" s="5">
        <v>4425001</v>
      </c>
      <c r="M4407" s="6">
        <v>21.372931999999999</v>
      </c>
      <c r="AB4407" s="8" t="s">
        <v>7521</v>
      </c>
      <c r="AG4407">
        <v>-0.14134099999999999</v>
      </c>
    </row>
    <row r="4408" spans="1:33" x14ac:dyDescent="0.25">
      <c r="A4408" t="s">
        <v>6532</v>
      </c>
      <c r="B4408" t="s">
        <v>8684</v>
      </c>
      <c r="C4408" t="s">
        <v>8684</v>
      </c>
      <c r="G4408" s="1">
        <v>-7436.8975930885326</v>
      </c>
      <c r="H4408" s="1">
        <v>2.5622858945374E-3</v>
      </c>
      <c r="K4408" s="4">
        <v>94575246.890000001</v>
      </c>
      <c r="L4408" s="5">
        <v>4425001</v>
      </c>
      <c r="M4408" s="6">
        <v>21.372931999999999</v>
      </c>
      <c r="AB4408" s="8" t="s">
        <v>7521</v>
      </c>
      <c r="AG4408">
        <v>-0.14134099999999999</v>
      </c>
    </row>
    <row r="4409" spans="1:33" x14ac:dyDescent="0.25">
      <c r="A4409" t="s">
        <v>6532</v>
      </c>
      <c r="B4409" t="s">
        <v>8685</v>
      </c>
      <c r="C4409" t="s">
        <v>8685</v>
      </c>
      <c r="G4409" s="1">
        <v>-7147.0945750164283</v>
      </c>
      <c r="H4409" s="1">
        <v>2.7833582696619999E-3</v>
      </c>
      <c r="K4409" s="4">
        <v>94575246.890000001</v>
      </c>
      <c r="L4409" s="5">
        <v>4425001</v>
      </c>
      <c r="M4409" s="6">
        <v>21.372931999999999</v>
      </c>
      <c r="AB4409" s="8" t="s">
        <v>7521</v>
      </c>
      <c r="AG4409">
        <v>-0.14134099999999999</v>
      </c>
    </row>
    <row r="4410" spans="1:33" x14ac:dyDescent="0.25">
      <c r="A4410" t="s">
        <v>6532</v>
      </c>
      <c r="B4410" t="s">
        <v>8686</v>
      </c>
      <c r="C4410" t="s">
        <v>8686</v>
      </c>
      <c r="G4410" s="1">
        <v>-7732.8494458929617</v>
      </c>
      <c r="H4410" s="1">
        <v>3.4037431972803998E-3</v>
      </c>
      <c r="K4410" s="4">
        <v>94575246.890000001</v>
      </c>
      <c r="L4410" s="5">
        <v>4425001</v>
      </c>
      <c r="M4410" s="6">
        <v>21.372931999999999</v>
      </c>
      <c r="AB4410" s="8" t="s">
        <v>7521</v>
      </c>
      <c r="AG4410">
        <v>-0.14134099999999999</v>
      </c>
    </row>
    <row r="4411" spans="1:33" x14ac:dyDescent="0.25">
      <c r="A4411" t="s">
        <v>6532</v>
      </c>
      <c r="B4411" t="s">
        <v>8687</v>
      </c>
      <c r="C4411" t="s">
        <v>8687</v>
      </c>
      <c r="G4411" s="1">
        <v>-7161.2361039709613</v>
      </c>
      <c r="H4411" s="1">
        <v>3.3999034566697E-3</v>
      </c>
      <c r="K4411" s="4">
        <v>94575246.890000001</v>
      </c>
      <c r="L4411" s="5">
        <v>4425001</v>
      </c>
      <c r="M4411" s="6">
        <v>21.372931999999999</v>
      </c>
      <c r="AB4411" s="8" t="s">
        <v>7521</v>
      </c>
      <c r="AG4411">
        <v>-0.14134099999999999</v>
      </c>
    </row>
    <row r="4412" spans="1:33" x14ac:dyDescent="0.25">
      <c r="A4412" t="s">
        <v>6532</v>
      </c>
      <c r="B4412" t="s">
        <v>8688</v>
      </c>
      <c r="C4412" t="s">
        <v>8688</v>
      </c>
      <c r="G4412" s="1">
        <v>-7021.6825924272462</v>
      </c>
      <c r="H4412" s="1">
        <v>3.7044053745027999E-3</v>
      </c>
      <c r="K4412" s="4">
        <v>94575246.890000001</v>
      </c>
      <c r="L4412" s="5">
        <v>4425001</v>
      </c>
      <c r="M4412" s="6">
        <v>21.372931999999999</v>
      </c>
      <c r="AB4412" s="8" t="s">
        <v>7521</v>
      </c>
      <c r="AG4412">
        <v>-0.14134099999999999</v>
      </c>
    </row>
    <row r="4413" spans="1:33" x14ac:dyDescent="0.25">
      <c r="A4413" t="s">
        <v>6532</v>
      </c>
      <c r="B4413" t="s">
        <v>8689</v>
      </c>
      <c r="C4413" t="s">
        <v>8689</v>
      </c>
      <c r="G4413" s="1">
        <v>-7638.9584941546</v>
      </c>
      <c r="H4413" s="1">
        <v>3.8167425967107998E-3</v>
      </c>
      <c r="K4413" s="4">
        <v>94575246.890000001</v>
      </c>
      <c r="L4413" s="5">
        <v>4425001</v>
      </c>
      <c r="M4413" s="6">
        <v>21.372931999999999</v>
      </c>
      <c r="AB4413" s="8" t="s">
        <v>7521</v>
      </c>
      <c r="AG4413">
        <v>-0.14134099999999999</v>
      </c>
    </row>
    <row r="4414" spans="1:33" x14ac:dyDescent="0.25">
      <c r="A4414" t="s">
        <v>6532</v>
      </c>
      <c r="B4414" t="s">
        <v>8690</v>
      </c>
      <c r="C4414" t="s">
        <v>8690</v>
      </c>
      <c r="G4414" s="1">
        <v>-7388.8576166675202</v>
      </c>
      <c r="H4414" s="1">
        <v>3.4777599005450998E-3</v>
      </c>
      <c r="K4414" s="4">
        <v>94575246.890000001</v>
      </c>
      <c r="L4414" s="5">
        <v>4425001</v>
      </c>
      <c r="M4414" s="6">
        <v>21.372931999999999</v>
      </c>
      <c r="AB4414" s="8" t="s">
        <v>7521</v>
      </c>
      <c r="AG4414">
        <v>-0.14134099999999999</v>
      </c>
    </row>
    <row r="4415" spans="1:33" x14ac:dyDescent="0.25">
      <c r="A4415" t="s">
        <v>6532</v>
      </c>
      <c r="B4415" t="s">
        <v>8691</v>
      </c>
      <c r="C4415" t="s">
        <v>8691</v>
      </c>
      <c r="G4415" s="1">
        <v>-7102.0338377454691</v>
      </c>
      <c r="H4415" s="1">
        <v>3.7612685688156E-3</v>
      </c>
      <c r="K4415" s="4">
        <v>94575246.890000001</v>
      </c>
      <c r="L4415" s="5">
        <v>4425001</v>
      </c>
      <c r="M4415" s="6">
        <v>21.372931999999999</v>
      </c>
      <c r="AB4415" s="8" t="s">
        <v>7521</v>
      </c>
      <c r="AG4415">
        <v>-0.14134099999999999</v>
      </c>
    </row>
    <row r="4416" spans="1:33" x14ac:dyDescent="0.25">
      <c r="A4416" t="s">
        <v>6532</v>
      </c>
      <c r="B4416" t="s">
        <v>8692</v>
      </c>
      <c r="C4416" t="s">
        <v>8692</v>
      </c>
      <c r="G4416" s="1">
        <v>-7681.0720849625859</v>
      </c>
      <c r="H4416" s="1">
        <v>4.5524671669664998E-3</v>
      </c>
      <c r="K4416" s="4">
        <v>94575246.890000001</v>
      </c>
      <c r="L4416" s="5">
        <v>4425001</v>
      </c>
      <c r="M4416" s="6">
        <v>21.372931999999999</v>
      </c>
      <c r="AB4416" s="8" t="s">
        <v>7521</v>
      </c>
      <c r="AG4416">
        <v>-0.14134099999999999</v>
      </c>
    </row>
    <row r="4417" spans="1:33" x14ac:dyDescent="0.25">
      <c r="A4417" t="s">
        <v>6532</v>
      </c>
      <c r="B4417" t="s">
        <v>8693</v>
      </c>
      <c r="C4417" t="s">
        <v>8693</v>
      </c>
      <c r="G4417" s="1">
        <v>-7117.1002226215905</v>
      </c>
      <c r="H4417" s="1">
        <v>4.4695900531667001E-3</v>
      </c>
      <c r="K4417" s="4">
        <v>94575246.890000001</v>
      </c>
      <c r="L4417" s="5">
        <v>4425001</v>
      </c>
      <c r="M4417" s="6">
        <v>21.372931999999999</v>
      </c>
      <c r="AB4417" s="8" t="s">
        <v>7521</v>
      </c>
      <c r="AG4417">
        <v>-0.14134099999999999</v>
      </c>
    </row>
    <row r="4418" spans="1:33" x14ac:dyDescent="0.25">
      <c r="A4418" t="s">
        <v>6532</v>
      </c>
      <c r="B4418" t="s">
        <v>8694</v>
      </c>
      <c r="C4418" t="s">
        <v>8694</v>
      </c>
      <c r="G4418" s="1">
        <v>-6978.7042723716822</v>
      </c>
      <c r="H4418" s="1">
        <v>4.7985811949638E-3</v>
      </c>
      <c r="K4418" s="4">
        <v>94575246.890000001</v>
      </c>
      <c r="L4418" s="5">
        <v>4425001</v>
      </c>
      <c r="M4418" s="6">
        <v>21.372931999999999</v>
      </c>
      <c r="AB4418" s="8" t="s">
        <v>7521</v>
      </c>
      <c r="AG4418">
        <v>-0.14134099999999999</v>
      </c>
    </row>
    <row r="4419" spans="1:33" x14ac:dyDescent="0.25">
      <c r="A4419" t="s">
        <v>6532</v>
      </c>
      <c r="B4419" t="s">
        <v>8695</v>
      </c>
      <c r="C4419" t="s">
        <v>8695</v>
      </c>
      <c r="G4419" s="1">
        <v>-7587.079546915018</v>
      </c>
      <c r="H4419" s="1">
        <v>5.0563983603014E-3</v>
      </c>
      <c r="K4419" s="4">
        <v>94575246.890000001</v>
      </c>
      <c r="L4419" s="5">
        <v>4425001</v>
      </c>
      <c r="M4419" s="6">
        <v>21.372931999999999</v>
      </c>
      <c r="AB4419" s="8" t="s">
        <v>7521</v>
      </c>
      <c r="AG4419">
        <v>-0.14134099999999999</v>
      </c>
    </row>
    <row r="4420" spans="1:33" x14ac:dyDescent="0.25">
      <c r="A4420" t="s">
        <v>6532</v>
      </c>
      <c r="B4420" t="s">
        <v>8696</v>
      </c>
      <c r="C4420" t="s">
        <v>8696</v>
      </c>
      <c r="G4420" s="1">
        <v>-7341.2816255370599</v>
      </c>
      <c r="H4420" s="1">
        <v>4.6435270785649997E-3</v>
      </c>
      <c r="K4420" s="4">
        <v>94575246.890000001</v>
      </c>
      <c r="L4420" s="5">
        <v>4425001</v>
      </c>
      <c r="M4420" s="6">
        <v>21.372931999999999</v>
      </c>
      <c r="AB4420" s="8" t="s">
        <v>7521</v>
      </c>
      <c r="AG4420">
        <v>-0.14134099999999999</v>
      </c>
    </row>
    <row r="4421" spans="1:33" x14ac:dyDescent="0.25">
      <c r="A4421" t="s">
        <v>6532</v>
      </c>
      <c r="B4421" t="s">
        <v>8697</v>
      </c>
      <c r="C4421" t="s">
        <v>8697</v>
      </c>
      <c r="G4421" s="1">
        <v>-7629.8130220931771</v>
      </c>
      <c r="H4421" s="1">
        <v>5.9908585780535E-3</v>
      </c>
      <c r="K4421" s="4">
        <v>94575246.890000001</v>
      </c>
      <c r="L4421" s="5">
        <v>4425001</v>
      </c>
      <c r="M4421" s="6">
        <v>21.372931999999999</v>
      </c>
      <c r="AB4421" s="8" t="s">
        <v>7521</v>
      </c>
      <c r="AG4421">
        <v>-0.14134099999999999</v>
      </c>
    </row>
    <row r="4422" spans="1:33" x14ac:dyDescent="0.25">
      <c r="A4422" t="s">
        <v>6532</v>
      </c>
      <c r="B4422" t="s">
        <v>8698</v>
      </c>
      <c r="C4422" t="s">
        <v>8698</v>
      </c>
      <c r="G4422" s="1">
        <v>-7535.7273038682424</v>
      </c>
      <c r="H4422" s="1">
        <v>6.5837967171621997E-3</v>
      </c>
      <c r="K4422" s="4">
        <v>94575246.890000001</v>
      </c>
      <c r="L4422" s="5">
        <v>4425001</v>
      </c>
      <c r="M4422" s="6">
        <v>21.372931999999999</v>
      </c>
      <c r="AB4422" s="8" t="s">
        <v>7521</v>
      </c>
      <c r="AG4422">
        <v>-0.14134099999999999</v>
      </c>
    </row>
    <row r="4423" spans="1:33" x14ac:dyDescent="0.25">
      <c r="A4423" t="s">
        <v>6532</v>
      </c>
      <c r="B4423" t="s">
        <v>8699</v>
      </c>
      <c r="C4423" t="s">
        <v>8699</v>
      </c>
      <c r="G4423" s="1">
        <v>-7294.1636637880083</v>
      </c>
      <c r="H4423" s="1">
        <v>6.0827382978779999E-3</v>
      </c>
      <c r="K4423" s="4">
        <v>94575246.890000001</v>
      </c>
      <c r="L4423" s="5">
        <v>4425001</v>
      </c>
      <c r="M4423" s="6">
        <v>21.372931999999999</v>
      </c>
      <c r="AB4423" s="8" t="s">
        <v>7521</v>
      </c>
      <c r="AG4423">
        <v>-0.14134099999999999</v>
      </c>
    </row>
    <row r="4424" spans="1:33" x14ac:dyDescent="0.25">
      <c r="A4424" t="s">
        <v>6532</v>
      </c>
      <c r="B4424" t="s">
        <v>8700</v>
      </c>
      <c r="C4424" t="s">
        <v>8700</v>
      </c>
      <c r="G4424" s="1">
        <v>-7579.0653626558942</v>
      </c>
      <c r="H4424" s="1">
        <v>7.7232416213499E-3</v>
      </c>
      <c r="K4424" s="4">
        <v>94575246.890000001</v>
      </c>
      <c r="L4424" s="5">
        <v>4425001</v>
      </c>
      <c r="M4424" s="6">
        <v>21.372931999999999</v>
      </c>
      <c r="AB4424" s="8" t="s">
        <v>7521</v>
      </c>
      <c r="AG4424">
        <v>-0.14134099999999999</v>
      </c>
    </row>
    <row r="4425" spans="1:33" x14ac:dyDescent="0.25">
      <c r="A4425" t="s">
        <v>6532</v>
      </c>
      <c r="B4425" t="s">
        <v>8701</v>
      </c>
      <c r="C4425" t="s">
        <v>8701</v>
      </c>
      <c r="G4425" s="1">
        <v>-7247.4978707711016</v>
      </c>
      <c r="H4425" s="1">
        <v>7.8033940358400999E-3</v>
      </c>
      <c r="K4425" s="4">
        <v>94575246.890000001</v>
      </c>
      <c r="L4425" s="5">
        <v>4425001</v>
      </c>
      <c r="M4425" s="6">
        <v>21.372931999999999</v>
      </c>
      <c r="AB4425" s="8" t="s">
        <v>7521</v>
      </c>
      <c r="AG4425">
        <v>-0.14134099999999999</v>
      </c>
    </row>
    <row r="4426" spans="1:33" x14ac:dyDescent="0.25">
      <c r="A4426" t="s">
        <v>6532</v>
      </c>
      <c r="B4426" t="s">
        <v>8702</v>
      </c>
      <c r="C4426" t="s">
        <v>8702</v>
      </c>
      <c r="G4426" s="1">
        <v>-7484.894659206273</v>
      </c>
      <c r="H4426" s="1">
        <v>8.4022408540861994E-3</v>
      </c>
      <c r="K4426" s="4">
        <v>94575246.890000001</v>
      </c>
      <c r="L4426" s="5">
        <v>4425001</v>
      </c>
      <c r="M4426" s="6">
        <v>21.372931999999999</v>
      </c>
      <c r="AB4426" s="8" t="s">
        <v>7521</v>
      </c>
      <c r="AG4426">
        <v>-0.14134099999999999</v>
      </c>
    </row>
    <row r="4427" spans="1:33" x14ac:dyDescent="0.25">
      <c r="A4427" t="s">
        <v>6532</v>
      </c>
      <c r="B4427" t="s">
        <v>1683</v>
      </c>
      <c r="C4427" t="s">
        <v>1683</v>
      </c>
      <c r="G4427" s="1">
        <v>-3.4933046922789999E-4</v>
      </c>
      <c r="H4427" s="1">
        <v>2.8094999999999999</v>
      </c>
      <c r="K4427" s="4">
        <v>94575246.890000001</v>
      </c>
      <c r="L4427" s="5">
        <v>4425001</v>
      </c>
      <c r="M4427" s="6">
        <v>21.372931999999999</v>
      </c>
      <c r="AB4427" s="8" t="s">
        <v>7521</v>
      </c>
      <c r="AG4427">
        <v>-0.14134099999999999</v>
      </c>
    </row>
    <row r="4428" spans="1:33" x14ac:dyDescent="0.25">
      <c r="A4428" t="s">
        <v>6532</v>
      </c>
      <c r="B4428" t="s">
        <v>1683</v>
      </c>
      <c r="C4428" t="s">
        <v>1683</v>
      </c>
      <c r="G4428" s="1">
        <v>9.1647020335287998E-3</v>
      </c>
      <c r="H4428" s="1">
        <v>278.7</v>
      </c>
      <c r="K4428" s="4">
        <v>94575246.890000001</v>
      </c>
      <c r="L4428" s="5">
        <v>4425001</v>
      </c>
      <c r="M4428" s="6">
        <v>21.372931999999999</v>
      </c>
      <c r="AB4428" s="8" t="s">
        <v>7521</v>
      </c>
      <c r="AG4428">
        <v>-0.14134099999999999</v>
      </c>
    </row>
    <row r="4429" spans="1:33" x14ac:dyDescent="0.25">
      <c r="A4429" t="s">
        <v>6532</v>
      </c>
      <c r="B4429" t="s">
        <v>1683</v>
      </c>
      <c r="C4429" t="s">
        <v>1683</v>
      </c>
      <c r="G4429" s="1">
        <v>-3.5855279470000001</v>
      </c>
      <c r="H4429" s="1">
        <v>2.8094999999999999</v>
      </c>
      <c r="K4429" s="4">
        <v>94575246.890000001</v>
      </c>
      <c r="L4429" s="5">
        <v>4425001</v>
      </c>
      <c r="M4429" s="6">
        <v>21.372931999999999</v>
      </c>
      <c r="AB4429" s="8" t="s">
        <v>7521</v>
      </c>
      <c r="AG4429">
        <v>-0.14134099999999999</v>
      </c>
    </row>
    <row r="4430" spans="1:33" x14ac:dyDescent="0.25">
      <c r="A4430" t="s">
        <v>6532</v>
      </c>
      <c r="B4430" t="s">
        <v>1686</v>
      </c>
      <c r="C4430" t="s">
        <v>1686</v>
      </c>
      <c r="G4430" s="1">
        <v>3.4251182622199998E-4</v>
      </c>
      <c r="H4430" s="1">
        <v>2.8614999999999999</v>
      </c>
      <c r="K4430" s="4">
        <v>94575246.890000001</v>
      </c>
      <c r="L4430" s="5">
        <v>4425001</v>
      </c>
      <c r="M4430" s="6">
        <v>21.372931999999999</v>
      </c>
      <c r="AB4430" s="8" t="s">
        <v>7521</v>
      </c>
      <c r="AG4430">
        <v>-0.14134099999999999</v>
      </c>
    </row>
    <row r="4431" spans="1:33" x14ac:dyDescent="0.25">
      <c r="A4431" t="s">
        <v>6532</v>
      </c>
      <c r="B4431" t="s">
        <v>1686</v>
      </c>
      <c r="C4431" t="s">
        <v>1686</v>
      </c>
      <c r="G4431" s="1">
        <v>3.5155413950000001</v>
      </c>
      <c r="H4431" s="1">
        <v>2.8614999999999999</v>
      </c>
      <c r="K4431" s="4">
        <v>94575246.890000001</v>
      </c>
      <c r="L4431" s="5">
        <v>4425001</v>
      </c>
      <c r="M4431" s="6">
        <v>21.372931999999999</v>
      </c>
      <c r="AB4431" s="8" t="s">
        <v>7521</v>
      </c>
      <c r="AG4431">
        <v>-0.14134099999999999</v>
      </c>
    </row>
    <row r="4432" spans="1:33" x14ac:dyDescent="0.25">
      <c r="A4432" t="s">
        <v>6532</v>
      </c>
      <c r="B4432" t="s">
        <v>1686</v>
      </c>
      <c r="C4432" t="s">
        <v>1686</v>
      </c>
      <c r="G4432" s="1">
        <v>-3.6474974360000001</v>
      </c>
      <c r="H4432" s="1">
        <v>2.8614999999999999</v>
      </c>
      <c r="K4432" s="4">
        <v>94575246.890000001</v>
      </c>
      <c r="L4432" s="5">
        <v>4425001</v>
      </c>
      <c r="M4432" s="6">
        <v>21.372931999999999</v>
      </c>
      <c r="AB4432" s="8" t="s">
        <v>7521</v>
      </c>
      <c r="AG4432">
        <v>-0.14134099999999999</v>
      </c>
    </row>
    <row r="4433" spans="1:33" x14ac:dyDescent="0.25">
      <c r="A4433" t="s">
        <v>6532</v>
      </c>
      <c r="B4433" t="s">
        <v>1686</v>
      </c>
      <c r="C4433" t="s">
        <v>1686</v>
      </c>
      <c r="G4433" s="1">
        <v>-3.5536802655049997E-4</v>
      </c>
      <c r="H4433" s="1">
        <v>2.8614999999999999</v>
      </c>
      <c r="K4433" s="4">
        <v>94575246.890000001</v>
      </c>
      <c r="L4433" s="5">
        <v>4425001</v>
      </c>
      <c r="M4433" s="6">
        <v>21.372931999999999</v>
      </c>
      <c r="AB4433" s="8" t="s">
        <v>7521</v>
      </c>
      <c r="AG4433">
        <v>-0.14134099999999999</v>
      </c>
    </row>
    <row r="4434" spans="1:33" x14ac:dyDescent="0.25">
      <c r="A4434" t="s">
        <v>6532</v>
      </c>
      <c r="B4434" t="s">
        <v>8703</v>
      </c>
      <c r="C4434" t="s">
        <v>8703</v>
      </c>
      <c r="G4434" s="1">
        <v>-16629.674226409319</v>
      </c>
      <c r="K4434" s="4">
        <v>94575246.890000001</v>
      </c>
      <c r="L4434" s="5">
        <v>4425001</v>
      </c>
      <c r="M4434" s="6">
        <v>21.372931999999999</v>
      </c>
      <c r="AB4434" s="8" t="s">
        <v>7521</v>
      </c>
      <c r="AG4434">
        <v>-0.14134099999999999</v>
      </c>
    </row>
    <row r="4435" spans="1:33" x14ac:dyDescent="0.25">
      <c r="A4435" t="s">
        <v>6532</v>
      </c>
      <c r="B4435" t="s">
        <v>8704</v>
      </c>
      <c r="C4435" t="s">
        <v>8704</v>
      </c>
      <c r="G4435" s="1">
        <v>-79155.168662988523</v>
      </c>
      <c r="K4435" s="4">
        <v>94575246.890000001</v>
      </c>
      <c r="L4435" s="5">
        <v>4425001</v>
      </c>
      <c r="M4435" s="6">
        <v>21.372931999999999</v>
      </c>
      <c r="AB4435" s="8" t="s">
        <v>7521</v>
      </c>
      <c r="AG4435">
        <v>-0.14134099999999999</v>
      </c>
    </row>
    <row r="4436" spans="1:33" x14ac:dyDescent="0.25">
      <c r="A4436" t="s">
        <v>6532</v>
      </c>
      <c r="B4436" t="s">
        <v>8705</v>
      </c>
      <c r="C4436" t="s">
        <v>8705</v>
      </c>
      <c r="G4436" s="1">
        <v>-281476.89924108452</v>
      </c>
      <c r="K4436" s="4">
        <v>94575246.890000001</v>
      </c>
      <c r="L4436" s="5">
        <v>4425001</v>
      </c>
      <c r="M4436" s="6">
        <v>21.372931999999999</v>
      </c>
      <c r="AB4436" s="8" t="s">
        <v>7521</v>
      </c>
      <c r="AG4436">
        <v>-0.14134099999999999</v>
      </c>
    </row>
    <row r="4437" spans="1:33" x14ac:dyDescent="0.25">
      <c r="A4437" t="s">
        <v>6532</v>
      </c>
      <c r="B4437" t="s">
        <v>8705</v>
      </c>
      <c r="C4437" t="s">
        <v>8705</v>
      </c>
      <c r="G4437" s="1">
        <v>-78874.566412157656</v>
      </c>
      <c r="K4437" s="4">
        <v>94575246.890000001</v>
      </c>
      <c r="L4437" s="5">
        <v>4425001</v>
      </c>
      <c r="M4437" s="6">
        <v>21.372931999999999</v>
      </c>
      <c r="AB4437" s="8" t="s">
        <v>7521</v>
      </c>
      <c r="AG4437">
        <v>-0.14134099999999999</v>
      </c>
    </row>
    <row r="4438" spans="1:33" x14ac:dyDescent="0.25">
      <c r="A4438" t="s">
        <v>6532</v>
      </c>
      <c r="B4438" t="s">
        <v>8706</v>
      </c>
      <c r="C4438" t="s">
        <v>8706</v>
      </c>
      <c r="G4438" s="1">
        <v>-80006.881403642241</v>
      </c>
      <c r="K4438" s="4">
        <v>94575246.890000001</v>
      </c>
      <c r="L4438" s="5">
        <v>4425001</v>
      </c>
      <c r="M4438" s="6">
        <v>21.372931999999999</v>
      </c>
      <c r="AB4438" s="8" t="s">
        <v>7521</v>
      </c>
      <c r="AG4438">
        <v>-0.14134099999999999</v>
      </c>
    </row>
    <row r="4439" spans="1:33" x14ac:dyDescent="0.25">
      <c r="A4439" t="s">
        <v>6532</v>
      </c>
      <c r="B4439" t="s">
        <v>8706</v>
      </c>
      <c r="C4439" t="s">
        <v>8706</v>
      </c>
      <c r="G4439" s="1">
        <v>-35304.895185640278</v>
      </c>
      <c r="K4439" s="4">
        <v>94575246.890000001</v>
      </c>
      <c r="L4439" s="5">
        <v>4425001</v>
      </c>
      <c r="M4439" s="6">
        <v>21.372931999999999</v>
      </c>
      <c r="AB4439" s="8" t="s">
        <v>7521</v>
      </c>
      <c r="AG4439">
        <v>-0.14134099999999999</v>
      </c>
    </row>
    <row r="4440" spans="1:33" x14ac:dyDescent="0.25">
      <c r="A4440" t="s">
        <v>6532</v>
      </c>
      <c r="B4440" t="s">
        <v>8707</v>
      </c>
      <c r="C4440" t="s">
        <v>8707</v>
      </c>
      <c r="G4440" s="1">
        <v>-31951.344336050039</v>
      </c>
      <c r="K4440" s="4">
        <v>94575246.890000001</v>
      </c>
      <c r="L4440" s="5">
        <v>4425001</v>
      </c>
      <c r="M4440" s="6">
        <v>21.372931999999999</v>
      </c>
      <c r="AB4440" s="8" t="s">
        <v>7521</v>
      </c>
      <c r="AG4440">
        <v>-0.14134099999999999</v>
      </c>
    </row>
    <row r="4441" spans="1:33" x14ac:dyDescent="0.25">
      <c r="A4441" t="s">
        <v>6532</v>
      </c>
      <c r="B4441" t="s">
        <v>8707</v>
      </c>
      <c r="C4441" t="s">
        <v>8707</v>
      </c>
      <c r="G4441" s="1">
        <v>-11973.894109606579</v>
      </c>
      <c r="K4441" s="4">
        <v>94575246.890000001</v>
      </c>
      <c r="L4441" s="5">
        <v>4425001</v>
      </c>
      <c r="M4441" s="6">
        <v>21.372931999999999</v>
      </c>
      <c r="AB4441" s="8" t="s">
        <v>7521</v>
      </c>
      <c r="AG4441">
        <v>-0.14134099999999999</v>
      </c>
    </row>
    <row r="4442" spans="1:33" x14ac:dyDescent="0.25">
      <c r="A4442" t="s">
        <v>6532</v>
      </c>
      <c r="B4442" t="s">
        <v>8708</v>
      </c>
      <c r="C4442" t="s">
        <v>8708</v>
      </c>
      <c r="G4442" s="1">
        <v>-11161.52965421455</v>
      </c>
      <c r="K4442" s="4">
        <v>94575246.890000001</v>
      </c>
      <c r="L4442" s="5">
        <v>4425001</v>
      </c>
      <c r="M4442" s="6">
        <v>21.372931999999999</v>
      </c>
      <c r="AB4442" s="8" t="s">
        <v>7521</v>
      </c>
      <c r="AG4442">
        <v>-0.14134099999999999</v>
      </c>
    </row>
    <row r="4443" spans="1:33" x14ac:dyDescent="0.25">
      <c r="A4443" t="s">
        <v>6532</v>
      </c>
      <c r="B4443" t="s">
        <v>8709</v>
      </c>
      <c r="C4443" t="s">
        <v>8709</v>
      </c>
      <c r="G4443" s="1">
        <v>-27144.90529033641</v>
      </c>
      <c r="K4443" s="4">
        <v>94575246.890000001</v>
      </c>
      <c r="L4443" s="5">
        <v>4425001</v>
      </c>
      <c r="M4443" s="6">
        <v>21.372931999999999</v>
      </c>
      <c r="AB4443" s="8" t="s">
        <v>7521</v>
      </c>
      <c r="AG4443">
        <v>-0.14134099999999999</v>
      </c>
    </row>
    <row r="4444" spans="1:33" x14ac:dyDescent="0.25">
      <c r="A4444" t="s">
        <v>6532</v>
      </c>
      <c r="B4444" t="s">
        <v>8709</v>
      </c>
      <c r="C4444" t="s">
        <v>8709</v>
      </c>
      <c r="G4444" s="1">
        <v>-59228.646295056336</v>
      </c>
      <c r="K4444" s="4">
        <v>94575246.890000001</v>
      </c>
      <c r="L4444" s="5">
        <v>4425001</v>
      </c>
      <c r="M4444" s="6">
        <v>21.372931999999999</v>
      </c>
      <c r="AB4444" s="8" t="s">
        <v>7521</v>
      </c>
      <c r="AG4444">
        <v>-0.14134099999999999</v>
      </c>
    </row>
    <row r="4445" spans="1:33" x14ac:dyDescent="0.25">
      <c r="A4445" t="s">
        <v>6532</v>
      </c>
      <c r="B4445" t="s">
        <v>8710</v>
      </c>
      <c r="C4445" t="s">
        <v>8710</v>
      </c>
      <c r="G4445" s="1">
        <v>-23732.47849580472</v>
      </c>
      <c r="K4445" s="4">
        <v>94575246.890000001</v>
      </c>
      <c r="L4445" s="5">
        <v>4425001</v>
      </c>
      <c r="M4445" s="6">
        <v>21.372931999999999</v>
      </c>
      <c r="AB4445" s="8" t="s">
        <v>7521</v>
      </c>
      <c r="AG4445">
        <v>-0.14134099999999999</v>
      </c>
    </row>
    <row r="4446" spans="1:33" x14ac:dyDescent="0.25">
      <c r="A4446" t="s">
        <v>6532</v>
      </c>
      <c r="B4446" t="s">
        <v>8710</v>
      </c>
      <c r="C4446" t="s">
        <v>8710</v>
      </c>
      <c r="G4446" s="1">
        <v>-9238.6044531629559</v>
      </c>
      <c r="K4446" s="4">
        <v>94575246.890000001</v>
      </c>
      <c r="L4446" s="5">
        <v>4425001</v>
      </c>
      <c r="M4446" s="6">
        <v>21.372931999999999</v>
      </c>
      <c r="AB4446" s="8" t="s">
        <v>7521</v>
      </c>
      <c r="AG4446">
        <v>-0.14134099999999999</v>
      </c>
    </row>
    <row r="4447" spans="1:33" x14ac:dyDescent="0.25">
      <c r="A4447" t="s">
        <v>6532</v>
      </c>
      <c r="B4447" t="s">
        <v>8711</v>
      </c>
      <c r="C4447" t="s">
        <v>8711</v>
      </c>
      <c r="G4447" s="1">
        <v>-12052.39229184414</v>
      </c>
      <c r="K4447" s="4">
        <v>94575246.890000001</v>
      </c>
      <c r="L4447" s="5">
        <v>4425001</v>
      </c>
      <c r="M4447" s="6">
        <v>21.372931999999999</v>
      </c>
      <c r="AB4447" s="8" t="s">
        <v>7521</v>
      </c>
      <c r="AG4447">
        <v>-0.14134099999999999</v>
      </c>
    </row>
    <row r="4448" spans="1:33" x14ac:dyDescent="0.25">
      <c r="A4448" t="s">
        <v>6532</v>
      </c>
      <c r="B4448" t="s">
        <v>8711</v>
      </c>
      <c r="C4448" t="s">
        <v>8711</v>
      </c>
      <c r="G4448" s="1">
        <v>-218786.41389672671</v>
      </c>
      <c r="K4448" s="4">
        <v>94575246.890000001</v>
      </c>
      <c r="L4448" s="5">
        <v>4425001</v>
      </c>
      <c r="M4448" s="6">
        <v>21.372931999999999</v>
      </c>
      <c r="AB4448" s="8" t="s">
        <v>7521</v>
      </c>
      <c r="AG4448">
        <v>-0.14134099999999999</v>
      </c>
    </row>
    <row r="4449" spans="1:33" x14ac:dyDescent="0.25">
      <c r="A4449" t="s">
        <v>6532</v>
      </c>
      <c r="B4449" t="s">
        <v>8711</v>
      </c>
      <c r="C4449" t="s">
        <v>8711</v>
      </c>
      <c r="G4449" s="1">
        <v>-55111.556988834323</v>
      </c>
      <c r="K4449" s="4">
        <v>94575246.890000001</v>
      </c>
      <c r="L4449" s="5">
        <v>4425001</v>
      </c>
      <c r="M4449" s="6">
        <v>21.372931999999999</v>
      </c>
      <c r="AB4449" s="8" t="s">
        <v>7521</v>
      </c>
      <c r="AG4449">
        <v>-0.14134099999999999</v>
      </c>
    </row>
    <row r="4450" spans="1:33" x14ac:dyDescent="0.25">
      <c r="A4450" t="s">
        <v>6532</v>
      </c>
      <c r="B4450" t="s">
        <v>8712</v>
      </c>
      <c r="C4450" t="s">
        <v>8712</v>
      </c>
      <c r="G4450" s="1">
        <v>-84127.840116276348</v>
      </c>
      <c r="K4450" s="4">
        <v>94575246.890000001</v>
      </c>
      <c r="L4450" s="5">
        <v>4425001</v>
      </c>
      <c r="M4450" s="6">
        <v>21.372931999999999</v>
      </c>
      <c r="AB4450" s="8" t="s">
        <v>7521</v>
      </c>
      <c r="AG4450">
        <v>-0.14134099999999999</v>
      </c>
    </row>
    <row r="4451" spans="1:33" x14ac:dyDescent="0.25">
      <c r="A4451" t="s">
        <v>6532</v>
      </c>
      <c r="B4451" t="s">
        <v>8713</v>
      </c>
      <c r="C4451" t="s">
        <v>8713</v>
      </c>
      <c r="G4451" s="1">
        <v>-80525.83939557409</v>
      </c>
      <c r="K4451" s="4">
        <v>94575246.890000001</v>
      </c>
      <c r="L4451" s="5">
        <v>4425001</v>
      </c>
      <c r="M4451" s="6">
        <v>21.372931999999999</v>
      </c>
      <c r="AB4451" s="8" t="s">
        <v>7521</v>
      </c>
      <c r="AG4451">
        <v>-0.14134099999999999</v>
      </c>
    </row>
    <row r="4452" spans="1:33" x14ac:dyDescent="0.25">
      <c r="A4452" t="s">
        <v>6532</v>
      </c>
      <c r="B4452" t="s">
        <v>8713</v>
      </c>
      <c r="C4452" t="s">
        <v>8713</v>
      </c>
      <c r="G4452" s="1">
        <v>-250740.29263298569</v>
      </c>
      <c r="K4452" s="4">
        <v>94575246.890000001</v>
      </c>
      <c r="L4452" s="5">
        <v>4425001</v>
      </c>
      <c r="M4452" s="6">
        <v>21.372931999999999</v>
      </c>
      <c r="AB4452" s="8" t="s">
        <v>7521</v>
      </c>
      <c r="AG4452">
        <v>-0.14134099999999999</v>
      </c>
    </row>
    <row r="4453" spans="1:33" x14ac:dyDescent="0.25">
      <c r="A4453" t="s">
        <v>6532</v>
      </c>
      <c r="B4453" t="s">
        <v>8713</v>
      </c>
      <c r="C4453" t="s">
        <v>8713</v>
      </c>
      <c r="G4453" s="1">
        <v>-12480.415607043889</v>
      </c>
      <c r="K4453" s="4">
        <v>94575246.890000001</v>
      </c>
      <c r="L4453" s="5">
        <v>4425001</v>
      </c>
      <c r="M4453" s="6">
        <v>21.372931999999999</v>
      </c>
      <c r="AB4453" s="8" t="s">
        <v>7521</v>
      </c>
      <c r="AG4453">
        <v>-0.14134099999999999</v>
      </c>
    </row>
    <row r="4454" spans="1:33" x14ac:dyDescent="0.25">
      <c r="A4454" t="s">
        <v>6532</v>
      </c>
      <c r="B4454" t="s">
        <v>8713</v>
      </c>
      <c r="C4454" t="s">
        <v>8713</v>
      </c>
      <c r="G4454" s="1">
        <v>-35476.370770826019</v>
      </c>
      <c r="K4454" s="4">
        <v>94575246.890000001</v>
      </c>
      <c r="L4454" s="5">
        <v>4425001</v>
      </c>
      <c r="M4454" s="6">
        <v>21.372931999999999</v>
      </c>
      <c r="AB4454" s="8" t="s">
        <v>7521</v>
      </c>
      <c r="AG4454">
        <v>-0.14134099999999999</v>
      </c>
    </row>
    <row r="4455" spans="1:33" x14ac:dyDescent="0.25">
      <c r="A4455" t="s">
        <v>6532</v>
      </c>
      <c r="B4455" t="s">
        <v>8714</v>
      </c>
      <c r="C4455" t="s">
        <v>8714</v>
      </c>
      <c r="G4455" s="1">
        <v>-138118.2918655019</v>
      </c>
      <c r="K4455" s="4">
        <v>94575246.890000001</v>
      </c>
      <c r="L4455" s="5">
        <v>4425001</v>
      </c>
      <c r="M4455" s="6">
        <v>21.372931999999999</v>
      </c>
      <c r="AB4455" s="8" t="s">
        <v>7521</v>
      </c>
      <c r="AG4455">
        <v>-0.14134099999999999</v>
      </c>
    </row>
    <row r="4456" spans="1:33" x14ac:dyDescent="0.25">
      <c r="A4456" t="s">
        <v>6532</v>
      </c>
      <c r="B4456" t="s">
        <v>8715</v>
      </c>
      <c r="C4456" t="s">
        <v>8715</v>
      </c>
      <c r="G4456" s="1">
        <v>-34527.411030327043</v>
      </c>
      <c r="K4456" s="4">
        <v>94575246.890000001</v>
      </c>
      <c r="L4456" s="5">
        <v>4425001</v>
      </c>
      <c r="M4456" s="6">
        <v>21.372931999999999</v>
      </c>
      <c r="AB4456" s="8" t="s">
        <v>7521</v>
      </c>
      <c r="AG4456">
        <v>-0.14134099999999999</v>
      </c>
    </row>
    <row r="4457" spans="1:33" x14ac:dyDescent="0.25">
      <c r="A4457" t="s">
        <v>6532</v>
      </c>
      <c r="B4457" t="s">
        <v>8715</v>
      </c>
      <c r="C4457" t="s">
        <v>8715</v>
      </c>
      <c r="G4457" s="1">
        <v>-234939.50512080759</v>
      </c>
      <c r="K4457" s="4">
        <v>94575246.890000001</v>
      </c>
      <c r="L4457" s="5">
        <v>4425001</v>
      </c>
      <c r="M4457" s="6">
        <v>21.372931999999999</v>
      </c>
      <c r="AB4457" s="8" t="s">
        <v>7521</v>
      </c>
      <c r="AG4457">
        <v>-0.14134099999999999</v>
      </c>
    </row>
    <row r="4458" spans="1:33" x14ac:dyDescent="0.25">
      <c r="A4458" t="s">
        <v>6532</v>
      </c>
      <c r="B4458" t="s">
        <v>8716</v>
      </c>
      <c r="C4458" t="s">
        <v>8716</v>
      </c>
      <c r="G4458" s="1">
        <v>-33734.771151087298</v>
      </c>
      <c r="K4458" s="4">
        <v>94575246.890000001</v>
      </c>
      <c r="L4458" s="5">
        <v>4425001</v>
      </c>
      <c r="M4458" s="6">
        <v>21.372931999999999</v>
      </c>
      <c r="AB4458" s="8" t="s">
        <v>7521</v>
      </c>
      <c r="AG4458">
        <v>-0.14134099999999999</v>
      </c>
    </row>
    <row r="4459" spans="1:33" x14ac:dyDescent="0.25">
      <c r="A4459" t="s">
        <v>6532</v>
      </c>
      <c r="B4459" t="s">
        <v>8716</v>
      </c>
      <c r="C4459" t="s">
        <v>8716</v>
      </c>
      <c r="G4459" s="1">
        <v>-69670.941979501978</v>
      </c>
      <c r="K4459" s="4">
        <v>94575246.890000001</v>
      </c>
      <c r="L4459" s="5">
        <v>4425001</v>
      </c>
      <c r="M4459" s="6">
        <v>21.372931999999999</v>
      </c>
      <c r="AB4459" s="8" t="s">
        <v>7521</v>
      </c>
      <c r="AG4459">
        <v>-0.14134099999999999</v>
      </c>
    </row>
    <row r="4460" spans="1:33" x14ac:dyDescent="0.25">
      <c r="A4460" t="s">
        <v>6532</v>
      </c>
      <c r="B4460" t="s">
        <v>8717</v>
      </c>
      <c r="C4460" t="s">
        <v>8717</v>
      </c>
      <c r="G4460" s="1">
        <v>-74940.721094485212</v>
      </c>
      <c r="K4460" s="4">
        <v>94575246.890000001</v>
      </c>
      <c r="L4460" s="5">
        <v>4425001</v>
      </c>
      <c r="M4460" s="6">
        <v>21.372931999999999</v>
      </c>
      <c r="AB4460" s="8" t="s">
        <v>7521</v>
      </c>
      <c r="AG4460">
        <v>-0.14134099999999999</v>
      </c>
    </row>
    <row r="4461" spans="1:33" x14ac:dyDescent="0.25">
      <c r="A4461" t="s">
        <v>6532</v>
      </c>
      <c r="B4461" t="s">
        <v>8717</v>
      </c>
      <c r="C4461" t="s">
        <v>8717</v>
      </c>
      <c r="G4461" s="1">
        <v>-37344.201093786243</v>
      </c>
      <c r="K4461" s="4">
        <v>94575246.890000001</v>
      </c>
      <c r="L4461" s="5">
        <v>4425001</v>
      </c>
      <c r="M4461" s="6">
        <v>21.372931999999999</v>
      </c>
      <c r="AB4461" s="8" t="s">
        <v>7521</v>
      </c>
      <c r="AG4461">
        <v>-0.14134099999999999</v>
      </c>
    </row>
    <row r="4462" spans="1:33" x14ac:dyDescent="0.25">
      <c r="A4462" t="s">
        <v>6532</v>
      </c>
      <c r="B4462" t="s">
        <v>8718</v>
      </c>
      <c r="C4462" t="s">
        <v>8718</v>
      </c>
      <c r="G4462" s="1">
        <v>-76395.609938233727</v>
      </c>
      <c r="K4462" s="4">
        <v>94575246.890000001</v>
      </c>
      <c r="L4462" s="5">
        <v>4425001</v>
      </c>
      <c r="M4462" s="6">
        <v>21.372931999999999</v>
      </c>
      <c r="AB4462" s="8" t="s">
        <v>7521</v>
      </c>
      <c r="AG4462">
        <v>-0.14134099999999999</v>
      </c>
    </row>
    <row r="4463" spans="1:33" x14ac:dyDescent="0.25">
      <c r="A4463" t="s">
        <v>6532</v>
      </c>
      <c r="B4463" t="s">
        <v>8718</v>
      </c>
      <c r="C4463" t="s">
        <v>8718</v>
      </c>
      <c r="G4463" s="1">
        <v>-37098.376800409198</v>
      </c>
      <c r="K4463" s="4">
        <v>94575246.890000001</v>
      </c>
      <c r="L4463" s="5">
        <v>4425001</v>
      </c>
      <c r="M4463" s="6">
        <v>21.372931999999999</v>
      </c>
      <c r="AB4463" s="8" t="s">
        <v>7521</v>
      </c>
      <c r="AG4463">
        <v>-0.14134099999999999</v>
      </c>
    </row>
    <row r="4464" spans="1:33" x14ac:dyDescent="0.25">
      <c r="A4464" t="s">
        <v>6532</v>
      </c>
      <c r="B4464" t="s">
        <v>7516</v>
      </c>
      <c r="C4464" t="s">
        <v>7516</v>
      </c>
      <c r="G4464" s="1">
        <v>-359296.91797832801</v>
      </c>
      <c r="H4464" s="1">
        <v>1.319</v>
      </c>
      <c r="K4464" s="4">
        <v>94575246.890000001</v>
      </c>
      <c r="L4464" s="5">
        <v>4425001</v>
      </c>
      <c r="M4464" s="6">
        <v>21.372931999999999</v>
      </c>
      <c r="AB4464" s="8" t="s">
        <v>7521</v>
      </c>
      <c r="AG4464">
        <v>-0.14134099999999999</v>
      </c>
    </row>
    <row r="4465" spans="1:33" x14ac:dyDescent="0.25">
      <c r="A4465" t="s">
        <v>6532</v>
      </c>
      <c r="B4465" t="s">
        <v>7516</v>
      </c>
      <c r="C4465" t="s">
        <v>7516</v>
      </c>
      <c r="G4465" s="1">
        <v>-35.005545290427307</v>
      </c>
      <c r="H4465" s="1">
        <v>1.319</v>
      </c>
      <c r="K4465" s="4">
        <v>94575246.890000001</v>
      </c>
      <c r="L4465" s="5">
        <v>4425001</v>
      </c>
      <c r="M4465" s="6">
        <v>21.372931999999999</v>
      </c>
      <c r="AB4465" s="8" t="s">
        <v>7521</v>
      </c>
      <c r="AG4465">
        <v>-0.14134099999999999</v>
      </c>
    </row>
    <row r="4466" spans="1:33" x14ac:dyDescent="0.25">
      <c r="A4466" t="s">
        <v>6532</v>
      </c>
      <c r="B4466" t="s">
        <v>8719</v>
      </c>
      <c r="C4466" t="s">
        <v>8719</v>
      </c>
      <c r="G4466" s="1">
        <v>567833.07446216524</v>
      </c>
      <c r="H4466" s="1">
        <v>1.3187869999999999</v>
      </c>
      <c r="K4466" s="4">
        <v>94575246.890000001</v>
      </c>
      <c r="L4466" s="5">
        <v>4425001</v>
      </c>
      <c r="M4466" s="6">
        <v>21.372931999999999</v>
      </c>
      <c r="AB4466" s="8" t="s">
        <v>7521</v>
      </c>
      <c r="AG4466">
        <v>-0.14134099999999999</v>
      </c>
    </row>
    <row r="4467" spans="1:33" x14ac:dyDescent="0.25">
      <c r="A4467" t="s">
        <v>6532</v>
      </c>
      <c r="B4467" t="s">
        <v>8720</v>
      </c>
      <c r="C4467" t="s">
        <v>8720</v>
      </c>
      <c r="G4467" s="1">
        <v>648952.08509961748</v>
      </c>
      <c r="H4467" s="1">
        <v>1.318838</v>
      </c>
      <c r="K4467" s="4">
        <v>94575246.890000001</v>
      </c>
      <c r="L4467" s="5">
        <v>4425001</v>
      </c>
      <c r="M4467" s="6">
        <v>21.372931999999999</v>
      </c>
      <c r="AB4467" s="8" t="s">
        <v>7521</v>
      </c>
      <c r="AG4467">
        <v>-0.14134099999999999</v>
      </c>
    </row>
    <row r="4468" spans="1:33" x14ac:dyDescent="0.25">
      <c r="A4468" t="s">
        <v>6532</v>
      </c>
      <c r="B4468" t="s">
        <v>8721</v>
      </c>
      <c r="C4468" t="s">
        <v>8721</v>
      </c>
      <c r="G4468" s="1">
        <v>1286844.674244466</v>
      </c>
      <c r="H4468" s="1">
        <v>1</v>
      </c>
      <c r="K4468" s="4">
        <v>94575246.890000001</v>
      </c>
      <c r="L4468" s="5">
        <v>4425001</v>
      </c>
      <c r="M4468" s="6">
        <v>21.372931999999999</v>
      </c>
      <c r="AB4468" s="8" t="s">
        <v>7521</v>
      </c>
      <c r="AG4468">
        <v>-0.14134099999999999</v>
      </c>
    </row>
    <row r="4469" spans="1:33" x14ac:dyDescent="0.25">
      <c r="A4469" t="s">
        <v>6532</v>
      </c>
      <c r="B4469" t="s">
        <v>8722</v>
      </c>
      <c r="C4469" t="s">
        <v>8722</v>
      </c>
      <c r="G4469" s="1">
        <v>1286844.675740537</v>
      </c>
      <c r="H4469" s="1">
        <v>1</v>
      </c>
      <c r="K4469" s="4">
        <v>94575246.890000001</v>
      </c>
      <c r="L4469" s="5">
        <v>4425001</v>
      </c>
      <c r="M4469" s="6">
        <v>21.372931999999999</v>
      </c>
      <c r="AB4469" s="8" t="s">
        <v>7521</v>
      </c>
      <c r="AG4469">
        <v>-0.14134099999999999</v>
      </c>
    </row>
    <row r="4470" spans="1:33" x14ac:dyDescent="0.25">
      <c r="A4470" t="s">
        <v>6532</v>
      </c>
      <c r="B4470" t="s">
        <v>8723</v>
      </c>
      <c r="C4470" t="s">
        <v>8723</v>
      </c>
      <c r="G4470" s="1">
        <v>1286844.666999812</v>
      </c>
      <c r="H4470" s="1">
        <v>1</v>
      </c>
      <c r="K4470" s="4">
        <v>94575246.890000001</v>
      </c>
      <c r="L4470" s="5">
        <v>4425001</v>
      </c>
      <c r="M4470" s="6">
        <v>21.372931999999999</v>
      </c>
      <c r="AB4470" s="8" t="s">
        <v>7521</v>
      </c>
      <c r="AG4470">
        <v>-0.14134099999999999</v>
      </c>
    </row>
    <row r="4471" spans="1:33" x14ac:dyDescent="0.25">
      <c r="A4471" t="s">
        <v>6532</v>
      </c>
      <c r="B4471" t="s">
        <v>8724</v>
      </c>
      <c r="C4471" t="s">
        <v>8724</v>
      </c>
      <c r="G4471" s="1">
        <v>1286844.6669390539</v>
      </c>
      <c r="H4471" s="1">
        <v>1</v>
      </c>
      <c r="K4471" s="4">
        <v>94575246.890000001</v>
      </c>
      <c r="L4471" s="5">
        <v>4425001</v>
      </c>
      <c r="M4471" s="6">
        <v>21.372931999999999</v>
      </c>
      <c r="AB4471" s="8" t="s">
        <v>7521</v>
      </c>
      <c r="AG4471">
        <v>-0.14134099999999999</v>
      </c>
    </row>
    <row r="4472" spans="1:33" x14ac:dyDescent="0.25">
      <c r="A4472" t="s">
        <v>6532</v>
      </c>
      <c r="B4472" t="s">
        <v>8725</v>
      </c>
      <c r="C4472" t="s">
        <v>8725</v>
      </c>
      <c r="G4472" s="1">
        <v>57586.271595688151</v>
      </c>
      <c r="H4472" s="1">
        <v>1</v>
      </c>
      <c r="K4472" s="4">
        <v>94575246.890000001</v>
      </c>
      <c r="L4472" s="5">
        <v>4425001</v>
      </c>
      <c r="M4472" s="6">
        <v>21.372931999999999</v>
      </c>
      <c r="AB4472" s="8" t="s">
        <v>7521</v>
      </c>
      <c r="AG4472">
        <v>-0.14134099999999999</v>
      </c>
    </row>
    <row r="4473" spans="1:33" x14ac:dyDescent="0.25">
      <c r="A4473" t="s">
        <v>6532</v>
      </c>
      <c r="B4473" t="s">
        <v>8726</v>
      </c>
      <c r="C4473" t="s">
        <v>8726</v>
      </c>
      <c r="G4473" s="1">
        <v>57586.271841416739</v>
      </c>
      <c r="H4473" s="1">
        <v>1</v>
      </c>
      <c r="K4473" s="4">
        <v>94575246.890000001</v>
      </c>
      <c r="L4473" s="5">
        <v>4425001</v>
      </c>
      <c r="M4473" s="6">
        <v>21.372931999999999</v>
      </c>
      <c r="AB4473" s="8" t="s">
        <v>7521</v>
      </c>
      <c r="AG4473">
        <v>-0.14134099999999999</v>
      </c>
    </row>
    <row r="4474" spans="1:33" x14ac:dyDescent="0.25">
      <c r="A4474" t="s">
        <v>6532</v>
      </c>
      <c r="B4474" t="s">
        <v>8727</v>
      </c>
      <c r="C4474" t="s">
        <v>8727</v>
      </c>
      <c r="G4474" s="1">
        <v>57586.271500808791</v>
      </c>
      <c r="H4474" s="1">
        <v>1</v>
      </c>
      <c r="K4474" s="4">
        <v>94575246.890000001</v>
      </c>
      <c r="L4474" s="5">
        <v>4425001</v>
      </c>
      <c r="M4474" s="6">
        <v>21.372931999999999</v>
      </c>
      <c r="AB4474" s="8" t="s">
        <v>7521</v>
      </c>
      <c r="AG4474">
        <v>-0.14134099999999999</v>
      </c>
    </row>
    <row r="4475" spans="1:33" x14ac:dyDescent="0.25">
      <c r="A4475" t="s">
        <v>6532</v>
      </c>
      <c r="B4475" t="s">
        <v>8728</v>
      </c>
      <c r="C4475" t="s">
        <v>8728</v>
      </c>
      <c r="G4475" s="1">
        <v>57586.271753720663</v>
      </c>
      <c r="H4475" s="1">
        <v>1</v>
      </c>
      <c r="K4475" s="4">
        <v>94575246.890000001</v>
      </c>
      <c r="L4475" s="5">
        <v>4425001</v>
      </c>
      <c r="M4475" s="6">
        <v>21.372931999999999</v>
      </c>
      <c r="AB4475" s="8" t="s">
        <v>7521</v>
      </c>
      <c r="AG4475">
        <v>-0.14134099999999999</v>
      </c>
    </row>
    <row r="4476" spans="1:33" x14ac:dyDescent="0.25">
      <c r="A4476" t="s">
        <v>6532</v>
      </c>
      <c r="B4476" t="s">
        <v>1692</v>
      </c>
      <c r="C4476" t="s">
        <v>1692</v>
      </c>
      <c r="G4476" s="1">
        <v>4.5808974312588413</v>
      </c>
      <c r="H4476" s="1">
        <v>3244.6</v>
      </c>
      <c r="K4476" s="4">
        <v>94575246.890000001</v>
      </c>
      <c r="L4476" s="5">
        <v>4425001</v>
      </c>
      <c r="M4476" s="6">
        <v>21.372931999999999</v>
      </c>
      <c r="AB4476" s="8" t="s">
        <v>7521</v>
      </c>
      <c r="AG4476">
        <v>-0.14134099999999999</v>
      </c>
    </row>
    <row r="4477" spans="1:33" x14ac:dyDescent="0.25">
      <c r="A4477" t="s">
        <v>6532</v>
      </c>
      <c r="B4477" t="s">
        <v>8729</v>
      </c>
      <c r="C4477" t="s">
        <v>8729</v>
      </c>
      <c r="G4477" s="1">
        <v>-15.856139541488931</v>
      </c>
      <c r="H4477" s="1">
        <v>86.6</v>
      </c>
      <c r="K4477" s="4">
        <v>94575246.890000001</v>
      </c>
      <c r="L4477" s="5">
        <v>4425001</v>
      </c>
      <c r="M4477" s="6">
        <v>21.372931999999999</v>
      </c>
      <c r="AB4477" s="8" t="s">
        <v>7521</v>
      </c>
      <c r="AG4477">
        <v>-0.14134099999999999</v>
      </c>
    </row>
    <row r="4478" spans="1:33" x14ac:dyDescent="0.25">
      <c r="A4478" t="s">
        <v>6532</v>
      </c>
      <c r="B4478" t="s">
        <v>8730</v>
      </c>
      <c r="C4478" t="s">
        <v>8730</v>
      </c>
      <c r="G4478" s="1">
        <v>-9.2585320899595356</v>
      </c>
      <c r="H4478" s="1">
        <v>146.30000000000001</v>
      </c>
      <c r="K4478" s="4">
        <v>94575246.890000001</v>
      </c>
      <c r="L4478" s="5">
        <v>4425001</v>
      </c>
      <c r="M4478" s="6">
        <v>21.372931999999999</v>
      </c>
      <c r="AB4478" s="8" t="s">
        <v>7521</v>
      </c>
      <c r="AG4478">
        <v>-0.14134099999999999</v>
      </c>
    </row>
    <row r="4479" spans="1:33" x14ac:dyDescent="0.25">
      <c r="A4479" t="s">
        <v>6532</v>
      </c>
      <c r="B4479" t="s">
        <v>8731</v>
      </c>
      <c r="C4479" t="s">
        <v>8731</v>
      </c>
      <c r="G4479" s="1">
        <v>-752.34656937440002</v>
      </c>
      <c r="H4479" s="1">
        <v>186</v>
      </c>
      <c r="K4479" s="4">
        <v>94575246.890000001</v>
      </c>
      <c r="L4479" s="5">
        <v>4425001</v>
      </c>
      <c r="M4479" s="6">
        <v>21.372931999999999</v>
      </c>
      <c r="AB4479" s="8" t="s">
        <v>7521</v>
      </c>
      <c r="AG4479">
        <v>-0.14134099999999999</v>
      </c>
    </row>
    <row r="4480" spans="1:33" x14ac:dyDescent="0.25">
      <c r="A4480" t="s">
        <v>6532</v>
      </c>
      <c r="B4480" t="s">
        <v>8732</v>
      </c>
      <c r="C4480" t="s">
        <v>8732</v>
      </c>
      <c r="G4480" s="1">
        <v>15.416071910148</v>
      </c>
      <c r="H4480" s="1">
        <v>7.7750000000000004</v>
      </c>
      <c r="K4480" s="4">
        <v>94575246.890000001</v>
      </c>
      <c r="L4480" s="5">
        <v>4425001</v>
      </c>
      <c r="M4480" s="6">
        <v>21.372931999999999</v>
      </c>
      <c r="AB4480" s="8" t="s">
        <v>7521</v>
      </c>
      <c r="AG4480">
        <v>-0.14134099999999999</v>
      </c>
    </row>
    <row r="4481" spans="1:33" x14ac:dyDescent="0.25">
      <c r="A4481" t="s">
        <v>6532</v>
      </c>
      <c r="B4481" t="s">
        <v>8733</v>
      </c>
      <c r="C4481" t="s">
        <v>8733</v>
      </c>
      <c r="G4481" s="1">
        <v>90.801302169760007</v>
      </c>
      <c r="H4481" s="1">
        <v>6.2249999999999996</v>
      </c>
      <c r="K4481" s="4">
        <v>94575246.890000001</v>
      </c>
      <c r="L4481" s="5">
        <v>4425001</v>
      </c>
      <c r="M4481" s="6">
        <v>21.372931999999999</v>
      </c>
      <c r="AB4481" s="8" t="s">
        <v>7521</v>
      </c>
      <c r="AG4481">
        <v>-0.14134099999999999</v>
      </c>
    </row>
    <row r="4482" spans="1:33" x14ac:dyDescent="0.25">
      <c r="A4482" t="s">
        <v>6532</v>
      </c>
      <c r="B4482" t="s">
        <v>8734</v>
      </c>
      <c r="C4482" t="s">
        <v>8734</v>
      </c>
      <c r="G4482" s="1">
        <v>-4398.3258161478998</v>
      </c>
      <c r="H4482" s="1">
        <v>161.47</v>
      </c>
      <c r="K4482" s="4">
        <v>94575246.890000001</v>
      </c>
      <c r="L4482" s="5">
        <v>4425001</v>
      </c>
      <c r="M4482" s="6">
        <v>21.372931999999999</v>
      </c>
      <c r="AB4482" s="8" t="s">
        <v>7521</v>
      </c>
      <c r="AG4482">
        <v>-0.14134099999999999</v>
      </c>
    </row>
    <row r="4483" spans="1:33" x14ac:dyDescent="0.25">
      <c r="A4483" t="s">
        <v>6532</v>
      </c>
      <c r="B4483" t="s">
        <v>8735</v>
      </c>
      <c r="C4483" t="s">
        <v>8735</v>
      </c>
      <c r="G4483" s="1">
        <v>113.66605415074</v>
      </c>
      <c r="H4483" s="1">
        <v>5.125</v>
      </c>
      <c r="K4483" s="4">
        <v>94575246.890000001</v>
      </c>
      <c r="L4483" s="5">
        <v>4425001</v>
      </c>
      <c r="M4483" s="6">
        <v>21.372931999999999</v>
      </c>
      <c r="AB4483" s="8" t="s">
        <v>7521</v>
      </c>
      <c r="AG4483">
        <v>-0.14134099999999999</v>
      </c>
    </row>
    <row r="4484" spans="1:33" x14ac:dyDescent="0.25">
      <c r="A4484" t="s">
        <v>6532</v>
      </c>
      <c r="B4484" t="s">
        <v>8736</v>
      </c>
      <c r="C4484" t="s">
        <v>8736</v>
      </c>
      <c r="G4484" s="1">
        <v>-4849.5391195979</v>
      </c>
      <c r="H4484" s="1">
        <v>159.07</v>
      </c>
      <c r="K4484" s="4">
        <v>94575246.890000001</v>
      </c>
      <c r="L4484" s="5">
        <v>4425001</v>
      </c>
      <c r="M4484" s="6">
        <v>21.372931999999999</v>
      </c>
      <c r="AB4484" s="8" t="s">
        <v>7521</v>
      </c>
      <c r="AG4484">
        <v>-0.14134099999999999</v>
      </c>
    </row>
    <row r="4485" spans="1:33" x14ac:dyDescent="0.25">
      <c r="A4485" t="s">
        <v>6532</v>
      </c>
      <c r="B4485" t="s">
        <v>8737</v>
      </c>
      <c r="C4485" t="s">
        <v>8737</v>
      </c>
      <c r="G4485" s="1">
        <v>220.29830327959999</v>
      </c>
      <c r="H4485" s="1">
        <v>503.98</v>
      </c>
      <c r="K4485" s="4">
        <v>94575246.890000001</v>
      </c>
      <c r="L4485" s="5">
        <v>4425001</v>
      </c>
      <c r="M4485" s="6">
        <v>21.372931999999999</v>
      </c>
      <c r="AB4485" s="8" t="s">
        <v>7521</v>
      </c>
      <c r="AG4485">
        <v>-0.14134099999999999</v>
      </c>
    </row>
    <row r="4486" spans="1:33" x14ac:dyDescent="0.25">
      <c r="A4486" t="s">
        <v>6532</v>
      </c>
      <c r="B4486" t="s">
        <v>8738</v>
      </c>
      <c r="C4486" t="s">
        <v>8738</v>
      </c>
      <c r="G4486" s="1">
        <v>4.1032696991649997</v>
      </c>
      <c r="H4486" s="1">
        <v>31.274999999999999</v>
      </c>
      <c r="K4486" s="4">
        <v>94575246.890000001</v>
      </c>
      <c r="L4486" s="5">
        <v>4425001</v>
      </c>
      <c r="M4486" s="6">
        <v>21.372931999999999</v>
      </c>
      <c r="AB4486" s="8" t="s">
        <v>7521</v>
      </c>
      <c r="AG4486">
        <v>-0.14134099999999999</v>
      </c>
    </row>
    <row r="4487" spans="1:33" x14ac:dyDescent="0.25">
      <c r="A4487" t="s">
        <v>6532</v>
      </c>
      <c r="B4487" t="s">
        <v>8739</v>
      </c>
      <c r="C4487" t="s">
        <v>8739</v>
      </c>
      <c r="G4487" s="1">
        <v>-891.55591396689999</v>
      </c>
      <c r="H4487" s="1">
        <v>357.2</v>
      </c>
      <c r="K4487" s="4">
        <v>94575246.890000001</v>
      </c>
      <c r="L4487" s="5">
        <v>4425001</v>
      </c>
      <c r="M4487" s="6">
        <v>21.372931999999999</v>
      </c>
      <c r="AB4487" s="8" t="s">
        <v>7521</v>
      </c>
      <c r="AG4487">
        <v>-0.14134099999999999</v>
      </c>
    </row>
    <row r="4488" spans="1:33" x14ac:dyDescent="0.25">
      <c r="A4488" t="s">
        <v>6532</v>
      </c>
      <c r="B4488" t="s">
        <v>8740</v>
      </c>
      <c r="C4488" t="s">
        <v>8740</v>
      </c>
      <c r="G4488" s="1">
        <v>19.355898782402001</v>
      </c>
      <c r="H4488" s="1">
        <v>9.8000000000000007</v>
      </c>
      <c r="K4488" s="4">
        <v>94575246.890000001</v>
      </c>
      <c r="L4488" s="5">
        <v>4425001</v>
      </c>
      <c r="M4488" s="6">
        <v>21.372931999999999</v>
      </c>
      <c r="AB4488" s="8" t="s">
        <v>7521</v>
      </c>
      <c r="AG4488">
        <v>-0.14134099999999999</v>
      </c>
    </row>
    <row r="4489" spans="1:33" x14ac:dyDescent="0.25">
      <c r="A4489" t="s">
        <v>6532</v>
      </c>
      <c r="B4489" t="s">
        <v>1699</v>
      </c>
      <c r="C4489" t="s">
        <v>1699</v>
      </c>
      <c r="G4489" s="1">
        <v>-0.72815968388235164</v>
      </c>
      <c r="H4489" s="1">
        <v>452.3</v>
      </c>
      <c r="K4489" s="4">
        <v>94575246.890000001</v>
      </c>
      <c r="L4489" s="5">
        <v>4425001</v>
      </c>
      <c r="M4489" s="6">
        <v>21.372931999999999</v>
      </c>
      <c r="AB4489" s="8" t="s">
        <v>7521</v>
      </c>
      <c r="AG4489">
        <v>-0.14134099999999999</v>
      </c>
    </row>
    <row r="4490" spans="1:33" x14ac:dyDescent="0.25">
      <c r="A4490" t="s">
        <v>6532</v>
      </c>
      <c r="B4490" t="s">
        <v>1703</v>
      </c>
      <c r="C4490" t="s">
        <v>1703</v>
      </c>
      <c r="G4490" s="1">
        <v>-4.3136669599999999</v>
      </c>
      <c r="H4490" s="1">
        <v>4.6779999999999999</v>
      </c>
      <c r="K4490" s="4">
        <v>94575246.890000001</v>
      </c>
      <c r="L4490" s="5">
        <v>4425001</v>
      </c>
      <c r="M4490" s="6">
        <v>21.372931999999999</v>
      </c>
      <c r="AB4490" s="8" t="s">
        <v>7521</v>
      </c>
      <c r="AG4490">
        <v>-0.14134099999999999</v>
      </c>
    </row>
    <row r="4491" spans="1:33" x14ac:dyDescent="0.25">
      <c r="A4491" t="s">
        <v>6532</v>
      </c>
      <c r="B4491" t="s">
        <v>1703</v>
      </c>
      <c r="C4491" t="s">
        <v>1703</v>
      </c>
      <c r="G4491" s="1">
        <v>-4.2027152635859999E-4</v>
      </c>
      <c r="H4491" s="1">
        <v>4.6779999999999999</v>
      </c>
      <c r="K4491" s="4">
        <v>94575246.890000001</v>
      </c>
      <c r="L4491" s="5">
        <v>4425001</v>
      </c>
      <c r="M4491" s="6">
        <v>21.372931999999999</v>
      </c>
      <c r="AB4491" s="8" t="s">
        <v>7521</v>
      </c>
      <c r="AG4491">
        <v>-0.14134099999999999</v>
      </c>
    </row>
    <row r="4492" spans="1:33" x14ac:dyDescent="0.25">
      <c r="A4492" t="s">
        <v>6532</v>
      </c>
      <c r="B4492" t="s">
        <v>8741</v>
      </c>
      <c r="C4492" t="s">
        <v>8741</v>
      </c>
      <c r="G4492" s="1">
        <v>-0.84462793795178559</v>
      </c>
      <c r="H4492" s="1">
        <v>206.53</v>
      </c>
      <c r="K4492" s="4">
        <v>94575246.890000001</v>
      </c>
      <c r="L4492" s="5">
        <v>4425001</v>
      </c>
      <c r="M4492" s="6">
        <v>21.372931999999999</v>
      </c>
      <c r="AB4492" s="8" t="s">
        <v>7521</v>
      </c>
      <c r="AG4492">
        <v>-0.14134099999999999</v>
      </c>
    </row>
    <row r="4493" spans="1:33" x14ac:dyDescent="0.25">
      <c r="A4493" t="s">
        <v>6532</v>
      </c>
      <c r="B4493" t="s">
        <v>8742</v>
      </c>
      <c r="C4493" t="s">
        <v>8742</v>
      </c>
      <c r="G4493" s="1">
        <v>-8.2550150519304424</v>
      </c>
      <c r="H4493" s="1">
        <v>8.02</v>
      </c>
      <c r="K4493" s="4">
        <v>94575246.890000001</v>
      </c>
      <c r="L4493" s="5">
        <v>4425001</v>
      </c>
      <c r="M4493" s="6">
        <v>21.372931999999999</v>
      </c>
      <c r="AB4493" s="8" t="s">
        <v>7521</v>
      </c>
      <c r="AG4493">
        <v>-0.14134099999999999</v>
      </c>
    </row>
    <row r="4494" spans="1:33" x14ac:dyDescent="0.25">
      <c r="A4494" t="s">
        <v>6532</v>
      </c>
      <c r="B4494" t="s">
        <v>1709</v>
      </c>
      <c r="C4494" t="s">
        <v>1709</v>
      </c>
      <c r="G4494" s="1">
        <v>9.4496565649999997</v>
      </c>
      <c r="H4494" s="1">
        <v>2.048</v>
      </c>
      <c r="K4494" s="4">
        <v>94575246.890000001</v>
      </c>
      <c r="L4494" s="5">
        <v>4425001</v>
      </c>
      <c r="M4494" s="6">
        <v>21.372931999999999</v>
      </c>
      <c r="AB4494" s="8" t="s">
        <v>7521</v>
      </c>
      <c r="AG4494">
        <v>-0.14134099999999999</v>
      </c>
    </row>
    <row r="4495" spans="1:33" x14ac:dyDescent="0.25">
      <c r="A4495" t="s">
        <v>6532</v>
      </c>
      <c r="B4495" t="s">
        <v>1709</v>
      </c>
      <c r="C4495" t="s">
        <v>1709</v>
      </c>
      <c r="G4495" s="1">
        <v>9.2066022364719995E-4</v>
      </c>
      <c r="H4495" s="1">
        <v>2.048</v>
      </c>
      <c r="K4495" s="4">
        <v>94575246.890000001</v>
      </c>
      <c r="L4495" s="5">
        <v>4425001</v>
      </c>
      <c r="M4495" s="6">
        <v>21.372931999999999</v>
      </c>
      <c r="AB4495" s="8" t="s">
        <v>7521</v>
      </c>
      <c r="AG4495">
        <v>-0.14134099999999999</v>
      </c>
    </row>
    <row r="4496" spans="1:33" x14ac:dyDescent="0.25">
      <c r="A4496" t="s">
        <v>6532</v>
      </c>
      <c r="B4496" t="s">
        <v>8743</v>
      </c>
      <c r="C4496" t="s">
        <v>8743</v>
      </c>
      <c r="G4496" s="1">
        <v>-6.9960821693017419</v>
      </c>
      <c r="H4496" s="1">
        <v>9.59</v>
      </c>
      <c r="K4496" s="4">
        <v>94575246.890000001</v>
      </c>
      <c r="L4496" s="5">
        <v>4425001</v>
      </c>
      <c r="M4496" s="6">
        <v>21.372931999999999</v>
      </c>
      <c r="AB4496" s="8" t="s">
        <v>7521</v>
      </c>
      <c r="AG4496">
        <v>-0.14134099999999999</v>
      </c>
    </row>
    <row r="4497" spans="1:33" x14ac:dyDescent="0.25">
      <c r="A4497" t="s">
        <v>6532</v>
      </c>
      <c r="B4497" t="s">
        <v>8744</v>
      </c>
      <c r="C4497" t="s">
        <v>8744</v>
      </c>
      <c r="G4497" s="1">
        <v>1406.7059089264999</v>
      </c>
      <c r="H4497" s="1">
        <v>239.06</v>
      </c>
      <c r="K4497" s="4">
        <v>94575246.890000001</v>
      </c>
      <c r="L4497" s="5">
        <v>4425001</v>
      </c>
      <c r="M4497" s="6">
        <v>21.372931999999999</v>
      </c>
      <c r="AB4497" s="8" t="s">
        <v>7521</v>
      </c>
      <c r="AG4497">
        <v>-0.14134099999999999</v>
      </c>
    </row>
    <row r="4498" spans="1:33" x14ac:dyDescent="0.25">
      <c r="A4498" t="s">
        <v>6532</v>
      </c>
      <c r="B4498" t="s">
        <v>8745</v>
      </c>
      <c r="C4498" t="s">
        <v>8745</v>
      </c>
      <c r="G4498" s="1">
        <v>23.092715315397001</v>
      </c>
      <c r="H4498" s="1">
        <v>17.899999999999999</v>
      </c>
      <c r="K4498" s="4">
        <v>94575246.890000001</v>
      </c>
      <c r="L4498" s="5">
        <v>4425001</v>
      </c>
      <c r="M4498" s="6">
        <v>21.372931999999999</v>
      </c>
      <c r="AB4498" s="8" t="s">
        <v>7521</v>
      </c>
      <c r="AG4498">
        <v>-0.14134099999999999</v>
      </c>
    </row>
    <row r="4499" spans="1:33" x14ac:dyDescent="0.25">
      <c r="A4499" t="s">
        <v>6532</v>
      </c>
      <c r="B4499" t="s">
        <v>7518</v>
      </c>
      <c r="C4499" t="s">
        <v>7518</v>
      </c>
      <c r="G4499" s="1">
        <v>-8.3906278800000003</v>
      </c>
      <c r="H4499" s="1">
        <v>532.36189999999976</v>
      </c>
      <c r="K4499" s="4">
        <v>94575246.890000001</v>
      </c>
      <c r="L4499" s="5">
        <v>4425001</v>
      </c>
      <c r="M4499" s="6">
        <v>21.372931999999999</v>
      </c>
      <c r="AB4499" s="8" t="s">
        <v>7521</v>
      </c>
      <c r="AG4499">
        <v>-0.14134099999999999</v>
      </c>
    </row>
    <row r="4500" spans="1:33" x14ac:dyDescent="0.25">
      <c r="A4500" t="s">
        <v>6532</v>
      </c>
      <c r="B4500" t="s">
        <v>7518</v>
      </c>
      <c r="C4500" t="s">
        <v>7518</v>
      </c>
      <c r="G4500" s="1">
        <v>-8.1748127964379998E-4</v>
      </c>
      <c r="H4500" s="1">
        <v>532.36189999999976</v>
      </c>
      <c r="K4500" s="4">
        <v>94575246.890000001</v>
      </c>
      <c r="L4500" s="5">
        <v>4425001</v>
      </c>
      <c r="M4500" s="6">
        <v>21.372931999999999</v>
      </c>
      <c r="AB4500" s="8" t="s">
        <v>7521</v>
      </c>
      <c r="AG4500">
        <v>-0.14134099999999999</v>
      </c>
    </row>
    <row r="4501" spans="1:33" x14ac:dyDescent="0.25">
      <c r="A4501" t="s">
        <v>6532</v>
      </c>
      <c r="B4501" t="s">
        <v>8746</v>
      </c>
      <c r="C4501" t="s">
        <v>8746</v>
      </c>
      <c r="G4501" s="1">
        <v>1.070664994308</v>
      </c>
      <c r="H4501" s="1">
        <v>31.75</v>
      </c>
      <c r="K4501" s="4">
        <v>94575246.890000001</v>
      </c>
      <c r="L4501" s="5">
        <v>4425001</v>
      </c>
      <c r="M4501" s="6">
        <v>21.372931999999999</v>
      </c>
      <c r="AB4501" s="8" t="s">
        <v>7521</v>
      </c>
      <c r="AG4501">
        <v>-0.14134099999999999</v>
      </c>
    </row>
    <row r="4502" spans="1:33" x14ac:dyDescent="0.25">
      <c r="A4502" t="s">
        <v>6532</v>
      </c>
      <c r="B4502" t="s">
        <v>8747</v>
      </c>
      <c r="C4502" t="s">
        <v>8747</v>
      </c>
      <c r="G4502" s="1">
        <v>55.257249702199999</v>
      </c>
      <c r="H4502" s="1">
        <v>593.54999999999995</v>
      </c>
      <c r="K4502" s="4">
        <v>94575246.890000001</v>
      </c>
      <c r="L4502" s="5">
        <v>4425001</v>
      </c>
      <c r="M4502" s="6">
        <v>21.372931999999999</v>
      </c>
      <c r="AB4502" s="8" t="s">
        <v>7521</v>
      </c>
      <c r="AG4502">
        <v>-0.14134099999999999</v>
      </c>
    </row>
    <row r="4503" spans="1:33" x14ac:dyDescent="0.25">
      <c r="A4503" t="s">
        <v>6532</v>
      </c>
      <c r="B4503" t="s">
        <v>8748</v>
      </c>
      <c r="C4503" t="s">
        <v>8748</v>
      </c>
      <c r="G4503" s="1">
        <v>5.9163256874539991</v>
      </c>
      <c r="H4503" s="1">
        <v>33.5</v>
      </c>
      <c r="K4503" s="4">
        <v>94575246.890000001</v>
      </c>
      <c r="L4503" s="5">
        <v>4425001</v>
      </c>
      <c r="M4503" s="6">
        <v>21.372931999999999</v>
      </c>
      <c r="AB4503" s="8" t="s">
        <v>7521</v>
      </c>
      <c r="AG4503">
        <v>-0.14134099999999999</v>
      </c>
    </row>
    <row r="4504" spans="1:33" x14ac:dyDescent="0.25">
      <c r="A4504" t="s">
        <v>6532</v>
      </c>
      <c r="B4504" t="s">
        <v>8749</v>
      </c>
      <c r="C4504" t="s">
        <v>8749</v>
      </c>
      <c r="G4504" s="1">
        <v>311.523173052</v>
      </c>
      <c r="H4504" s="1">
        <v>490.13</v>
      </c>
      <c r="K4504" s="4">
        <v>94575246.890000001</v>
      </c>
      <c r="L4504" s="5">
        <v>4425001</v>
      </c>
      <c r="M4504" s="6">
        <v>21.372931999999999</v>
      </c>
      <c r="AB4504" s="8" t="s">
        <v>7521</v>
      </c>
      <c r="AG4504">
        <v>-0.14134099999999999</v>
      </c>
    </row>
    <row r="4505" spans="1:33" x14ac:dyDescent="0.25">
      <c r="A4505" t="s">
        <v>6532</v>
      </c>
      <c r="B4505" t="s">
        <v>8750</v>
      </c>
      <c r="C4505" t="s">
        <v>8750</v>
      </c>
      <c r="G4505" s="1">
        <v>2403.6218394643001</v>
      </c>
      <c r="H4505" s="1">
        <v>154.36000000000001</v>
      </c>
      <c r="K4505" s="4">
        <v>94575246.890000001</v>
      </c>
      <c r="L4505" s="5">
        <v>4425001</v>
      </c>
      <c r="M4505" s="6">
        <v>21.372931999999999</v>
      </c>
      <c r="AB4505" s="8" t="s">
        <v>7521</v>
      </c>
      <c r="AG4505">
        <v>-0.14134099999999999</v>
      </c>
    </row>
    <row r="4506" spans="1:33" x14ac:dyDescent="0.25">
      <c r="A4506" t="s">
        <v>6532</v>
      </c>
      <c r="B4506" t="s">
        <v>8751</v>
      </c>
      <c r="C4506" t="s">
        <v>8751</v>
      </c>
      <c r="G4506" s="1">
        <v>50.356382973442003</v>
      </c>
      <c r="H4506" s="1">
        <v>4.2750000000000004</v>
      </c>
      <c r="K4506" s="4">
        <v>94575246.890000001</v>
      </c>
      <c r="L4506" s="5">
        <v>4425001</v>
      </c>
      <c r="M4506" s="6">
        <v>21.372931999999999</v>
      </c>
      <c r="AB4506" s="8" t="s">
        <v>7521</v>
      </c>
      <c r="AG4506">
        <v>-0.14134099999999999</v>
      </c>
    </row>
    <row r="4507" spans="1:33" x14ac:dyDescent="0.25">
      <c r="A4507" t="s">
        <v>6532</v>
      </c>
      <c r="B4507" t="s">
        <v>8752</v>
      </c>
      <c r="C4507" t="s">
        <v>8752</v>
      </c>
      <c r="G4507" s="1">
        <v>-2765.8911162974</v>
      </c>
      <c r="H4507" s="1">
        <v>234.72</v>
      </c>
      <c r="K4507" s="4">
        <v>94575246.890000001</v>
      </c>
      <c r="L4507" s="5">
        <v>4425001</v>
      </c>
      <c r="M4507" s="6">
        <v>21.372931999999999</v>
      </c>
      <c r="AB4507" s="8" t="s">
        <v>7521</v>
      </c>
      <c r="AG4507">
        <v>-0.14134099999999999</v>
      </c>
    </row>
    <row r="4508" spans="1:33" x14ac:dyDescent="0.25">
      <c r="A4508" t="s">
        <v>6532</v>
      </c>
      <c r="B4508" t="s">
        <v>8753</v>
      </c>
      <c r="C4508" t="s">
        <v>8753</v>
      </c>
      <c r="G4508" s="1">
        <v>58.693188721712993</v>
      </c>
      <c r="H4508" s="1">
        <v>6.85</v>
      </c>
      <c r="K4508" s="4">
        <v>94575246.890000001</v>
      </c>
      <c r="L4508" s="5">
        <v>4425001</v>
      </c>
      <c r="M4508" s="6">
        <v>21.372931999999999</v>
      </c>
      <c r="AB4508" s="8" t="s">
        <v>7521</v>
      </c>
      <c r="AG4508">
        <v>-0.14134099999999999</v>
      </c>
    </row>
    <row r="4509" spans="1:33" x14ac:dyDescent="0.25">
      <c r="A4509" t="s">
        <v>6532</v>
      </c>
      <c r="B4509" t="s">
        <v>8754</v>
      </c>
      <c r="C4509" t="s">
        <v>8754</v>
      </c>
      <c r="G4509" s="1">
        <v>-416971382.75331342</v>
      </c>
      <c r="H4509" s="1">
        <v>1</v>
      </c>
      <c r="K4509" s="4">
        <v>94575246.890000001</v>
      </c>
      <c r="L4509" s="5">
        <v>4425001</v>
      </c>
      <c r="M4509" s="6">
        <v>21.372931999999999</v>
      </c>
      <c r="AB4509" s="8" t="s">
        <v>7521</v>
      </c>
      <c r="AG4509">
        <v>-0.14134099999999999</v>
      </c>
    </row>
    <row r="4510" spans="1:33" x14ac:dyDescent="0.25">
      <c r="A4510" t="s">
        <v>6532</v>
      </c>
      <c r="B4510" t="s">
        <v>8755</v>
      </c>
      <c r="C4510" t="s">
        <v>8755</v>
      </c>
      <c r="G4510" s="1">
        <v>-416971379.97446328</v>
      </c>
      <c r="H4510" s="1">
        <v>1</v>
      </c>
      <c r="K4510" s="4">
        <v>94575246.890000001</v>
      </c>
      <c r="L4510" s="5">
        <v>4425001</v>
      </c>
      <c r="M4510" s="6">
        <v>21.372931999999999</v>
      </c>
      <c r="AB4510" s="8" t="s">
        <v>7521</v>
      </c>
      <c r="AG4510">
        <v>-0.14134099999999999</v>
      </c>
    </row>
    <row r="4511" spans="1:33" x14ac:dyDescent="0.25">
      <c r="A4511" t="s">
        <v>6532</v>
      </c>
      <c r="B4511" t="s">
        <v>8756</v>
      </c>
      <c r="C4511" t="s">
        <v>8756</v>
      </c>
      <c r="G4511" s="1">
        <v>-416971382.74417502</v>
      </c>
      <c r="H4511" s="1">
        <v>1</v>
      </c>
      <c r="K4511" s="4">
        <v>94575246.890000001</v>
      </c>
      <c r="L4511" s="5">
        <v>4425001</v>
      </c>
      <c r="M4511" s="6">
        <v>21.372931999999999</v>
      </c>
      <c r="AB4511" s="8" t="s">
        <v>7521</v>
      </c>
      <c r="AG4511">
        <v>-0.14134099999999999</v>
      </c>
    </row>
    <row r="4512" spans="1:33" x14ac:dyDescent="0.25">
      <c r="A4512" t="s">
        <v>6532</v>
      </c>
      <c r="B4512" t="s">
        <v>8757</v>
      </c>
      <c r="C4512" t="s">
        <v>8757</v>
      </c>
      <c r="G4512" s="1">
        <v>-416971381.79181778</v>
      </c>
      <c r="H4512" s="1">
        <v>1</v>
      </c>
      <c r="K4512" s="4">
        <v>94575246.890000001</v>
      </c>
      <c r="L4512" s="5">
        <v>4425001</v>
      </c>
      <c r="M4512" s="6">
        <v>21.372931999999999</v>
      </c>
      <c r="AB4512" s="8" t="s">
        <v>7521</v>
      </c>
      <c r="AG4512">
        <v>-0.14134099999999999</v>
      </c>
    </row>
    <row r="4513" spans="1:33" x14ac:dyDescent="0.25">
      <c r="A4513" t="s">
        <v>6532</v>
      </c>
      <c r="B4513" t="s">
        <v>8758</v>
      </c>
      <c r="C4513" t="s">
        <v>8758</v>
      </c>
      <c r="G4513" s="1">
        <v>2856686108.313354</v>
      </c>
      <c r="H4513" s="1">
        <v>1</v>
      </c>
      <c r="K4513" s="4">
        <v>94575246.890000001</v>
      </c>
      <c r="L4513" s="5">
        <v>4425001</v>
      </c>
      <c r="M4513" s="6">
        <v>21.372931999999999</v>
      </c>
      <c r="AB4513" s="8" t="s">
        <v>7521</v>
      </c>
      <c r="AG4513">
        <v>-0.14134099999999999</v>
      </c>
    </row>
    <row r="4514" spans="1:33" x14ac:dyDescent="0.25">
      <c r="A4514" t="s">
        <v>6532</v>
      </c>
      <c r="B4514" t="s">
        <v>8759</v>
      </c>
      <c r="C4514" t="s">
        <v>8759</v>
      </c>
      <c r="G4514" s="1">
        <v>2856686110.7574701</v>
      </c>
      <c r="H4514" s="1">
        <v>1</v>
      </c>
      <c r="K4514" s="4">
        <v>94575246.890000001</v>
      </c>
      <c r="L4514" s="5">
        <v>4425001</v>
      </c>
      <c r="M4514" s="6">
        <v>21.372931999999999</v>
      </c>
      <c r="AB4514" s="8" t="s">
        <v>7521</v>
      </c>
      <c r="AG4514">
        <v>-0.14134099999999999</v>
      </c>
    </row>
    <row r="4515" spans="1:33" x14ac:dyDescent="0.25">
      <c r="A4515" t="s">
        <v>6532</v>
      </c>
      <c r="B4515" t="s">
        <v>8760</v>
      </c>
      <c r="C4515" t="s">
        <v>8760</v>
      </c>
      <c r="G4515" s="1">
        <v>2856686115.6325612</v>
      </c>
      <c r="H4515" s="1">
        <v>1</v>
      </c>
      <c r="K4515" s="4">
        <v>94575246.890000001</v>
      </c>
      <c r="L4515" s="5">
        <v>4425001</v>
      </c>
      <c r="M4515" s="6">
        <v>21.372931999999999</v>
      </c>
      <c r="AB4515" s="8" t="s">
        <v>7521</v>
      </c>
      <c r="AG4515">
        <v>-0.14134099999999999</v>
      </c>
    </row>
    <row r="4516" spans="1:33" x14ac:dyDescent="0.25">
      <c r="A4516" t="s">
        <v>6532</v>
      </c>
      <c r="B4516" t="s">
        <v>8761</v>
      </c>
      <c r="C4516" t="s">
        <v>8761</v>
      </c>
      <c r="G4516" s="1">
        <v>2856686118.3259802</v>
      </c>
      <c r="H4516" s="1">
        <v>1</v>
      </c>
      <c r="K4516" s="4">
        <v>94575246.890000001</v>
      </c>
      <c r="L4516" s="5">
        <v>4425001</v>
      </c>
      <c r="M4516" s="6">
        <v>21.372931999999999</v>
      </c>
      <c r="AB4516" s="8" t="s">
        <v>7521</v>
      </c>
      <c r="AG4516">
        <v>-0.14134099999999999</v>
      </c>
    </row>
    <row r="4517" spans="1:33" x14ac:dyDescent="0.25">
      <c r="A4517" t="s">
        <v>6532</v>
      </c>
      <c r="B4517" t="s">
        <v>8762</v>
      </c>
      <c r="C4517" t="s">
        <v>8762</v>
      </c>
      <c r="G4517" s="1">
        <v>1900768618.8329871</v>
      </c>
      <c r="H4517" s="1">
        <v>1</v>
      </c>
      <c r="K4517" s="4">
        <v>94575246.890000001</v>
      </c>
      <c r="L4517" s="5">
        <v>4425001</v>
      </c>
      <c r="M4517" s="6">
        <v>21.372931999999999</v>
      </c>
      <c r="AB4517" s="8" t="s">
        <v>7521</v>
      </c>
      <c r="AG4517">
        <v>-0.14134099999999999</v>
      </c>
    </row>
    <row r="4518" spans="1:33" x14ac:dyDescent="0.25">
      <c r="A4518" t="s">
        <v>6532</v>
      </c>
      <c r="B4518" t="s">
        <v>8763</v>
      </c>
      <c r="C4518" t="s">
        <v>8763</v>
      </c>
      <c r="G4518" s="1">
        <v>1900768625.9016171</v>
      </c>
      <c r="H4518" s="1">
        <v>1</v>
      </c>
      <c r="K4518" s="4">
        <v>94575246.890000001</v>
      </c>
      <c r="L4518" s="5">
        <v>4425001</v>
      </c>
      <c r="M4518" s="6">
        <v>21.372931999999999</v>
      </c>
      <c r="AB4518" s="8" t="s">
        <v>7521</v>
      </c>
      <c r="AG4518">
        <v>-0.14134099999999999</v>
      </c>
    </row>
    <row r="4519" spans="1:33" x14ac:dyDescent="0.25">
      <c r="A4519" t="s">
        <v>6532</v>
      </c>
      <c r="B4519" t="s">
        <v>8764</v>
      </c>
      <c r="C4519" t="s">
        <v>8764</v>
      </c>
      <c r="G4519" s="1">
        <v>1900768624.8249061</v>
      </c>
      <c r="H4519" s="1">
        <v>1</v>
      </c>
      <c r="K4519" s="4">
        <v>94575246.890000001</v>
      </c>
      <c r="L4519" s="5">
        <v>4425001</v>
      </c>
      <c r="M4519" s="6">
        <v>21.372931999999999</v>
      </c>
      <c r="AB4519" s="8" t="s">
        <v>7521</v>
      </c>
      <c r="AG4519">
        <v>-0.14134099999999999</v>
      </c>
    </row>
    <row r="4520" spans="1:33" x14ac:dyDescent="0.25">
      <c r="A4520" t="s">
        <v>6532</v>
      </c>
      <c r="B4520" t="s">
        <v>8765</v>
      </c>
      <c r="C4520" t="s">
        <v>8765</v>
      </c>
      <c r="G4520" s="1">
        <v>1900768623.627696</v>
      </c>
      <c r="H4520" s="1">
        <v>1</v>
      </c>
      <c r="K4520" s="4">
        <v>94575246.890000001</v>
      </c>
      <c r="L4520" s="5">
        <v>4425001</v>
      </c>
      <c r="M4520" s="6">
        <v>21.372931999999999</v>
      </c>
      <c r="AB4520" s="8" t="s">
        <v>7521</v>
      </c>
      <c r="AG4520">
        <v>-0.14134099999999999</v>
      </c>
    </row>
    <row r="4521" spans="1:33" x14ac:dyDescent="0.25">
      <c r="A4521" t="s">
        <v>6532</v>
      </c>
      <c r="B4521" t="s">
        <v>8766</v>
      </c>
      <c r="C4521" t="s">
        <v>8766</v>
      </c>
      <c r="G4521" s="1">
        <v>4939417.2772138976</v>
      </c>
      <c r="H4521" s="1">
        <v>1</v>
      </c>
      <c r="K4521" s="4">
        <v>94575246.890000001</v>
      </c>
      <c r="L4521" s="5">
        <v>4425001</v>
      </c>
      <c r="M4521" s="6">
        <v>21.372931999999999</v>
      </c>
      <c r="AB4521" s="8" t="s">
        <v>7521</v>
      </c>
      <c r="AG4521">
        <v>-0.14134099999999999</v>
      </c>
    </row>
    <row r="4522" spans="1:33" x14ac:dyDescent="0.25">
      <c r="A4522" t="s">
        <v>6532</v>
      </c>
      <c r="B4522" t="s">
        <v>8767</v>
      </c>
      <c r="C4522" t="s">
        <v>8767</v>
      </c>
      <c r="G4522" s="1">
        <v>4939417.2815683233</v>
      </c>
      <c r="H4522" s="1">
        <v>1</v>
      </c>
      <c r="K4522" s="4">
        <v>94575246.890000001</v>
      </c>
      <c r="L4522" s="5">
        <v>4425001</v>
      </c>
      <c r="M4522" s="6">
        <v>21.372931999999999</v>
      </c>
      <c r="AB4522" s="8" t="s">
        <v>7521</v>
      </c>
      <c r="AG4522">
        <v>-0.14134099999999999</v>
      </c>
    </row>
    <row r="4523" spans="1:33" x14ac:dyDescent="0.25">
      <c r="A4523" t="s">
        <v>6532</v>
      </c>
      <c r="B4523" t="s">
        <v>8768</v>
      </c>
      <c r="C4523" t="s">
        <v>8768</v>
      </c>
      <c r="G4523" s="1">
        <v>4939417.2811419647</v>
      </c>
      <c r="H4523" s="1">
        <v>1</v>
      </c>
      <c r="K4523" s="4">
        <v>94575246.890000001</v>
      </c>
      <c r="L4523" s="5">
        <v>4425001</v>
      </c>
      <c r="M4523" s="6">
        <v>21.372931999999999</v>
      </c>
      <c r="AB4523" s="8" t="s">
        <v>7521</v>
      </c>
      <c r="AG4523">
        <v>-0.14134099999999999</v>
      </c>
    </row>
    <row r="4524" spans="1:33" x14ac:dyDescent="0.25">
      <c r="A4524" t="s">
        <v>6532</v>
      </c>
      <c r="B4524" t="s">
        <v>8769</v>
      </c>
      <c r="C4524" t="s">
        <v>8769</v>
      </c>
      <c r="G4524" s="1">
        <v>4939417.2718734173</v>
      </c>
      <c r="H4524" s="1">
        <v>1</v>
      </c>
      <c r="K4524" s="4">
        <v>94575246.890000001</v>
      </c>
      <c r="L4524" s="5">
        <v>4425001</v>
      </c>
      <c r="M4524" s="6">
        <v>21.372931999999999</v>
      </c>
      <c r="AB4524" s="8" t="s">
        <v>7521</v>
      </c>
      <c r="AG4524">
        <v>-0.14134099999999999</v>
      </c>
    </row>
    <row r="4525" spans="1:33" x14ac:dyDescent="0.25">
      <c r="A4525" t="s">
        <v>6532</v>
      </c>
      <c r="B4525" t="s">
        <v>8770</v>
      </c>
      <c r="C4525" t="s">
        <v>8770</v>
      </c>
      <c r="G4525" s="1">
        <v>-9828038.546877617</v>
      </c>
      <c r="H4525" s="1">
        <v>1</v>
      </c>
      <c r="K4525" s="4">
        <v>94575246.890000001</v>
      </c>
      <c r="L4525" s="5">
        <v>4425001</v>
      </c>
      <c r="M4525" s="6">
        <v>21.372931999999999</v>
      </c>
      <c r="AB4525" s="8" t="s">
        <v>7521</v>
      </c>
      <c r="AG4525">
        <v>-0.14134099999999999</v>
      </c>
    </row>
    <row r="4526" spans="1:33" x14ac:dyDescent="0.25">
      <c r="A4526" t="s">
        <v>6532</v>
      </c>
      <c r="B4526" t="s">
        <v>8771</v>
      </c>
      <c r="C4526" t="s">
        <v>8771</v>
      </c>
      <c r="G4526" s="1">
        <v>-9828038.5172070153</v>
      </c>
      <c r="H4526" s="1">
        <v>1</v>
      </c>
      <c r="K4526" s="4">
        <v>94575246.890000001</v>
      </c>
      <c r="L4526" s="5">
        <v>4425001</v>
      </c>
      <c r="M4526" s="6">
        <v>21.372931999999999</v>
      </c>
      <c r="AB4526" s="8" t="s">
        <v>7521</v>
      </c>
      <c r="AG4526">
        <v>-0.14134099999999999</v>
      </c>
    </row>
    <row r="4527" spans="1:33" x14ac:dyDescent="0.25">
      <c r="A4527" t="s">
        <v>6532</v>
      </c>
      <c r="B4527" t="s">
        <v>8772</v>
      </c>
      <c r="C4527" t="s">
        <v>8772</v>
      </c>
      <c r="G4527" s="1">
        <v>-9828038.6033045035</v>
      </c>
      <c r="H4527" s="1">
        <v>1</v>
      </c>
      <c r="K4527" s="4">
        <v>94575246.890000001</v>
      </c>
      <c r="L4527" s="5">
        <v>4425001</v>
      </c>
      <c r="M4527" s="6">
        <v>21.372931999999999</v>
      </c>
      <c r="AB4527" s="8" t="s">
        <v>7521</v>
      </c>
      <c r="AG4527">
        <v>-0.14134099999999999</v>
      </c>
    </row>
    <row r="4528" spans="1:33" x14ac:dyDescent="0.25">
      <c r="A4528" t="s">
        <v>6532</v>
      </c>
      <c r="B4528" t="s">
        <v>8773</v>
      </c>
      <c r="C4528" t="s">
        <v>8773</v>
      </c>
      <c r="G4528" s="1">
        <v>-9828038.614257982</v>
      </c>
      <c r="H4528" s="1">
        <v>1</v>
      </c>
      <c r="K4528" s="4">
        <v>94575246.890000001</v>
      </c>
      <c r="L4528" s="5">
        <v>4425001</v>
      </c>
      <c r="M4528" s="6">
        <v>21.372931999999999</v>
      </c>
      <c r="AB4528" s="8" t="s">
        <v>7521</v>
      </c>
      <c r="AG4528">
        <v>-0.14134099999999999</v>
      </c>
    </row>
    <row r="4529" spans="1:33" x14ac:dyDescent="0.25">
      <c r="A4529" t="s">
        <v>6532</v>
      </c>
      <c r="B4529" t="s">
        <v>1722</v>
      </c>
      <c r="C4529" t="s">
        <v>1722</v>
      </c>
      <c r="G4529" s="1">
        <v>-1.5360758593416</v>
      </c>
      <c r="H4529" s="1">
        <v>353.6</v>
      </c>
      <c r="K4529" s="4">
        <v>94575246.890000001</v>
      </c>
      <c r="L4529" s="5">
        <v>4425001</v>
      </c>
      <c r="M4529" s="6">
        <v>21.372931999999999</v>
      </c>
      <c r="AB4529" s="8" t="s">
        <v>7521</v>
      </c>
      <c r="AG4529">
        <v>-0.14134099999999999</v>
      </c>
    </row>
    <row r="4530" spans="1:33" x14ac:dyDescent="0.25">
      <c r="A4530" t="s">
        <v>6532</v>
      </c>
      <c r="B4530" t="s">
        <v>8774</v>
      </c>
      <c r="C4530" t="s">
        <v>8774</v>
      </c>
      <c r="G4530" s="1">
        <v>-2.976673627856095</v>
      </c>
      <c r="H4530" s="1">
        <v>12.73</v>
      </c>
      <c r="K4530" s="4">
        <v>94575246.890000001</v>
      </c>
      <c r="L4530" s="5">
        <v>4425001</v>
      </c>
      <c r="M4530" s="6">
        <v>21.372931999999999</v>
      </c>
      <c r="AB4530" s="8" t="s">
        <v>7521</v>
      </c>
      <c r="AG4530">
        <v>-0.14134099999999999</v>
      </c>
    </row>
    <row r="4531" spans="1:33" x14ac:dyDescent="0.25">
      <c r="A4531" t="s">
        <v>6532</v>
      </c>
      <c r="B4531" t="s">
        <v>8775</v>
      </c>
      <c r="C4531" t="s">
        <v>8775</v>
      </c>
      <c r="G4531" s="1">
        <v>-5.5293046113700841</v>
      </c>
      <c r="H4531" s="1">
        <v>36.950000000000003</v>
      </c>
      <c r="K4531" s="4">
        <v>94575246.890000001</v>
      </c>
      <c r="L4531" s="5">
        <v>4425001</v>
      </c>
      <c r="M4531" s="6">
        <v>21.372931999999999</v>
      </c>
      <c r="AB4531" s="8" t="s">
        <v>7521</v>
      </c>
      <c r="AG4531">
        <v>-0.14134099999999999</v>
      </c>
    </row>
    <row r="4532" spans="1:33" x14ac:dyDescent="0.25">
      <c r="A4532" t="s">
        <v>6532</v>
      </c>
      <c r="B4532" t="s">
        <v>8776</v>
      </c>
      <c r="C4532" t="s">
        <v>8776</v>
      </c>
      <c r="G4532" s="1">
        <v>-3584.3941764721999</v>
      </c>
      <c r="H4532" s="1">
        <v>72.45</v>
      </c>
      <c r="K4532" s="4">
        <v>94575246.890000001</v>
      </c>
      <c r="L4532" s="5">
        <v>4425001</v>
      </c>
      <c r="M4532" s="6">
        <v>21.372931999999999</v>
      </c>
      <c r="AB4532" s="8" t="s">
        <v>7521</v>
      </c>
      <c r="AG4532">
        <v>-0.14134099999999999</v>
      </c>
    </row>
    <row r="4533" spans="1:33" x14ac:dyDescent="0.25">
      <c r="A4533" t="s">
        <v>6532</v>
      </c>
      <c r="B4533" t="s">
        <v>8777</v>
      </c>
      <c r="C4533" t="s">
        <v>8777</v>
      </c>
      <c r="G4533" s="1">
        <v>61.072540574045</v>
      </c>
      <c r="H4533" s="1">
        <v>2</v>
      </c>
      <c r="K4533" s="4">
        <v>94575246.890000001</v>
      </c>
      <c r="L4533" s="5">
        <v>4425001</v>
      </c>
      <c r="M4533" s="6">
        <v>21.372931999999999</v>
      </c>
      <c r="AB4533" s="8" t="s">
        <v>7521</v>
      </c>
      <c r="AG4533">
        <v>-0.14134099999999999</v>
      </c>
    </row>
    <row r="4534" spans="1:33" x14ac:dyDescent="0.25">
      <c r="A4534" t="s">
        <v>6532</v>
      </c>
      <c r="B4534" t="s">
        <v>4808</v>
      </c>
      <c r="C4534" t="s">
        <v>4808</v>
      </c>
      <c r="G4534" s="1">
        <v>-14.01322965</v>
      </c>
      <c r="H4534" s="1">
        <v>5.5525000000000011</v>
      </c>
      <c r="K4534" s="4">
        <v>94575246.890000001</v>
      </c>
      <c r="L4534" s="5">
        <v>4425001</v>
      </c>
      <c r="M4534" s="6">
        <v>21.372931999999999</v>
      </c>
      <c r="AB4534" s="8" t="s">
        <v>7521</v>
      </c>
      <c r="AG4534">
        <v>-0.14134099999999999</v>
      </c>
    </row>
    <row r="4535" spans="1:33" x14ac:dyDescent="0.25">
      <c r="A4535" t="s">
        <v>6532</v>
      </c>
      <c r="B4535" t="s">
        <v>4808</v>
      </c>
      <c r="C4535" t="s">
        <v>4808</v>
      </c>
      <c r="G4535" s="1">
        <v>-1.3652795796881001E-3</v>
      </c>
      <c r="H4535" s="1">
        <v>5.5525000000000011</v>
      </c>
      <c r="K4535" s="4">
        <v>94575246.890000001</v>
      </c>
      <c r="L4535" s="5">
        <v>4425001</v>
      </c>
      <c r="M4535" s="6">
        <v>21.372931999999999</v>
      </c>
      <c r="AB4535" s="8" t="s">
        <v>7521</v>
      </c>
      <c r="AG4535">
        <v>-0.14134099999999999</v>
      </c>
    </row>
    <row r="4536" spans="1:33" x14ac:dyDescent="0.25">
      <c r="A4536" t="s">
        <v>6532</v>
      </c>
      <c r="B4536" t="s">
        <v>1728</v>
      </c>
      <c r="C4536" t="s">
        <v>1728</v>
      </c>
      <c r="G4536" s="1">
        <v>6.8228638750000004</v>
      </c>
      <c r="H4536" s="1">
        <v>5.7024999999999997</v>
      </c>
      <c r="K4536" s="4">
        <v>94575246.890000001</v>
      </c>
      <c r="L4536" s="5">
        <v>4425001</v>
      </c>
      <c r="M4536" s="6">
        <v>21.372931999999999</v>
      </c>
      <c r="AB4536" s="8" t="s">
        <v>7521</v>
      </c>
      <c r="AG4536">
        <v>-0.14134099999999999</v>
      </c>
    </row>
    <row r="4537" spans="1:33" x14ac:dyDescent="0.25">
      <c r="A4537" t="s">
        <v>6532</v>
      </c>
      <c r="B4537" t="s">
        <v>1728</v>
      </c>
      <c r="C4537" t="s">
        <v>1728</v>
      </c>
      <c r="G4537" s="1">
        <v>18.064847115999999</v>
      </c>
      <c r="H4537" s="1">
        <v>5.7024999999999997</v>
      </c>
      <c r="K4537" s="4">
        <v>94575246.890000001</v>
      </c>
      <c r="L4537" s="5">
        <v>4425001</v>
      </c>
      <c r="M4537" s="6">
        <v>21.372931999999999</v>
      </c>
      <c r="AB4537" s="8" t="s">
        <v>7521</v>
      </c>
      <c r="AG4537">
        <v>-0.14134099999999999</v>
      </c>
    </row>
    <row r="4538" spans="1:33" x14ac:dyDescent="0.25">
      <c r="A4538" t="s">
        <v>6532</v>
      </c>
      <c r="B4538" t="s">
        <v>1728</v>
      </c>
      <c r="C4538" t="s">
        <v>1728</v>
      </c>
      <c r="G4538" s="1">
        <v>6.6473732015210002E-4</v>
      </c>
      <c r="H4538" s="1">
        <v>5.7024999999999997</v>
      </c>
      <c r="K4538" s="4">
        <v>94575246.890000001</v>
      </c>
      <c r="L4538" s="5">
        <v>4425001</v>
      </c>
      <c r="M4538" s="6">
        <v>21.372931999999999</v>
      </c>
      <c r="AB4538" s="8" t="s">
        <v>7521</v>
      </c>
      <c r="AG4538">
        <v>-0.14134099999999999</v>
      </c>
    </row>
    <row r="4539" spans="1:33" x14ac:dyDescent="0.25">
      <c r="A4539" t="s">
        <v>6532</v>
      </c>
      <c r="B4539" t="s">
        <v>1728</v>
      </c>
      <c r="C4539" t="s">
        <v>1728</v>
      </c>
      <c r="G4539" s="1">
        <v>1.0988757439705401E-2</v>
      </c>
      <c r="H4539" s="1">
        <v>583.25</v>
      </c>
      <c r="K4539" s="4">
        <v>94575246.890000001</v>
      </c>
      <c r="L4539" s="5">
        <v>4425001</v>
      </c>
      <c r="M4539" s="6">
        <v>21.372931999999999</v>
      </c>
      <c r="AB4539" s="8" t="s">
        <v>7521</v>
      </c>
      <c r="AG4539">
        <v>-0.14134099999999999</v>
      </c>
    </row>
    <row r="4540" spans="1:33" x14ac:dyDescent="0.25">
      <c r="A4540" t="s">
        <v>6532</v>
      </c>
      <c r="B4540" t="s">
        <v>1728</v>
      </c>
      <c r="C4540" t="s">
        <v>1728</v>
      </c>
      <c r="G4540" s="1">
        <v>1.7600201734599E-3</v>
      </c>
      <c r="H4540" s="1">
        <v>5.7024999999999997</v>
      </c>
      <c r="K4540" s="4">
        <v>94575246.890000001</v>
      </c>
      <c r="L4540" s="5">
        <v>4425001</v>
      </c>
      <c r="M4540" s="6">
        <v>21.372931999999999</v>
      </c>
      <c r="AB4540" s="8" t="s">
        <v>7521</v>
      </c>
      <c r="AG4540">
        <v>-0.14134099999999999</v>
      </c>
    </row>
    <row r="4541" spans="1:33" x14ac:dyDescent="0.25">
      <c r="A4541" t="s">
        <v>6532</v>
      </c>
      <c r="B4541" t="s">
        <v>1732</v>
      </c>
      <c r="C4541" t="s">
        <v>1732</v>
      </c>
      <c r="G4541" s="1">
        <v>-3.2601421248210002E-4</v>
      </c>
      <c r="H4541" s="1">
        <v>5.857499999999999</v>
      </c>
      <c r="K4541" s="4">
        <v>94575246.890000001</v>
      </c>
      <c r="L4541" s="5">
        <v>4425001</v>
      </c>
      <c r="M4541" s="6">
        <v>21.372931999999999</v>
      </c>
      <c r="AB4541" s="8" t="s">
        <v>7521</v>
      </c>
      <c r="AG4541">
        <v>-0.14134099999999999</v>
      </c>
    </row>
    <row r="4542" spans="1:33" x14ac:dyDescent="0.25">
      <c r="A4542" t="s">
        <v>6532</v>
      </c>
      <c r="B4542" t="s">
        <v>1732</v>
      </c>
      <c r="C4542" t="s">
        <v>1732</v>
      </c>
      <c r="G4542" s="1">
        <v>-3.3462098870000001</v>
      </c>
      <c r="H4542" s="1">
        <v>5.857499999999999</v>
      </c>
      <c r="K4542" s="4">
        <v>94575246.890000001</v>
      </c>
      <c r="L4542" s="5">
        <v>4425001</v>
      </c>
      <c r="M4542" s="6">
        <v>21.372931999999999</v>
      </c>
      <c r="AB4542" s="8" t="s">
        <v>7521</v>
      </c>
      <c r="AG4542">
        <v>-0.14134099999999999</v>
      </c>
    </row>
    <row r="4543" spans="1:33" x14ac:dyDescent="0.25">
      <c r="A4543" t="s">
        <v>6532</v>
      </c>
      <c r="B4543" t="s">
        <v>7502</v>
      </c>
      <c r="C4543" t="s">
        <v>7502</v>
      </c>
      <c r="G4543" s="1">
        <v>9.6634779129999995</v>
      </c>
      <c r="H4543" s="1">
        <v>6.1000000000000014</v>
      </c>
      <c r="K4543" s="4">
        <v>94575246.890000001</v>
      </c>
      <c r="L4543" s="5">
        <v>4425001</v>
      </c>
      <c r="M4543" s="6">
        <v>21.372931999999999</v>
      </c>
      <c r="AB4543" s="8" t="s">
        <v>7521</v>
      </c>
      <c r="AG4543">
        <v>-0.14134099999999999</v>
      </c>
    </row>
    <row r="4544" spans="1:33" x14ac:dyDescent="0.25">
      <c r="A4544" t="s">
        <v>6532</v>
      </c>
      <c r="B4544" t="s">
        <v>7502</v>
      </c>
      <c r="C4544" t="s">
        <v>7502</v>
      </c>
      <c r="G4544" s="1">
        <v>9.4149238925710001E-4</v>
      </c>
      <c r="H4544" s="1">
        <v>6.1000000000000014</v>
      </c>
      <c r="K4544" s="4">
        <v>94575246.890000001</v>
      </c>
      <c r="L4544" s="5">
        <v>4425001</v>
      </c>
      <c r="M4544" s="6">
        <v>21.372931999999999</v>
      </c>
      <c r="AB4544" s="8" t="s">
        <v>7521</v>
      </c>
      <c r="AG4544">
        <v>-0.14134099999999999</v>
      </c>
    </row>
    <row r="4545" spans="1:33" x14ac:dyDescent="0.25">
      <c r="A4545" t="s">
        <v>6532</v>
      </c>
      <c r="B4545" t="s">
        <v>8778</v>
      </c>
      <c r="C4545" t="s">
        <v>8778</v>
      </c>
      <c r="G4545" s="1">
        <v>-1.1728465614250201</v>
      </c>
      <c r="H4545" s="1">
        <v>2377.66</v>
      </c>
      <c r="K4545" s="4">
        <v>94575246.890000001</v>
      </c>
      <c r="L4545" s="5">
        <v>4425001</v>
      </c>
      <c r="M4545" s="6">
        <v>21.372931999999999</v>
      </c>
      <c r="AB4545" s="8" t="s">
        <v>7521</v>
      </c>
      <c r="AG4545">
        <v>-0.14134099999999999</v>
      </c>
    </row>
    <row r="4546" spans="1:33" x14ac:dyDescent="0.25">
      <c r="A4546" t="s">
        <v>6532</v>
      </c>
      <c r="B4546" t="s">
        <v>8779</v>
      </c>
      <c r="C4546" t="s">
        <v>8779</v>
      </c>
      <c r="G4546" s="1">
        <v>-6.1182654082383978</v>
      </c>
      <c r="H4546" s="1">
        <v>85.9</v>
      </c>
      <c r="K4546" s="4">
        <v>94575246.890000001</v>
      </c>
      <c r="L4546" s="5">
        <v>4425001</v>
      </c>
      <c r="M4546" s="6">
        <v>21.372931999999999</v>
      </c>
      <c r="AB4546" s="8" t="s">
        <v>7521</v>
      </c>
      <c r="AG4546">
        <v>-0.14134099999999999</v>
      </c>
    </row>
    <row r="4547" spans="1:33" x14ac:dyDescent="0.25">
      <c r="A4547" t="s">
        <v>6532</v>
      </c>
      <c r="B4547" t="s">
        <v>8780</v>
      </c>
      <c r="C4547" t="s">
        <v>8780</v>
      </c>
      <c r="G4547" s="1">
        <v>-7.6600826654301519</v>
      </c>
      <c r="H4547" s="1">
        <v>75.8</v>
      </c>
      <c r="K4547" s="4">
        <v>94575246.890000001</v>
      </c>
      <c r="L4547" s="5">
        <v>4425001</v>
      </c>
      <c r="M4547" s="6">
        <v>21.372931999999999</v>
      </c>
      <c r="AB4547" s="8" t="s">
        <v>7521</v>
      </c>
      <c r="AG4547">
        <v>-0.14134099999999999</v>
      </c>
    </row>
    <row r="4548" spans="1:33" x14ac:dyDescent="0.25">
      <c r="A4548" t="s">
        <v>6532</v>
      </c>
      <c r="B4548" t="s">
        <v>1735</v>
      </c>
      <c r="C4548" t="s">
        <v>1735</v>
      </c>
      <c r="G4548" s="1">
        <v>-6.1274247493109998E-4</v>
      </c>
      <c r="H4548" s="1">
        <v>1.99075</v>
      </c>
      <c r="K4548" s="4">
        <v>94575246.890000001</v>
      </c>
      <c r="L4548" s="5">
        <v>4425001</v>
      </c>
      <c r="M4548" s="6">
        <v>21.372931999999999</v>
      </c>
      <c r="AB4548" s="8" t="s">
        <v>7521</v>
      </c>
      <c r="AG4548">
        <v>-0.14134099999999999</v>
      </c>
    </row>
    <row r="4549" spans="1:33" x14ac:dyDescent="0.25">
      <c r="A4549" t="s">
        <v>6532</v>
      </c>
      <c r="B4549" t="s">
        <v>1735</v>
      </c>
      <c r="C4549" t="s">
        <v>1735</v>
      </c>
      <c r="G4549" s="1">
        <v>0.99941283244015</v>
      </c>
      <c r="H4549" s="1">
        <v>196.8</v>
      </c>
      <c r="K4549" s="4">
        <v>94575246.890000001</v>
      </c>
      <c r="L4549" s="5">
        <v>4425001</v>
      </c>
      <c r="M4549" s="6">
        <v>21.372931999999999</v>
      </c>
      <c r="AB4549" s="8" t="s">
        <v>7521</v>
      </c>
      <c r="AG4549">
        <v>-0.14134099999999999</v>
      </c>
    </row>
    <row r="4550" spans="1:33" x14ac:dyDescent="0.25">
      <c r="A4550" t="s">
        <v>6532</v>
      </c>
      <c r="B4550" t="s">
        <v>1735</v>
      </c>
      <c r="C4550" t="s">
        <v>1735</v>
      </c>
      <c r="G4550" s="1">
        <v>-6.2891887820000001</v>
      </c>
      <c r="H4550" s="1">
        <v>1.99075</v>
      </c>
      <c r="K4550" s="4">
        <v>94575246.890000001</v>
      </c>
      <c r="L4550" s="5">
        <v>4425001</v>
      </c>
      <c r="M4550" s="6">
        <v>21.372931999999999</v>
      </c>
      <c r="AB4550" s="8" t="s">
        <v>7521</v>
      </c>
      <c r="AG4550">
        <v>-0.14134099999999999</v>
      </c>
    </row>
    <row r="4551" spans="1:33" x14ac:dyDescent="0.25">
      <c r="A4551" t="s">
        <v>6532</v>
      </c>
      <c r="B4551" t="s">
        <v>1739</v>
      </c>
      <c r="C4551" t="s">
        <v>1739</v>
      </c>
      <c r="G4551" s="1">
        <v>6.3948091759999999</v>
      </c>
      <c r="H4551" s="1">
        <v>1.95825</v>
      </c>
      <c r="K4551" s="4">
        <v>94575246.890000001</v>
      </c>
      <c r="L4551" s="5">
        <v>4425001</v>
      </c>
      <c r="M4551" s="6">
        <v>21.372931999999999</v>
      </c>
      <c r="AB4551" s="8" t="s">
        <v>7521</v>
      </c>
      <c r="AG4551">
        <v>-0.14134099999999999</v>
      </c>
    </row>
    <row r="4552" spans="1:33" x14ac:dyDescent="0.25">
      <c r="A4552" t="s">
        <v>6532</v>
      </c>
      <c r="B4552" t="s">
        <v>1739</v>
      </c>
      <c r="C4552" t="s">
        <v>1739</v>
      </c>
      <c r="G4552" s="1">
        <v>6.2303284842599995E-4</v>
      </c>
      <c r="H4552" s="1">
        <v>1.95825</v>
      </c>
      <c r="K4552" s="4">
        <v>94575246.890000001</v>
      </c>
      <c r="L4552" s="5">
        <v>4425001</v>
      </c>
      <c r="M4552" s="6">
        <v>21.372931999999999</v>
      </c>
      <c r="AB4552" s="8" t="s">
        <v>7521</v>
      </c>
      <c r="AG4552">
        <v>-0.14134099999999999</v>
      </c>
    </row>
    <row r="4553" spans="1:33" x14ac:dyDescent="0.25">
      <c r="A4553" t="s">
        <v>6532</v>
      </c>
      <c r="B4553" t="s">
        <v>1746</v>
      </c>
      <c r="C4553" t="s">
        <v>1746</v>
      </c>
      <c r="G4553" s="1">
        <v>-17.245080990999998</v>
      </c>
      <c r="H4553" s="1">
        <v>0.95125000000000004</v>
      </c>
      <c r="K4553" s="4">
        <v>94575246.890000001</v>
      </c>
      <c r="L4553" s="5">
        <v>4425001</v>
      </c>
      <c r="M4553" s="6">
        <v>21.372931999999999</v>
      </c>
      <c r="AB4553" s="8" t="s">
        <v>7521</v>
      </c>
      <c r="AG4553">
        <v>-0.14134099999999999</v>
      </c>
    </row>
    <row r="4554" spans="1:33" x14ac:dyDescent="0.25">
      <c r="A4554" t="s">
        <v>6532</v>
      </c>
      <c r="B4554" t="s">
        <v>1746</v>
      </c>
      <c r="C4554" t="s">
        <v>1746</v>
      </c>
      <c r="G4554" s="1">
        <v>-13.239405549000001</v>
      </c>
      <c r="H4554" s="1">
        <v>0.95125000000000015</v>
      </c>
      <c r="K4554" s="4">
        <v>94575246.890000001</v>
      </c>
      <c r="L4554" s="5">
        <v>4425001</v>
      </c>
      <c r="M4554" s="6">
        <v>21.372931999999999</v>
      </c>
      <c r="AB4554" s="8" t="s">
        <v>7521</v>
      </c>
      <c r="AG4554">
        <v>-0.14134099999999999</v>
      </c>
    </row>
    <row r="4555" spans="1:33" x14ac:dyDescent="0.25">
      <c r="A4555" t="s">
        <v>6532</v>
      </c>
      <c r="B4555" t="s">
        <v>1746</v>
      </c>
      <c r="C4555" t="s">
        <v>1746</v>
      </c>
      <c r="G4555" s="1">
        <v>-1.2898875202657001E-3</v>
      </c>
      <c r="H4555" s="1">
        <v>0.95125000000000015</v>
      </c>
      <c r="K4555" s="4">
        <v>94575246.890000001</v>
      </c>
      <c r="L4555" s="5">
        <v>4425001</v>
      </c>
      <c r="M4555" s="6">
        <v>21.372931999999999</v>
      </c>
      <c r="AB4555" s="8" t="s">
        <v>7521</v>
      </c>
      <c r="AG4555">
        <v>-0.14134099999999999</v>
      </c>
    </row>
    <row r="4556" spans="1:33" x14ac:dyDescent="0.25">
      <c r="A4556" t="s">
        <v>6532</v>
      </c>
      <c r="B4556" t="s">
        <v>1746</v>
      </c>
      <c r="C4556" t="s">
        <v>1746</v>
      </c>
      <c r="G4556" s="1">
        <v>-1.6801520789211999E-3</v>
      </c>
      <c r="H4556" s="1">
        <v>0.95125000000000004</v>
      </c>
      <c r="K4556" s="4">
        <v>94575246.890000001</v>
      </c>
      <c r="L4556" s="5">
        <v>4425001</v>
      </c>
      <c r="M4556" s="6">
        <v>21.372931999999999</v>
      </c>
      <c r="AB4556" s="8" t="s">
        <v>7521</v>
      </c>
      <c r="AG4556">
        <v>-0.14134099999999999</v>
      </c>
    </row>
    <row r="4557" spans="1:33" x14ac:dyDescent="0.25">
      <c r="A4557" t="s">
        <v>6532</v>
      </c>
      <c r="B4557" t="s">
        <v>1746</v>
      </c>
      <c r="C4557" t="s">
        <v>1746</v>
      </c>
      <c r="G4557" s="1">
        <v>1.5973511019965301</v>
      </c>
      <c r="H4557" s="1">
        <v>93.325000000000003</v>
      </c>
      <c r="K4557" s="4">
        <v>94575246.890000001</v>
      </c>
      <c r="L4557" s="5">
        <v>4425001</v>
      </c>
      <c r="M4557" s="6">
        <v>21.372931999999999</v>
      </c>
      <c r="AB4557" s="8" t="s">
        <v>7521</v>
      </c>
      <c r="AG4557">
        <v>-0.14134099999999999</v>
      </c>
    </row>
    <row r="4558" spans="1:33" x14ac:dyDescent="0.25">
      <c r="A4558" t="s">
        <v>6532</v>
      </c>
      <c r="B4558" t="s">
        <v>1746</v>
      </c>
      <c r="C4558" t="s">
        <v>1746</v>
      </c>
      <c r="G4558" s="1">
        <v>1.3424447058384E-3</v>
      </c>
      <c r="H4558" s="1">
        <v>0.95125000000000004</v>
      </c>
      <c r="K4558" s="4">
        <v>94575246.890000001</v>
      </c>
      <c r="L4558" s="5">
        <v>4425001</v>
      </c>
      <c r="M4558" s="6">
        <v>21.372931999999999</v>
      </c>
      <c r="AB4558" s="8" t="s">
        <v>7521</v>
      </c>
      <c r="AG4558">
        <v>-0.14134099999999999</v>
      </c>
    </row>
    <row r="4559" spans="1:33" x14ac:dyDescent="0.25">
      <c r="A4559" t="s">
        <v>6532</v>
      </c>
      <c r="B4559" t="s">
        <v>1746</v>
      </c>
      <c r="C4559" t="s">
        <v>1746</v>
      </c>
      <c r="G4559" s="1">
        <v>13.778852503</v>
      </c>
      <c r="H4559" s="1">
        <v>0.95125000000000004</v>
      </c>
      <c r="K4559" s="4">
        <v>94575246.890000001</v>
      </c>
      <c r="L4559" s="5">
        <v>4425001</v>
      </c>
      <c r="M4559" s="6">
        <v>21.372931999999999</v>
      </c>
      <c r="AB4559" s="8" t="s">
        <v>7521</v>
      </c>
      <c r="AG4559">
        <v>-0.14134099999999999</v>
      </c>
    </row>
    <row r="4560" spans="1:33" x14ac:dyDescent="0.25">
      <c r="A4560" t="s">
        <v>6532</v>
      </c>
      <c r="B4560" t="s">
        <v>1749</v>
      </c>
      <c r="C4560" t="s">
        <v>1749</v>
      </c>
      <c r="G4560" s="1">
        <v>7.8293672680000004</v>
      </c>
      <c r="H4560" s="1">
        <v>0.95499999999999996</v>
      </c>
      <c r="K4560" s="4">
        <v>94575246.890000001</v>
      </c>
      <c r="L4560" s="5">
        <v>4425001</v>
      </c>
      <c r="M4560" s="6">
        <v>21.372931999999999</v>
      </c>
      <c r="AB4560" s="8" t="s">
        <v>7521</v>
      </c>
      <c r="AG4560">
        <v>-0.14134099999999999</v>
      </c>
    </row>
    <row r="4561" spans="1:33" x14ac:dyDescent="0.25">
      <c r="A4561" t="s">
        <v>6532</v>
      </c>
      <c r="B4561" t="s">
        <v>1749</v>
      </c>
      <c r="C4561" t="s">
        <v>1749</v>
      </c>
      <c r="G4561" s="1">
        <v>7.6279883514520004E-4</v>
      </c>
      <c r="H4561" s="1">
        <v>0.95499999999999996</v>
      </c>
      <c r="K4561" s="4">
        <v>94575246.890000001</v>
      </c>
      <c r="L4561" s="5">
        <v>4425001</v>
      </c>
      <c r="M4561" s="6">
        <v>21.372931999999999</v>
      </c>
      <c r="AB4561" s="8" t="s">
        <v>7521</v>
      </c>
      <c r="AG4561">
        <v>-0.14134099999999999</v>
      </c>
    </row>
    <row r="4562" spans="1:33" x14ac:dyDescent="0.25">
      <c r="A4562" t="s">
        <v>6532</v>
      </c>
      <c r="B4562" t="s">
        <v>7503</v>
      </c>
      <c r="C4562" t="s">
        <v>7503</v>
      </c>
      <c r="G4562" s="1">
        <v>6.4490224500000002</v>
      </c>
      <c r="H4562" s="1">
        <v>0.78400000000000003</v>
      </c>
      <c r="K4562" s="4">
        <v>94575246.890000001</v>
      </c>
      <c r="L4562" s="5">
        <v>4425001</v>
      </c>
      <c r="M4562" s="6">
        <v>21.372931999999999</v>
      </c>
      <c r="AB4562" s="8" t="s">
        <v>7521</v>
      </c>
      <c r="AG4562">
        <v>-0.14134099999999999</v>
      </c>
    </row>
    <row r="4563" spans="1:33" x14ac:dyDescent="0.25">
      <c r="A4563" t="s">
        <v>6532</v>
      </c>
      <c r="B4563" t="s">
        <v>7503</v>
      </c>
      <c r="C4563" t="s">
        <v>7503</v>
      </c>
      <c r="G4563" s="1">
        <v>6.2831473399659998E-4</v>
      </c>
      <c r="H4563" s="1">
        <v>0.78400000000000003</v>
      </c>
      <c r="K4563" s="4">
        <v>94575246.890000001</v>
      </c>
      <c r="L4563" s="5">
        <v>4425001</v>
      </c>
      <c r="M4563" s="6">
        <v>21.372931999999999</v>
      </c>
      <c r="AB4563" s="8" t="s">
        <v>7521</v>
      </c>
      <c r="AG4563">
        <v>-0.14134099999999999</v>
      </c>
    </row>
    <row r="4564" spans="1:33" x14ac:dyDescent="0.25">
      <c r="A4564" t="s">
        <v>6532</v>
      </c>
      <c r="B4564" t="s">
        <v>8781</v>
      </c>
      <c r="C4564" t="s">
        <v>8781</v>
      </c>
      <c r="G4564" s="1">
        <v>11.577701352763</v>
      </c>
      <c r="H4564" s="1">
        <v>19.899999999999999</v>
      </c>
      <c r="K4564" s="4">
        <v>94575246.890000001</v>
      </c>
      <c r="L4564" s="5">
        <v>4425001</v>
      </c>
      <c r="M4564" s="6">
        <v>21.372931999999999</v>
      </c>
      <c r="AB4564" s="8" t="s">
        <v>7521</v>
      </c>
      <c r="AG4564">
        <v>-0.14134099999999999</v>
      </c>
    </row>
    <row r="4565" spans="1:33" x14ac:dyDescent="0.25">
      <c r="A4565" t="s">
        <v>6532</v>
      </c>
      <c r="B4565" t="s">
        <v>8782</v>
      </c>
      <c r="C4565" t="s">
        <v>8782</v>
      </c>
      <c r="G4565" s="1">
        <v>707.79268401659999</v>
      </c>
      <c r="H4565" s="1">
        <v>446.03</v>
      </c>
      <c r="K4565" s="4">
        <v>94575246.890000001</v>
      </c>
      <c r="L4565" s="5">
        <v>4425001</v>
      </c>
      <c r="M4565" s="6">
        <v>21.372931999999999</v>
      </c>
      <c r="AB4565" s="8" t="s">
        <v>7521</v>
      </c>
      <c r="AG4565">
        <v>-0.14134099999999999</v>
      </c>
    </row>
    <row r="4566" spans="1:33" x14ac:dyDescent="0.25">
      <c r="A4566" t="s">
        <v>6532</v>
      </c>
      <c r="B4566" t="s">
        <v>8783</v>
      </c>
      <c r="C4566" t="s">
        <v>8783</v>
      </c>
      <c r="G4566" s="1">
        <v>-0.32046678295899211</v>
      </c>
      <c r="H4566" s="1">
        <v>1904.16</v>
      </c>
      <c r="K4566" s="4">
        <v>94575246.890000001</v>
      </c>
      <c r="L4566" s="5">
        <v>4425001</v>
      </c>
      <c r="M4566" s="6">
        <v>21.372931999999999</v>
      </c>
      <c r="AB4566" s="8" t="s">
        <v>7521</v>
      </c>
      <c r="AG4566">
        <v>-0.14134099999999999</v>
      </c>
    </row>
    <row r="4567" spans="1:33" x14ac:dyDescent="0.25">
      <c r="A4567" t="s">
        <v>6532</v>
      </c>
      <c r="B4567" t="s">
        <v>8784</v>
      </c>
      <c r="C4567" t="s">
        <v>8784</v>
      </c>
      <c r="G4567" s="1">
        <v>-4.6516304446980836</v>
      </c>
      <c r="H4567" s="1">
        <v>50.21</v>
      </c>
      <c r="K4567" s="4">
        <v>94575246.890000001</v>
      </c>
      <c r="L4567" s="5">
        <v>4425001</v>
      </c>
      <c r="M4567" s="6">
        <v>21.372931999999999</v>
      </c>
      <c r="AB4567" s="8" t="s">
        <v>7521</v>
      </c>
      <c r="AG4567">
        <v>-0.14134099999999999</v>
      </c>
    </row>
    <row r="4568" spans="1:33" x14ac:dyDescent="0.25">
      <c r="A4568" t="s">
        <v>6532</v>
      </c>
      <c r="B4568" t="s">
        <v>8785</v>
      </c>
      <c r="C4568" t="s">
        <v>8785</v>
      </c>
      <c r="G4568" s="1">
        <v>-4.821100047264359</v>
      </c>
      <c r="H4568" s="1">
        <v>93.2</v>
      </c>
      <c r="K4568" s="4">
        <v>94575246.890000001</v>
      </c>
      <c r="L4568" s="5">
        <v>4425001</v>
      </c>
      <c r="M4568" s="6">
        <v>21.372931999999999</v>
      </c>
      <c r="AB4568" s="8" t="s">
        <v>7521</v>
      </c>
      <c r="AG4568">
        <v>-0.14134099999999999</v>
      </c>
    </row>
    <row r="4569" spans="1:33" x14ac:dyDescent="0.25">
      <c r="A4569" t="s">
        <v>6532</v>
      </c>
      <c r="B4569" t="s">
        <v>8786</v>
      </c>
      <c r="C4569" t="s">
        <v>8786</v>
      </c>
      <c r="G4569" s="1">
        <v>1110.6647943118001</v>
      </c>
      <c r="H4569" s="1">
        <v>754.35</v>
      </c>
      <c r="K4569" s="4">
        <v>94575246.890000001</v>
      </c>
      <c r="L4569" s="5">
        <v>4425001</v>
      </c>
      <c r="M4569" s="6">
        <v>21.372931999999999</v>
      </c>
      <c r="AB4569" s="8" t="s">
        <v>7521</v>
      </c>
      <c r="AG4569">
        <v>-0.14134099999999999</v>
      </c>
    </row>
    <row r="4570" spans="1:33" x14ac:dyDescent="0.25">
      <c r="A4570" t="s">
        <v>6532</v>
      </c>
      <c r="B4570" t="s">
        <v>8787</v>
      </c>
      <c r="C4570" t="s">
        <v>8787</v>
      </c>
      <c r="G4570" s="1">
        <v>19.271664085401</v>
      </c>
      <c r="H4570" s="1">
        <v>64.075000000000003</v>
      </c>
      <c r="K4570" s="4">
        <v>94575246.890000001</v>
      </c>
      <c r="L4570" s="5">
        <v>4425001</v>
      </c>
      <c r="M4570" s="6">
        <v>21.372931999999999</v>
      </c>
      <c r="AB4570" s="8" t="s">
        <v>7521</v>
      </c>
      <c r="AG4570">
        <v>-0.14134099999999999</v>
      </c>
    </row>
    <row r="4571" spans="1:33" x14ac:dyDescent="0.25">
      <c r="A4571" t="s">
        <v>6532</v>
      </c>
      <c r="B4571" t="s">
        <v>8788</v>
      </c>
      <c r="C4571" t="s">
        <v>8788</v>
      </c>
      <c r="G4571" s="1">
        <v>-0.48368003680774468</v>
      </c>
      <c r="H4571" s="1">
        <v>14955.75</v>
      </c>
      <c r="K4571" s="4">
        <v>94575246.890000001</v>
      </c>
      <c r="L4571" s="5">
        <v>4425001</v>
      </c>
      <c r="M4571" s="6">
        <v>21.372931999999999</v>
      </c>
      <c r="AB4571" s="8" t="s">
        <v>7521</v>
      </c>
      <c r="AG4571">
        <v>-0.14134099999999999</v>
      </c>
    </row>
    <row r="4572" spans="1:33" x14ac:dyDescent="0.25">
      <c r="A4572" t="s">
        <v>6532</v>
      </c>
      <c r="B4572" t="s">
        <v>8789</v>
      </c>
      <c r="C4572" t="s">
        <v>8789</v>
      </c>
      <c r="G4572" s="1">
        <v>-3.6609293539993399</v>
      </c>
      <c r="H4572" s="1">
        <v>9173.1200000000008</v>
      </c>
      <c r="K4572" s="4">
        <v>94575246.890000001</v>
      </c>
      <c r="L4572" s="5">
        <v>4425001</v>
      </c>
      <c r="M4572" s="6">
        <v>21.372931999999999</v>
      </c>
      <c r="AB4572" s="8" t="s">
        <v>7521</v>
      </c>
      <c r="AG4572">
        <v>-0.14134099999999999</v>
      </c>
    </row>
    <row r="4573" spans="1:33" x14ac:dyDescent="0.25">
      <c r="A4573" t="s">
        <v>6532</v>
      </c>
      <c r="B4573" t="s">
        <v>8790</v>
      </c>
      <c r="C4573" t="s">
        <v>8790</v>
      </c>
      <c r="G4573" s="1">
        <v>-26.58902981327768</v>
      </c>
      <c r="H4573" s="1">
        <v>268.38</v>
      </c>
      <c r="K4573" s="4">
        <v>94575246.890000001</v>
      </c>
      <c r="L4573" s="5">
        <v>4425001</v>
      </c>
      <c r="M4573" s="6">
        <v>21.372931999999999</v>
      </c>
      <c r="AB4573" s="8" t="s">
        <v>7521</v>
      </c>
      <c r="AG4573">
        <v>-0.14134099999999999</v>
      </c>
    </row>
    <row r="4574" spans="1:33" x14ac:dyDescent="0.25">
      <c r="A4574" t="s">
        <v>6532</v>
      </c>
      <c r="B4574" t="s">
        <v>7512</v>
      </c>
      <c r="C4574" t="s">
        <v>7512</v>
      </c>
      <c r="G4574" s="1">
        <v>2.1936326499110001E-4</v>
      </c>
      <c r="H4574" s="1">
        <v>9188</v>
      </c>
      <c r="K4574" s="4">
        <v>94575246.890000001</v>
      </c>
      <c r="L4574" s="5">
        <v>4425001</v>
      </c>
      <c r="M4574" s="6">
        <v>21.372931999999999</v>
      </c>
      <c r="AB4574" s="8" t="s">
        <v>7521</v>
      </c>
      <c r="AG4574">
        <v>-0.14134099999999999</v>
      </c>
    </row>
    <row r="4575" spans="1:33" x14ac:dyDescent="0.25">
      <c r="A4575" t="s">
        <v>6532</v>
      </c>
      <c r="B4575" t="s">
        <v>7512</v>
      </c>
      <c r="C4575" t="s">
        <v>7512</v>
      </c>
      <c r="G4575" s="1">
        <v>2.2515445590000001</v>
      </c>
      <c r="H4575" s="1">
        <v>9188</v>
      </c>
      <c r="K4575" s="4">
        <v>94575246.890000001</v>
      </c>
      <c r="L4575" s="5">
        <v>4425001</v>
      </c>
      <c r="M4575" s="6">
        <v>21.372931999999999</v>
      </c>
      <c r="AB4575" s="8" t="s">
        <v>7521</v>
      </c>
      <c r="AG4575">
        <v>-0.14134099999999999</v>
      </c>
    </row>
    <row r="4576" spans="1:33" x14ac:dyDescent="0.25">
      <c r="A4576" t="s">
        <v>6532</v>
      </c>
      <c r="B4576" t="s">
        <v>8791</v>
      </c>
      <c r="C4576" t="s">
        <v>8791</v>
      </c>
      <c r="G4576" s="1">
        <v>-14.082169326604641</v>
      </c>
      <c r="H4576" s="1">
        <v>421.21</v>
      </c>
      <c r="K4576" s="4">
        <v>94575246.890000001</v>
      </c>
      <c r="L4576" s="5">
        <v>4425001</v>
      </c>
      <c r="M4576" s="6">
        <v>21.372931999999999</v>
      </c>
      <c r="AB4576" s="8" t="s">
        <v>7521</v>
      </c>
      <c r="AG4576">
        <v>-0.14134099999999999</v>
      </c>
    </row>
    <row r="4577" spans="1:33" x14ac:dyDescent="0.25">
      <c r="A4577" t="s">
        <v>6532</v>
      </c>
      <c r="B4577" t="s">
        <v>8792</v>
      </c>
      <c r="C4577" t="s">
        <v>8792</v>
      </c>
      <c r="G4577" s="1">
        <v>3.0061504750873002E-3</v>
      </c>
      <c r="H4577" s="1">
        <v>31140</v>
      </c>
      <c r="K4577" s="4">
        <v>94575246.890000001</v>
      </c>
      <c r="L4577" s="5">
        <v>4425001</v>
      </c>
      <c r="M4577" s="6">
        <v>21.372931999999999</v>
      </c>
      <c r="AB4577" s="8" t="s">
        <v>7521</v>
      </c>
      <c r="AG4577">
        <v>-0.14134099999999999</v>
      </c>
    </row>
    <row r="4578" spans="1:33" x14ac:dyDescent="0.25">
      <c r="A4578" t="s">
        <v>6532</v>
      </c>
      <c r="B4578" t="s">
        <v>8793</v>
      </c>
      <c r="C4578" t="s">
        <v>8793</v>
      </c>
      <c r="G4578" s="1">
        <v>-3.3028335899302892</v>
      </c>
      <c r="H4578" s="1">
        <v>2643.69</v>
      </c>
      <c r="K4578" s="4">
        <v>94575246.890000001</v>
      </c>
      <c r="L4578" s="5">
        <v>4425001</v>
      </c>
      <c r="M4578" s="6">
        <v>21.372931999999999</v>
      </c>
      <c r="AB4578" s="8" t="s">
        <v>7521</v>
      </c>
      <c r="AG4578">
        <v>-0.14134099999999999</v>
      </c>
    </row>
    <row r="4579" spans="1:33" x14ac:dyDescent="0.25">
      <c r="A4579" t="s">
        <v>6532</v>
      </c>
      <c r="B4579" t="s">
        <v>8794</v>
      </c>
      <c r="C4579" t="s">
        <v>8794</v>
      </c>
      <c r="G4579" s="1">
        <v>-8.4345808985362467</v>
      </c>
      <c r="H4579" s="1">
        <v>72.91</v>
      </c>
      <c r="K4579" s="4">
        <v>94575246.890000001</v>
      </c>
      <c r="L4579" s="5">
        <v>4425001</v>
      </c>
      <c r="M4579" s="6">
        <v>21.372931999999999</v>
      </c>
      <c r="AB4579" s="8" t="s">
        <v>7521</v>
      </c>
      <c r="AG4579">
        <v>-0.14134099999999999</v>
      </c>
    </row>
    <row r="4580" spans="1:33" x14ac:dyDescent="0.25">
      <c r="A4580" t="s">
        <v>6532</v>
      </c>
      <c r="B4580" t="s">
        <v>8795</v>
      </c>
      <c r="C4580" t="s">
        <v>8795</v>
      </c>
      <c r="G4580" s="1">
        <v>-8.2049128524920505</v>
      </c>
      <c r="H4580" s="1">
        <v>85.52</v>
      </c>
      <c r="K4580" s="4">
        <v>94575246.890000001</v>
      </c>
      <c r="L4580" s="5">
        <v>4425001</v>
      </c>
      <c r="M4580" s="6">
        <v>21.372931999999999</v>
      </c>
      <c r="AB4580" s="8" t="s">
        <v>7521</v>
      </c>
      <c r="AG4580">
        <v>-0.14134099999999999</v>
      </c>
    </row>
    <row r="4581" spans="1:33" x14ac:dyDescent="0.25">
      <c r="A4581" t="s">
        <v>6532</v>
      </c>
      <c r="B4581" t="s">
        <v>8796</v>
      </c>
      <c r="C4581" t="s">
        <v>8796</v>
      </c>
      <c r="G4581" s="1">
        <v>-839.1364149259</v>
      </c>
      <c r="H4581" s="1">
        <v>512.46</v>
      </c>
      <c r="K4581" s="4">
        <v>94575246.890000001</v>
      </c>
      <c r="L4581" s="5">
        <v>4425001</v>
      </c>
      <c r="M4581" s="6">
        <v>21.372931999999999</v>
      </c>
      <c r="AB4581" s="8" t="s">
        <v>7521</v>
      </c>
      <c r="AG4581">
        <v>-0.14134099999999999</v>
      </c>
    </row>
    <row r="4582" spans="1:33" x14ac:dyDescent="0.25">
      <c r="A4582" t="s">
        <v>6532</v>
      </c>
      <c r="B4582" t="s">
        <v>8797</v>
      </c>
      <c r="C4582" t="s">
        <v>8797</v>
      </c>
      <c r="G4582" s="1">
        <v>18.530850919580999</v>
      </c>
      <c r="H4582" s="1">
        <v>13.85</v>
      </c>
      <c r="K4582" s="4">
        <v>94575246.890000001</v>
      </c>
      <c r="L4582" s="5">
        <v>4425001</v>
      </c>
      <c r="M4582" s="6">
        <v>21.372931999999999</v>
      </c>
      <c r="AB4582" s="8" t="s">
        <v>7521</v>
      </c>
      <c r="AG4582">
        <v>-0.14134099999999999</v>
      </c>
    </row>
    <row r="4583" spans="1:33" x14ac:dyDescent="0.25">
      <c r="A4583" t="s">
        <v>6532</v>
      </c>
      <c r="B4583" t="s">
        <v>8798</v>
      </c>
      <c r="C4583" t="s">
        <v>8798</v>
      </c>
      <c r="G4583" s="1">
        <v>-700.10496857210001</v>
      </c>
      <c r="H4583" s="1">
        <v>316.07</v>
      </c>
      <c r="K4583" s="4">
        <v>94575246.890000001</v>
      </c>
      <c r="L4583" s="5">
        <v>4425001</v>
      </c>
      <c r="M4583" s="6">
        <v>21.372931999999999</v>
      </c>
      <c r="AB4583" s="8" t="s">
        <v>7521</v>
      </c>
      <c r="AG4583">
        <v>-0.14134099999999999</v>
      </c>
    </row>
    <row r="4584" spans="1:33" x14ac:dyDescent="0.25">
      <c r="A4584" t="s">
        <v>6532</v>
      </c>
      <c r="B4584" t="s">
        <v>8799</v>
      </c>
      <c r="C4584" t="s">
        <v>8799</v>
      </c>
      <c r="G4584" s="1">
        <v>13.604967327405999</v>
      </c>
      <c r="H4584" s="1">
        <v>8.4250000000000007</v>
      </c>
      <c r="K4584" s="4">
        <v>94575246.890000001</v>
      </c>
      <c r="L4584" s="5">
        <v>4425001</v>
      </c>
      <c r="M4584" s="6">
        <v>21.372931999999999</v>
      </c>
      <c r="AB4584" s="8" t="s">
        <v>7521</v>
      </c>
      <c r="AG4584">
        <v>-0.14134099999999999</v>
      </c>
    </row>
    <row r="4585" spans="1:33" x14ac:dyDescent="0.25">
      <c r="A4585" t="s">
        <v>6532</v>
      </c>
      <c r="B4585" t="s">
        <v>8800</v>
      </c>
      <c r="C4585" t="s">
        <v>8800</v>
      </c>
      <c r="G4585" s="1">
        <v>38.802520354143013</v>
      </c>
      <c r="H4585" s="1">
        <v>25.15</v>
      </c>
      <c r="K4585" s="4">
        <v>94575246.890000001</v>
      </c>
      <c r="L4585" s="5">
        <v>4425001</v>
      </c>
      <c r="M4585" s="6">
        <v>21.372931999999999</v>
      </c>
      <c r="AB4585" s="8" t="s">
        <v>7521</v>
      </c>
      <c r="AG4585">
        <v>-0.14134099999999999</v>
      </c>
    </row>
    <row r="4586" spans="1:33" x14ac:dyDescent="0.25">
      <c r="A4586" t="s">
        <v>6532</v>
      </c>
      <c r="B4586" t="s">
        <v>8801</v>
      </c>
      <c r="C4586" t="s">
        <v>8801</v>
      </c>
      <c r="G4586" s="1">
        <v>-1759.6077525663</v>
      </c>
      <c r="H4586" s="1">
        <v>531.48</v>
      </c>
      <c r="K4586" s="4">
        <v>94575246.890000001</v>
      </c>
      <c r="L4586" s="5">
        <v>4425001</v>
      </c>
      <c r="M4586" s="6">
        <v>21.372931999999999</v>
      </c>
      <c r="AB4586" s="8" t="s">
        <v>7521</v>
      </c>
      <c r="AG4586">
        <v>-0.14134099999999999</v>
      </c>
    </row>
    <row r="4587" spans="1:33" x14ac:dyDescent="0.25">
      <c r="A4587" t="s">
        <v>6532</v>
      </c>
      <c r="B4587" t="s">
        <v>8802</v>
      </c>
      <c r="C4587" t="s">
        <v>8802</v>
      </c>
      <c r="G4587" s="1">
        <v>2525.1290009672998</v>
      </c>
      <c r="H4587" s="1">
        <v>79.17</v>
      </c>
      <c r="K4587" s="4">
        <v>94575246.890000001</v>
      </c>
      <c r="L4587" s="5">
        <v>4425001</v>
      </c>
      <c r="M4587" s="6">
        <v>21.372931999999999</v>
      </c>
      <c r="AB4587" s="8" t="s">
        <v>7521</v>
      </c>
      <c r="AG4587">
        <v>-0.14134099999999999</v>
      </c>
    </row>
    <row r="4588" spans="1:33" x14ac:dyDescent="0.25">
      <c r="A4588" t="s">
        <v>6532</v>
      </c>
      <c r="B4588" t="s">
        <v>8803</v>
      </c>
      <c r="C4588" t="s">
        <v>8803</v>
      </c>
      <c r="G4588" s="1">
        <v>49.547100589167997</v>
      </c>
      <c r="H4588" s="1">
        <v>4.4000000000000004</v>
      </c>
      <c r="K4588" s="4">
        <v>94575246.890000001</v>
      </c>
      <c r="L4588" s="5">
        <v>4425001</v>
      </c>
      <c r="M4588" s="6">
        <v>21.372931999999999</v>
      </c>
      <c r="AB4588" s="8" t="s">
        <v>7521</v>
      </c>
      <c r="AG4588">
        <v>-0.14134099999999999</v>
      </c>
    </row>
    <row r="4589" spans="1:33" x14ac:dyDescent="0.25">
      <c r="A4589" t="s">
        <v>6532</v>
      </c>
      <c r="B4589" t="s">
        <v>8804</v>
      </c>
      <c r="C4589" t="s">
        <v>8804</v>
      </c>
      <c r="G4589" s="1">
        <v>22.723774173100001</v>
      </c>
      <c r="H4589" s="1">
        <v>109.11</v>
      </c>
      <c r="K4589" s="4">
        <v>94575246.890000001</v>
      </c>
      <c r="L4589" s="5">
        <v>4425001</v>
      </c>
      <c r="M4589" s="6">
        <v>21.372931999999999</v>
      </c>
      <c r="AB4589" s="8" t="s">
        <v>7521</v>
      </c>
      <c r="AG4589">
        <v>-0.14134099999999999</v>
      </c>
    </row>
    <row r="4590" spans="1:33" x14ac:dyDescent="0.25">
      <c r="A4590" t="s">
        <v>6532</v>
      </c>
      <c r="B4590" t="s">
        <v>8805</v>
      </c>
      <c r="C4590" t="s">
        <v>8805</v>
      </c>
      <c r="G4590" s="1">
        <v>0.41036674396900003</v>
      </c>
      <c r="H4590" s="1">
        <v>8.8249999999999993</v>
      </c>
      <c r="K4590" s="4">
        <v>94575246.890000001</v>
      </c>
      <c r="L4590" s="5">
        <v>4425001</v>
      </c>
      <c r="M4590" s="6">
        <v>21.372931999999999</v>
      </c>
      <c r="AB4590" s="8" t="s">
        <v>7521</v>
      </c>
      <c r="AG4590">
        <v>-0.14134099999999999</v>
      </c>
    </row>
    <row r="4591" spans="1:33" x14ac:dyDescent="0.25">
      <c r="A4591" t="s">
        <v>6532</v>
      </c>
      <c r="B4591" t="s">
        <v>8806</v>
      </c>
      <c r="C4591" t="s">
        <v>8806</v>
      </c>
      <c r="G4591" s="1">
        <v>172.66902605134001</v>
      </c>
      <c r="H4591" s="1">
        <v>18.274999999999999</v>
      </c>
      <c r="K4591" s="4">
        <v>94575246.890000001</v>
      </c>
      <c r="L4591" s="5">
        <v>4425001</v>
      </c>
      <c r="M4591" s="6">
        <v>21.372931999999999</v>
      </c>
      <c r="AB4591" s="8" t="s">
        <v>7521</v>
      </c>
      <c r="AG4591">
        <v>-0.14134099999999999</v>
      </c>
    </row>
    <row r="4592" spans="1:33" x14ac:dyDescent="0.25">
      <c r="A4592" t="s">
        <v>6532</v>
      </c>
      <c r="B4592" t="s">
        <v>8807</v>
      </c>
      <c r="C4592" t="s">
        <v>8807</v>
      </c>
      <c r="G4592" s="1">
        <v>8860.6615411496005</v>
      </c>
      <c r="H4592" s="1">
        <v>387.81</v>
      </c>
      <c r="K4592" s="4">
        <v>94575246.890000001</v>
      </c>
      <c r="L4592" s="5">
        <v>4425001</v>
      </c>
      <c r="M4592" s="6">
        <v>21.372931999999999</v>
      </c>
      <c r="AB4592" s="8" t="s">
        <v>7521</v>
      </c>
      <c r="AG4592">
        <v>-0.14134099999999999</v>
      </c>
    </row>
    <row r="4593" spans="1:33" x14ac:dyDescent="0.25">
      <c r="A4593" t="s">
        <v>6532</v>
      </c>
      <c r="B4593" t="s">
        <v>8808</v>
      </c>
      <c r="C4593" t="s">
        <v>8808</v>
      </c>
      <c r="G4593" s="1">
        <v>-3.7867968116579E-3</v>
      </c>
      <c r="H4593" s="1">
        <v>628.5</v>
      </c>
      <c r="K4593" s="4">
        <v>94575246.890000001</v>
      </c>
      <c r="L4593" s="5">
        <v>4425001</v>
      </c>
      <c r="M4593" s="6">
        <v>21.372931999999999</v>
      </c>
      <c r="AB4593" s="8" t="s">
        <v>7521</v>
      </c>
      <c r="AG4593">
        <v>-0.14134099999999999</v>
      </c>
    </row>
    <row r="4594" spans="1:33" x14ac:dyDescent="0.25">
      <c r="A4594" t="s">
        <v>6532</v>
      </c>
      <c r="B4594" t="s">
        <v>8809</v>
      </c>
      <c r="C4594" t="s">
        <v>8809</v>
      </c>
      <c r="G4594" s="1">
        <v>9.6871585342349995</v>
      </c>
      <c r="H4594" s="1">
        <v>42.625</v>
      </c>
      <c r="K4594" s="4">
        <v>94575246.890000001</v>
      </c>
      <c r="L4594" s="5">
        <v>4425001</v>
      </c>
      <c r="M4594" s="6">
        <v>21.372931999999999</v>
      </c>
      <c r="AB4594" s="8" t="s">
        <v>7521</v>
      </c>
      <c r="AG4594">
        <v>-0.14134099999999999</v>
      </c>
    </row>
    <row r="4595" spans="1:33" x14ac:dyDescent="0.25">
      <c r="A4595" t="s">
        <v>6532</v>
      </c>
      <c r="B4595" t="s">
        <v>8810</v>
      </c>
      <c r="C4595" t="s">
        <v>8810</v>
      </c>
      <c r="G4595" s="1">
        <v>-451.39461430699998</v>
      </c>
      <c r="H4595" s="1">
        <v>931.28</v>
      </c>
      <c r="K4595" s="4">
        <v>94575246.890000001</v>
      </c>
      <c r="L4595" s="5">
        <v>4425001</v>
      </c>
      <c r="M4595" s="6">
        <v>21.372931999999999</v>
      </c>
      <c r="AB4595" s="8" t="s">
        <v>7521</v>
      </c>
      <c r="AG4595">
        <v>-0.14134099999999999</v>
      </c>
    </row>
    <row r="4596" spans="1:33" x14ac:dyDescent="0.25">
      <c r="A4596" t="s">
        <v>6532</v>
      </c>
      <c r="B4596" t="s">
        <v>7504</v>
      </c>
      <c r="C4596" t="s">
        <v>7504</v>
      </c>
      <c r="G4596" s="1">
        <v>-4.9456763480000001</v>
      </c>
      <c r="H4596" s="1">
        <v>3.9340000000000002</v>
      </c>
      <c r="K4596" s="4">
        <v>94575246.890000001</v>
      </c>
      <c r="L4596" s="5">
        <v>4425001</v>
      </c>
      <c r="M4596" s="6">
        <v>21.372931999999999</v>
      </c>
      <c r="AB4596" s="8" t="s">
        <v>7521</v>
      </c>
      <c r="AG4596">
        <v>-0.14134099999999999</v>
      </c>
    </row>
    <row r="4597" spans="1:33" x14ac:dyDescent="0.25">
      <c r="A4597" t="s">
        <v>6532</v>
      </c>
      <c r="B4597" t="s">
        <v>7504</v>
      </c>
      <c r="C4597" t="s">
        <v>7504</v>
      </c>
      <c r="G4597" s="1">
        <v>-4.8184687577789998E-4</v>
      </c>
      <c r="H4597" s="1">
        <v>3.9340000000000002</v>
      </c>
      <c r="K4597" s="4">
        <v>94575246.890000001</v>
      </c>
      <c r="L4597" s="5">
        <v>4425001</v>
      </c>
      <c r="M4597" s="6">
        <v>21.372931999999999</v>
      </c>
      <c r="AB4597" s="8" t="s">
        <v>7521</v>
      </c>
      <c r="AG4597">
        <v>-0.14134099999999999</v>
      </c>
    </row>
    <row r="4598" spans="1:33" x14ac:dyDescent="0.25">
      <c r="A4598" t="s">
        <v>6532</v>
      </c>
      <c r="B4598" t="s">
        <v>7505</v>
      </c>
      <c r="C4598" t="s">
        <v>7505</v>
      </c>
      <c r="G4598" s="1">
        <v>5.5503436800000001</v>
      </c>
      <c r="H4598" s="1">
        <v>3.3250000000000011</v>
      </c>
      <c r="K4598" s="4">
        <v>94575246.890000001</v>
      </c>
      <c r="L4598" s="5">
        <v>4425001</v>
      </c>
      <c r="M4598" s="6">
        <v>21.372931999999999</v>
      </c>
      <c r="AB4598" s="8" t="s">
        <v>7521</v>
      </c>
      <c r="AG4598">
        <v>-0.14134099999999999</v>
      </c>
    </row>
    <row r="4599" spans="1:33" x14ac:dyDescent="0.25">
      <c r="A4599" t="s">
        <v>6532</v>
      </c>
      <c r="B4599" t="s">
        <v>7505</v>
      </c>
      <c r="C4599" t="s">
        <v>7505</v>
      </c>
      <c r="G4599" s="1">
        <v>-14.322466287305801</v>
      </c>
      <c r="H4599" s="1">
        <v>3.5270000000000001</v>
      </c>
      <c r="K4599" s="4">
        <v>94575246.890000001</v>
      </c>
      <c r="L4599" s="5">
        <v>4425001</v>
      </c>
      <c r="M4599" s="6">
        <v>21.372931999999999</v>
      </c>
      <c r="AB4599" s="8" t="s">
        <v>7521</v>
      </c>
      <c r="AG4599">
        <v>-0.14134099999999999</v>
      </c>
    </row>
    <row r="4600" spans="1:33" x14ac:dyDescent="0.25">
      <c r="A4600" t="s">
        <v>6532</v>
      </c>
      <c r="B4600" t="s">
        <v>7505</v>
      </c>
      <c r="C4600" t="s">
        <v>7505</v>
      </c>
      <c r="G4600" s="1">
        <v>5.4075834592970005E-4</v>
      </c>
      <c r="H4600" s="1">
        <v>3.3250000000000011</v>
      </c>
      <c r="K4600" s="4">
        <v>94575246.890000001</v>
      </c>
      <c r="L4600" s="5">
        <v>4425001</v>
      </c>
      <c r="M4600" s="6">
        <v>21.372931999999999</v>
      </c>
      <c r="AB4600" s="8" t="s">
        <v>7521</v>
      </c>
      <c r="AG4600">
        <v>-0.14134099999999999</v>
      </c>
    </row>
    <row r="4601" spans="1:33" x14ac:dyDescent="0.25">
      <c r="A4601" t="s">
        <v>6532</v>
      </c>
      <c r="B4601" t="s">
        <v>8811</v>
      </c>
      <c r="C4601" t="s">
        <v>8811</v>
      </c>
      <c r="G4601" s="1">
        <v>-9.5316594634433844</v>
      </c>
      <c r="H4601" s="1">
        <v>2.5999999999999999E-2</v>
      </c>
      <c r="K4601" s="4">
        <v>94575246.890000001</v>
      </c>
      <c r="L4601" s="5">
        <v>4425001</v>
      </c>
      <c r="M4601" s="6">
        <v>21.372931999999999</v>
      </c>
      <c r="AB4601" s="8" t="s">
        <v>7521</v>
      </c>
      <c r="AG4601">
        <v>-0.14134099999999999</v>
      </c>
    </row>
    <row r="4602" spans="1:33" x14ac:dyDescent="0.25">
      <c r="A4602" t="s">
        <v>6532</v>
      </c>
      <c r="B4602" t="s">
        <v>8812</v>
      </c>
      <c r="C4602" t="s">
        <v>8812</v>
      </c>
      <c r="G4602" s="1">
        <v>-24.01785685510103</v>
      </c>
      <c r="H4602" s="1">
        <v>0.17299999999999999</v>
      </c>
      <c r="K4602" s="4">
        <v>94575246.890000001</v>
      </c>
      <c r="L4602" s="5">
        <v>4425001</v>
      </c>
      <c r="M4602" s="6">
        <v>21.372931999999999</v>
      </c>
      <c r="AB4602" s="8" t="s">
        <v>7521</v>
      </c>
      <c r="AG4602">
        <v>-0.14134099999999999</v>
      </c>
    </row>
    <row r="4603" spans="1:33" x14ac:dyDescent="0.25">
      <c r="A4603" t="s">
        <v>6532</v>
      </c>
      <c r="B4603" t="s">
        <v>1763</v>
      </c>
      <c r="C4603" t="s">
        <v>1763</v>
      </c>
      <c r="G4603" s="1">
        <v>-7.522971407</v>
      </c>
      <c r="H4603" s="1">
        <v>3.6629999999999998</v>
      </c>
      <c r="K4603" s="4">
        <v>94575246.890000001</v>
      </c>
      <c r="L4603" s="5">
        <v>4425001</v>
      </c>
      <c r="M4603" s="6">
        <v>21.372931999999999</v>
      </c>
      <c r="AB4603" s="8" t="s">
        <v>7521</v>
      </c>
      <c r="AG4603">
        <v>-0.14134099999999999</v>
      </c>
    </row>
    <row r="4604" spans="1:33" x14ac:dyDescent="0.25">
      <c r="A4604" t="s">
        <v>6532</v>
      </c>
      <c r="B4604" t="s">
        <v>1763</v>
      </c>
      <c r="C4604" t="s">
        <v>1763</v>
      </c>
      <c r="G4604" s="1">
        <v>-7.3294732886209995E-4</v>
      </c>
      <c r="H4604" s="1">
        <v>3.6629999999999998</v>
      </c>
      <c r="K4604" s="4">
        <v>94575246.890000001</v>
      </c>
      <c r="L4604" s="5">
        <v>4425001</v>
      </c>
      <c r="M4604" s="6">
        <v>21.372931999999999</v>
      </c>
      <c r="AB4604" s="8" t="s">
        <v>7521</v>
      </c>
      <c r="AG4604">
        <v>-0.14134099999999999</v>
      </c>
    </row>
    <row r="4605" spans="1:33" x14ac:dyDescent="0.25">
      <c r="A4605" t="s">
        <v>6532</v>
      </c>
      <c r="B4605" t="s">
        <v>1769</v>
      </c>
      <c r="C4605" t="s">
        <v>1769</v>
      </c>
      <c r="G4605" s="1">
        <v>2.5051955540000002</v>
      </c>
      <c r="H4605" s="1">
        <v>3.6949999999999998</v>
      </c>
      <c r="K4605" s="4">
        <v>94575246.890000001</v>
      </c>
      <c r="L4605" s="5">
        <v>4425001</v>
      </c>
      <c r="M4605" s="6">
        <v>21.372931999999999</v>
      </c>
      <c r="AB4605" s="8" t="s">
        <v>7521</v>
      </c>
      <c r="AG4605">
        <v>-0.14134099999999999</v>
      </c>
    </row>
    <row r="4606" spans="1:33" x14ac:dyDescent="0.25">
      <c r="A4606" t="s">
        <v>6532</v>
      </c>
      <c r="B4606" t="s">
        <v>1769</v>
      </c>
      <c r="C4606" t="s">
        <v>1769</v>
      </c>
      <c r="G4606" s="1">
        <v>2.4407594947680001E-4</v>
      </c>
      <c r="H4606" s="1">
        <v>3.6949999999999998</v>
      </c>
      <c r="K4606" s="4">
        <v>94575246.890000001</v>
      </c>
      <c r="L4606" s="5">
        <v>4425001</v>
      </c>
      <c r="M4606" s="6">
        <v>21.372931999999999</v>
      </c>
      <c r="AB4606" s="8" t="s">
        <v>7521</v>
      </c>
      <c r="AG4606">
        <v>-0.14134099999999999</v>
      </c>
    </row>
    <row r="4607" spans="1:33" x14ac:dyDescent="0.25">
      <c r="A4607" t="s">
        <v>6532</v>
      </c>
      <c r="B4607" t="s">
        <v>1773</v>
      </c>
      <c r="C4607" t="s">
        <v>1773</v>
      </c>
      <c r="G4607" s="1">
        <v>4.9394007780000004</v>
      </c>
      <c r="H4607" s="1">
        <v>3.7509999999999999</v>
      </c>
      <c r="K4607" s="4">
        <v>94575246.890000001</v>
      </c>
      <c r="L4607" s="5">
        <v>4425001</v>
      </c>
      <c r="M4607" s="6">
        <v>21.372931999999999</v>
      </c>
      <c r="AB4607" s="8" t="s">
        <v>7521</v>
      </c>
      <c r="AG4607">
        <v>-0.14134099999999999</v>
      </c>
    </row>
    <row r="4608" spans="1:33" x14ac:dyDescent="0.25">
      <c r="A4608" t="s">
        <v>6532</v>
      </c>
      <c r="B4608" t="s">
        <v>1773</v>
      </c>
      <c r="C4608" t="s">
        <v>1773</v>
      </c>
      <c r="G4608" s="1">
        <v>4.812354601428E-4</v>
      </c>
      <c r="H4608" s="1">
        <v>3.7509999999999999</v>
      </c>
      <c r="K4608" s="4">
        <v>94575246.890000001</v>
      </c>
      <c r="L4608" s="5">
        <v>4425001</v>
      </c>
      <c r="M4608" s="6">
        <v>21.372931999999999</v>
      </c>
      <c r="AB4608" s="8" t="s">
        <v>7521</v>
      </c>
      <c r="AG4608">
        <v>-0.14134099999999999</v>
      </c>
    </row>
    <row r="4609" spans="1:33" x14ac:dyDescent="0.25">
      <c r="A4609" t="s">
        <v>6532</v>
      </c>
      <c r="B4609" t="s">
        <v>8813</v>
      </c>
      <c r="C4609" t="s">
        <v>8813</v>
      </c>
      <c r="G4609" s="1">
        <v>225.76398602908591</v>
      </c>
      <c r="K4609" s="4">
        <v>94575246.890000001</v>
      </c>
      <c r="L4609" s="5">
        <v>4425001</v>
      </c>
      <c r="M4609" s="6">
        <v>21.372931999999999</v>
      </c>
      <c r="AB4609" s="8" t="s">
        <v>7521</v>
      </c>
      <c r="AG4609">
        <v>-0.14134099999999999</v>
      </c>
    </row>
    <row r="4610" spans="1:33" x14ac:dyDescent="0.25">
      <c r="A4610" t="s">
        <v>6532</v>
      </c>
      <c r="B4610" t="s">
        <v>8814</v>
      </c>
      <c r="C4610" t="s">
        <v>8814</v>
      </c>
      <c r="G4610" s="1">
        <v>17.977704219541319</v>
      </c>
      <c r="K4610" s="4">
        <v>94575246.890000001</v>
      </c>
      <c r="L4610" s="5">
        <v>4425001</v>
      </c>
      <c r="M4610" s="6">
        <v>21.372931999999999</v>
      </c>
      <c r="AB4610" s="8" t="s">
        <v>7521</v>
      </c>
      <c r="AG4610">
        <v>-0.14134099999999999</v>
      </c>
    </row>
    <row r="4611" spans="1:33" x14ac:dyDescent="0.25">
      <c r="A4611" t="s">
        <v>6532</v>
      </c>
      <c r="B4611" t="s">
        <v>8815</v>
      </c>
      <c r="C4611" t="s">
        <v>8815</v>
      </c>
      <c r="G4611" s="1">
        <v>17309355.003552608</v>
      </c>
      <c r="H4611" s="1">
        <v>9.4626286728246925E-2</v>
      </c>
      <c r="K4611" s="4">
        <v>94575246.890000001</v>
      </c>
      <c r="L4611" s="5">
        <v>4425001</v>
      </c>
      <c r="M4611" s="6">
        <v>21.372931999999999</v>
      </c>
      <c r="AB4611" s="8" t="s">
        <v>7521</v>
      </c>
      <c r="AG4611">
        <v>-0.14134099999999999</v>
      </c>
    </row>
    <row r="4612" spans="1:33" x14ac:dyDescent="0.25">
      <c r="A4612" t="s">
        <v>6532</v>
      </c>
      <c r="B4612" t="s">
        <v>8816</v>
      </c>
      <c r="C4612" t="s">
        <v>8816</v>
      </c>
      <c r="G4612" s="1">
        <v>19782120.004060119</v>
      </c>
      <c r="H4612" s="1">
        <v>9.4625427139178098E-2</v>
      </c>
      <c r="K4612" s="4">
        <v>94575246.890000001</v>
      </c>
      <c r="L4612" s="5">
        <v>4425001</v>
      </c>
      <c r="M4612" s="6">
        <v>21.372931999999999</v>
      </c>
      <c r="AB4612" s="8" t="s">
        <v>7521</v>
      </c>
      <c r="AG4612">
        <v>-0.14134099999999999</v>
      </c>
    </row>
    <row r="4613" spans="1:33" x14ac:dyDescent="0.25">
      <c r="A4613" t="s">
        <v>6532</v>
      </c>
      <c r="B4613" t="s">
        <v>8817</v>
      </c>
      <c r="C4613" t="s">
        <v>8817</v>
      </c>
      <c r="G4613" s="1">
        <v>121.58271703760001</v>
      </c>
      <c r="H4613" s="1">
        <v>799.82</v>
      </c>
      <c r="K4613" s="4">
        <v>94575246.890000001</v>
      </c>
      <c r="L4613" s="5">
        <v>4425001</v>
      </c>
      <c r="M4613" s="6">
        <v>21.372931999999999</v>
      </c>
      <c r="AB4613" s="8" t="s">
        <v>7521</v>
      </c>
      <c r="AG4613">
        <v>-0.14134099999999999</v>
      </c>
    </row>
    <row r="4614" spans="1:33" x14ac:dyDescent="0.25">
      <c r="A4614" t="s">
        <v>6532</v>
      </c>
      <c r="B4614" t="s">
        <v>8818</v>
      </c>
      <c r="C4614" t="s">
        <v>8818</v>
      </c>
      <c r="G4614" s="1">
        <v>2.2549024954819998</v>
      </c>
      <c r="H4614" s="1">
        <v>61.9</v>
      </c>
      <c r="K4614" s="4">
        <v>94575246.890000001</v>
      </c>
      <c r="L4614" s="5">
        <v>4425001</v>
      </c>
      <c r="M4614" s="6">
        <v>21.372931999999999</v>
      </c>
      <c r="AB4614" s="8" t="s">
        <v>7521</v>
      </c>
      <c r="AG4614">
        <v>-0.14134099999999999</v>
      </c>
    </row>
    <row r="4615" spans="1:33" x14ac:dyDescent="0.25">
      <c r="A4615" t="s">
        <v>6532</v>
      </c>
      <c r="B4615" t="s">
        <v>8819</v>
      </c>
      <c r="C4615" t="s">
        <v>8819</v>
      </c>
      <c r="G4615" s="1">
        <v>465.90536271733998</v>
      </c>
      <c r="H4615" s="1">
        <v>5.1749999999999998</v>
      </c>
      <c r="K4615" s="4">
        <v>94575246.890000001</v>
      </c>
      <c r="L4615" s="5">
        <v>4425001</v>
      </c>
      <c r="M4615" s="6">
        <v>21.372931999999999</v>
      </c>
      <c r="AB4615" s="8" t="s">
        <v>7521</v>
      </c>
      <c r="AG4615">
        <v>-0.14134099999999999</v>
      </c>
    </row>
    <row r="4616" spans="1:33" x14ac:dyDescent="0.25">
      <c r="A4616" t="s">
        <v>6532</v>
      </c>
      <c r="B4616" t="s">
        <v>8820</v>
      </c>
      <c r="C4616" t="s">
        <v>8820</v>
      </c>
      <c r="G4616" s="1">
        <v>-21787.701668096001</v>
      </c>
      <c r="H4616" s="1">
        <v>110.71</v>
      </c>
      <c r="K4616" s="4">
        <v>94575246.890000001</v>
      </c>
      <c r="L4616" s="5">
        <v>4425001</v>
      </c>
      <c r="M4616" s="6">
        <v>21.372931999999999</v>
      </c>
      <c r="AB4616" s="8" t="s">
        <v>7521</v>
      </c>
      <c r="AG4616">
        <v>-0.14134099999999999</v>
      </c>
    </row>
    <row r="4617" spans="1:33" x14ac:dyDescent="0.25">
      <c r="A4617" t="s">
        <v>6532</v>
      </c>
      <c r="B4617" t="s">
        <v>8821</v>
      </c>
      <c r="C4617" t="s">
        <v>8821</v>
      </c>
      <c r="G4617" s="1">
        <v>796304.06746600766</v>
      </c>
      <c r="H4617" s="1">
        <v>0.58917199999999992</v>
      </c>
      <c r="K4617" s="4">
        <v>94575246.890000001</v>
      </c>
      <c r="L4617" s="5">
        <v>4425001</v>
      </c>
      <c r="M4617" s="6">
        <v>21.372931999999999</v>
      </c>
      <c r="AB4617" s="8" t="s">
        <v>7521</v>
      </c>
      <c r="AG4617">
        <v>-0.14134099999999999</v>
      </c>
    </row>
    <row r="4618" spans="1:33" x14ac:dyDescent="0.25">
      <c r="A4618" t="s">
        <v>6532</v>
      </c>
      <c r="B4618" t="s">
        <v>8822</v>
      </c>
      <c r="C4618" t="s">
        <v>8822</v>
      </c>
      <c r="G4618" s="1">
        <v>910061.79138972296</v>
      </c>
      <c r="H4618" s="1">
        <v>0.58969299999999991</v>
      </c>
      <c r="K4618" s="4">
        <v>94575246.890000001</v>
      </c>
      <c r="L4618" s="5">
        <v>4425001</v>
      </c>
      <c r="M4618" s="6">
        <v>21.372931999999999</v>
      </c>
      <c r="AB4618" s="8" t="s">
        <v>7521</v>
      </c>
      <c r="AG4618">
        <v>-0.14134099999999999</v>
      </c>
    </row>
    <row r="4619" spans="1:33" x14ac:dyDescent="0.25">
      <c r="A4619" t="s">
        <v>6532</v>
      </c>
      <c r="B4619" t="s">
        <v>8823</v>
      </c>
      <c r="C4619" t="s">
        <v>8823</v>
      </c>
      <c r="G4619" s="1">
        <v>-1081.4038258022999</v>
      </c>
      <c r="H4619" s="1">
        <v>134.63999999999999</v>
      </c>
      <c r="K4619" s="4">
        <v>94575246.890000001</v>
      </c>
      <c r="L4619" s="5">
        <v>4425001</v>
      </c>
      <c r="M4619" s="6">
        <v>21.372931999999999</v>
      </c>
      <c r="AB4619" s="8" t="s">
        <v>7521</v>
      </c>
      <c r="AG4619">
        <v>-0.14134099999999999</v>
      </c>
    </row>
    <row r="4620" spans="1:33" x14ac:dyDescent="0.25">
      <c r="A4620" t="s">
        <v>6532</v>
      </c>
      <c r="B4620" t="s">
        <v>8824</v>
      </c>
      <c r="C4620" t="s">
        <v>8824</v>
      </c>
      <c r="G4620" s="1">
        <v>25.415113720815</v>
      </c>
      <c r="H4620" s="1">
        <v>4.125</v>
      </c>
      <c r="K4620" s="4">
        <v>94575246.890000001</v>
      </c>
      <c r="L4620" s="5">
        <v>4425001</v>
      </c>
      <c r="M4620" s="6">
        <v>21.372931999999999</v>
      </c>
      <c r="AB4620" s="8" t="s">
        <v>7521</v>
      </c>
      <c r="AG4620">
        <v>-0.14134099999999999</v>
      </c>
    </row>
    <row r="4621" spans="1:33" x14ac:dyDescent="0.25">
      <c r="A4621" t="s">
        <v>6532</v>
      </c>
      <c r="B4621" t="s">
        <v>8825</v>
      </c>
      <c r="C4621" t="s">
        <v>8825</v>
      </c>
      <c r="G4621" s="1">
        <v>16.85081217117509</v>
      </c>
      <c r="H4621" s="1">
        <v>1.25</v>
      </c>
      <c r="K4621" s="4">
        <v>94575246.890000001</v>
      </c>
      <c r="L4621" s="5">
        <v>4425001</v>
      </c>
      <c r="M4621" s="6">
        <v>21.372931999999999</v>
      </c>
      <c r="AB4621" s="8" t="s">
        <v>7521</v>
      </c>
      <c r="AG4621">
        <v>-0.14134099999999999</v>
      </c>
    </row>
    <row r="4622" spans="1:33" x14ac:dyDescent="0.25">
      <c r="A4622" t="s">
        <v>6532</v>
      </c>
      <c r="B4622" t="s">
        <v>8826</v>
      </c>
      <c r="C4622" t="s">
        <v>8826</v>
      </c>
      <c r="G4622" s="1">
        <v>-24.937496514700069</v>
      </c>
      <c r="H4622" s="1">
        <v>3.32</v>
      </c>
      <c r="K4622" s="4">
        <v>94575246.890000001</v>
      </c>
      <c r="L4622" s="5">
        <v>4425001</v>
      </c>
      <c r="M4622" s="6">
        <v>21.372931999999999</v>
      </c>
      <c r="AB4622" s="8" t="s">
        <v>7521</v>
      </c>
      <c r="AG4622">
        <v>-0.14134099999999999</v>
      </c>
    </row>
    <row r="4623" spans="1:33" x14ac:dyDescent="0.25">
      <c r="A4623" t="s">
        <v>6532</v>
      </c>
      <c r="B4623" t="s">
        <v>8827</v>
      </c>
      <c r="C4623" t="s">
        <v>8827</v>
      </c>
      <c r="G4623" s="1">
        <v>26.91281714743198</v>
      </c>
      <c r="H4623" s="1">
        <v>2.91</v>
      </c>
      <c r="K4623" s="4">
        <v>94575246.890000001</v>
      </c>
      <c r="L4623" s="5">
        <v>4425001</v>
      </c>
      <c r="M4623" s="6">
        <v>21.372931999999999</v>
      </c>
      <c r="AB4623" s="8" t="s">
        <v>7521</v>
      </c>
      <c r="AG4623">
        <v>-0.14134099999999999</v>
      </c>
    </row>
    <row r="4624" spans="1:33" x14ac:dyDescent="0.25">
      <c r="A4624" t="s">
        <v>6532</v>
      </c>
      <c r="B4624" t="s">
        <v>8828</v>
      </c>
      <c r="C4624" t="s">
        <v>8828</v>
      </c>
      <c r="G4624" s="1">
        <v>169.8871210585948</v>
      </c>
      <c r="H4624" s="1">
        <v>0.93</v>
      </c>
      <c r="K4624" s="4">
        <v>94575246.890000001</v>
      </c>
      <c r="L4624" s="5">
        <v>4425001</v>
      </c>
      <c r="M4624" s="6">
        <v>21.372931999999999</v>
      </c>
      <c r="AB4624" s="8" t="s">
        <v>7521</v>
      </c>
      <c r="AG4624">
        <v>-0.14134099999999999</v>
      </c>
    </row>
    <row r="4625" spans="1:33" x14ac:dyDescent="0.25">
      <c r="A4625" t="s">
        <v>6532</v>
      </c>
      <c r="B4625" t="s">
        <v>8829</v>
      </c>
      <c r="C4625" t="s">
        <v>8829</v>
      </c>
      <c r="G4625" s="1">
        <v>-76.829765842583853</v>
      </c>
      <c r="H4625" s="1">
        <v>2.21</v>
      </c>
      <c r="K4625" s="4">
        <v>94575246.890000001</v>
      </c>
      <c r="L4625" s="5">
        <v>4425001</v>
      </c>
      <c r="M4625" s="6">
        <v>21.372931999999999</v>
      </c>
      <c r="AB4625" s="8" t="s">
        <v>7521</v>
      </c>
      <c r="AG4625">
        <v>-0.14134099999999999</v>
      </c>
    </row>
    <row r="4626" spans="1:33" x14ac:dyDescent="0.25">
      <c r="A4626" t="s">
        <v>6532</v>
      </c>
      <c r="B4626" t="s">
        <v>8830</v>
      </c>
      <c r="C4626" t="s">
        <v>8830</v>
      </c>
      <c r="G4626" s="1">
        <v>-35.892970695929677</v>
      </c>
      <c r="H4626" s="1">
        <v>0.13</v>
      </c>
      <c r="K4626" s="4">
        <v>94575246.890000001</v>
      </c>
      <c r="L4626" s="5">
        <v>4425001</v>
      </c>
      <c r="M4626" s="6">
        <v>21.372931999999999</v>
      </c>
      <c r="AB4626" s="8" t="s">
        <v>7521</v>
      </c>
      <c r="AG4626">
        <v>-0.14134099999999999</v>
      </c>
    </row>
    <row r="4627" spans="1:33" x14ac:dyDescent="0.25">
      <c r="A4627" t="s">
        <v>6532</v>
      </c>
      <c r="B4627" t="s">
        <v>8831</v>
      </c>
      <c r="C4627" t="s">
        <v>8831</v>
      </c>
      <c r="G4627" s="1">
        <v>29.544009159573999</v>
      </c>
      <c r="H4627" s="1">
        <v>5.8</v>
      </c>
      <c r="K4627" s="4">
        <v>94575246.890000001</v>
      </c>
      <c r="L4627" s="5">
        <v>4425001</v>
      </c>
      <c r="M4627" s="6">
        <v>21.372931999999999</v>
      </c>
      <c r="AB4627" s="8" t="s">
        <v>7521</v>
      </c>
      <c r="AG4627">
        <v>-0.14134099999999999</v>
      </c>
    </row>
    <row r="4628" spans="1:33" x14ac:dyDescent="0.25">
      <c r="A4628" t="s">
        <v>6532</v>
      </c>
      <c r="B4628" t="s">
        <v>8832</v>
      </c>
      <c r="C4628" t="s">
        <v>8832</v>
      </c>
      <c r="G4628" s="1">
        <v>1679.8289553044999</v>
      </c>
      <c r="H4628" s="1">
        <v>146.75</v>
      </c>
      <c r="K4628" s="4">
        <v>94575246.890000001</v>
      </c>
      <c r="L4628" s="5">
        <v>4425001</v>
      </c>
      <c r="M4628" s="6">
        <v>21.372931999999999</v>
      </c>
      <c r="AB4628" s="8" t="s">
        <v>7521</v>
      </c>
      <c r="AG4628">
        <v>-0.14134099999999999</v>
      </c>
    </row>
    <row r="4629" spans="1:33" x14ac:dyDescent="0.25">
      <c r="A4629" t="s">
        <v>6532</v>
      </c>
      <c r="B4629" t="s">
        <v>8833</v>
      </c>
      <c r="C4629" t="s">
        <v>8833</v>
      </c>
      <c r="G4629" s="1">
        <v>2444.1550161755999</v>
      </c>
      <c r="H4629" s="1">
        <v>169.13</v>
      </c>
      <c r="K4629" s="4">
        <v>94575246.890000001</v>
      </c>
      <c r="L4629" s="5">
        <v>4425001</v>
      </c>
      <c r="M4629" s="6">
        <v>21.372931999999999</v>
      </c>
      <c r="AB4629" s="8" t="s">
        <v>7521</v>
      </c>
      <c r="AG4629">
        <v>-0.14134099999999999</v>
      </c>
    </row>
    <row r="4630" spans="1:33" x14ac:dyDescent="0.25">
      <c r="A4630" t="s">
        <v>6532</v>
      </c>
      <c r="B4630" t="s">
        <v>8834</v>
      </c>
      <c r="C4630" t="s">
        <v>8834</v>
      </c>
      <c r="G4630" s="1">
        <v>51.818300005198999</v>
      </c>
      <c r="H4630" s="1">
        <v>5.3250000000000002</v>
      </c>
      <c r="K4630" s="4">
        <v>94575246.890000001</v>
      </c>
      <c r="L4630" s="5">
        <v>4425001</v>
      </c>
      <c r="M4630" s="6">
        <v>21.372931999999999</v>
      </c>
      <c r="AB4630" s="8" t="s">
        <v>7521</v>
      </c>
      <c r="AG4630">
        <v>-0.14134099999999999</v>
      </c>
    </row>
    <row r="4631" spans="1:33" x14ac:dyDescent="0.25">
      <c r="A4631" t="s">
        <v>6532</v>
      </c>
      <c r="B4631" t="s">
        <v>8835</v>
      </c>
      <c r="C4631" t="s">
        <v>8835</v>
      </c>
      <c r="G4631" s="1">
        <v>42.670251487500003</v>
      </c>
      <c r="H4631" s="1">
        <v>278.56</v>
      </c>
      <c r="K4631" s="4">
        <v>94575246.890000001</v>
      </c>
      <c r="L4631" s="5">
        <v>4425001</v>
      </c>
      <c r="M4631" s="6">
        <v>21.372931999999999</v>
      </c>
      <c r="AB4631" s="8" t="s">
        <v>7521</v>
      </c>
      <c r="AG4631">
        <v>-0.14134099999999999</v>
      </c>
    </row>
    <row r="4632" spans="1:33" x14ac:dyDescent="0.25">
      <c r="A4632" t="s">
        <v>6532</v>
      </c>
      <c r="B4632" t="s">
        <v>8836</v>
      </c>
      <c r="C4632" t="s">
        <v>8836</v>
      </c>
      <c r="G4632" s="1">
        <v>0.87812422424999992</v>
      </c>
      <c r="H4632" s="1">
        <v>13.1</v>
      </c>
      <c r="K4632" s="4">
        <v>94575246.890000001</v>
      </c>
      <c r="L4632" s="5">
        <v>4425001</v>
      </c>
      <c r="M4632" s="6">
        <v>21.372931999999999</v>
      </c>
      <c r="AB4632" s="8" t="s">
        <v>7521</v>
      </c>
      <c r="AG4632">
        <v>-0.14134099999999999</v>
      </c>
    </row>
    <row r="4633" spans="1:33" x14ac:dyDescent="0.25">
      <c r="A4633" t="s">
        <v>6532</v>
      </c>
      <c r="B4633" t="s">
        <v>8837</v>
      </c>
      <c r="C4633" t="s">
        <v>8837</v>
      </c>
      <c r="G4633" s="1">
        <v>31.455464490177</v>
      </c>
      <c r="H4633" s="1">
        <v>14</v>
      </c>
      <c r="K4633" s="4">
        <v>94575246.890000001</v>
      </c>
      <c r="L4633" s="5">
        <v>4425001</v>
      </c>
      <c r="M4633" s="6">
        <v>21.372931999999999</v>
      </c>
      <c r="AB4633" s="8" t="s">
        <v>7521</v>
      </c>
      <c r="AG4633">
        <v>-0.14134099999999999</v>
      </c>
    </row>
    <row r="4634" spans="1:33" x14ac:dyDescent="0.25">
      <c r="A4634" t="s">
        <v>6532</v>
      </c>
      <c r="B4634" t="s">
        <v>8838</v>
      </c>
      <c r="C4634" t="s">
        <v>8838</v>
      </c>
      <c r="G4634" s="1">
        <v>1689.787141861</v>
      </c>
      <c r="H4634" s="1">
        <v>92.62</v>
      </c>
      <c r="K4634" s="4">
        <v>94575246.890000001</v>
      </c>
      <c r="L4634" s="5">
        <v>4425001</v>
      </c>
      <c r="M4634" s="6">
        <v>21.372931999999999</v>
      </c>
      <c r="AB4634" s="8" t="s">
        <v>7521</v>
      </c>
      <c r="AG4634">
        <v>-0.14134099999999999</v>
      </c>
    </row>
    <row r="4635" spans="1:33" x14ac:dyDescent="0.25">
      <c r="A4635" t="s">
        <v>6532</v>
      </c>
      <c r="B4635" t="s">
        <v>8839</v>
      </c>
      <c r="C4635" t="s">
        <v>8839</v>
      </c>
      <c r="G4635" s="1">
        <v>512.60546477139997</v>
      </c>
      <c r="H4635" s="1">
        <v>157.59</v>
      </c>
      <c r="K4635" s="4">
        <v>94575246.890000001</v>
      </c>
      <c r="L4635" s="5">
        <v>4425001</v>
      </c>
      <c r="M4635" s="6">
        <v>21.372931999999999</v>
      </c>
      <c r="AB4635" s="8" t="s">
        <v>7521</v>
      </c>
      <c r="AG4635">
        <v>-0.14134099999999999</v>
      </c>
    </row>
    <row r="4636" spans="1:33" x14ac:dyDescent="0.25">
      <c r="A4636" t="s">
        <v>6532</v>
      </c>
      <c r="B4636" t="s">
        <v>8840</v>
      </c>
      <c r="C4636" t="s">
        <v>8840</v>
      </c>
      <c r="G4636" s="1">
        <v>11.075125708283</v>
      </c>
      <c r="H4636" s="1">
        <v>7.1</v>
      </c>
      <c r="K4636" s="4">
        <v>94575246.890000001</v>
      </c>
      <c r="L4636" s="5">
        <v>4425001</v>
      </c>
      <c r="M4636" s="6">
        <v>21.372931999999999</v>
      </c>
      <c r="AB4636" s="8" t="s">
        <v>7521</v>
      </c>
      <c r="AG4636">
        <v>-0.14134099999999999</v>
      </c>
    </row>
    <row r="4637" spans="1:33" x14ac:dyDescent="0.25">
      <c r="A4637" t="s">
        <v>6532</v>
      </c>
      <c r="B4637" t="s">
        <v>7515</v>
      </c>
      <c r="C4637" t="s">
        <v>7515</v>
      </c>
      <c r="G4637" s="1">
        <v>-6.0153510460000001</v>
      </c>
      <c r="H4637" s="1">
        <v>7878.3869999999997</v>
      </c>
      <c r="K4637" s="4">
        <v>94575246.890000001</v>
      </c>
      <c r="L4637" s="5">
        <v>4425001</v>
      </c>
      <c r="M4637" s="6">
        <v>21.372931999999999</v>
      </c>
      <c r="AB4637" s="8" t="s">
        <v>7521</v>
      </c>
      <c r="AG4637">
        <v>-0.14134099999999999</v>
      </c>
    </row>
    <row r="4638" spans="1:33" x14ac:dyDescent="0.25">
      <c r="A4638" t="s">
        <v>6532</v>
      </c>
      <c r="B4638" t="s">
        <v>7515</v>
      </c>
      <c r="C4638" t="s">
        <v>7515</v>
      </c>
      <c r="G4638" s="1">
        <v>-5.8606303855289997E-4</v>
      </c>
      <c r="H4638" s="1">
        <v>7878.3869999999997</v>
      </c>
      <c r="K4638" s="4">
        <v>94575246.890000001</v>
      </c>
      <c r="L4638" s="5">
        <v>4425001</v>
      </c>
      <c r="M4638" s="6">
        <v>21.372931999999999</v>
      </c>
      <c r="AB4638" s="8" t="s">
        <v>7521</v>
      </c>
      <c r="AG4638">
        <v>-0.14134099999999999</v>
      </c>
    </row>
    <row r="4639" spans="1:33" x14ac:dyDescent="0.25">
      <c r="A4639" t="s">
        <v>6532</v>
      </c>
      <c r="B4639" t="s">
        <v>8841</v>
      </c>
      <c r="C4639" t="s">
        <v>8841</v>
      </c>
      <c r="G4639" s="1">
        <v>19.390543457284998</v>
      </c>
      <c r="H4639" s="1">
        <v>11.2</v>
      </c>
      <c r="K4639" s="4">
        <v>94575246.890000001</v>
      </c>
      <c r="L4639" s="5">
        <v>4425001</v>
      </c>
      <c r="M4639" s="6">
        <v>21.372931999999999</v>
      </c>
      <c r="AB4639" s="8" t="s">
        <v>7521</v>
      </c>
      <c r="AG4639">
        <v>-0.14134099999999999</v>
      </c>
    </row>
    <row r="4640" spans="1:33" x14ac:dyDescent="0.25">
      <c r="A4640" t="s">
        <v>6532</v>
      </c>
      <c r="B4640" t="s">
        <v>8842</v>
      </c>
      <c r="C4640" t="s">
        <v>8842</v>
      </c>
      <c r="G4640" s="1">
        <v>1110.2756786212001</v>
      </c>
      <c r="H4640" s="1">
        <v>139.19</v>
      </c>
      <c r="K4640" s="4">
        <v>94575246.890000001</v>
      </c>
      <c r="L4640" s="5">
        <v>4425001</v>
      </c>
      <c r="M4640" s="6">
        <v>21.372931999999999</v>
      </c>
      <c r="AB4640" s="8" t="s">
        <v>7521</v>
      </c>
      <c r="AG4640">
        <v>-0.14134099999999999</v>
      </c>
    </row>
    <row r="4641" spans="1:33" x14ac:dyDescent="0.25">
      <c r="A4641" t="s">
        <v>6532</v>
      </c>
      <c r="B4641" t="s">
        <v>8843</v>
      </c>
      <c r="C4641" t="s">
        <v>8843</v>
      </c>
      <c r="G4641" s="1">
        <v>1.36218706737365</v>
      </c>
      <c r="H4641" s="1">
        <v>595.5</v>
      </c>
      <c r="K4641" s="4">
        <v>94575246.890000001</v>
      </c>
      <c r="L4641" s="5">
        <v>4425001</v>
      </c>
      <c r="M4641" s="6">
        <v>21.372931999999999</v>
      </c>
      <c r="AB4641" s="8" t="s">
        <v>7521</v>
      </c>
      <c r="AG4641">
        <v>-0.14134099999999999</v>
      </c>
    </row>
    <row r="4642" spans="1:33" x14ac:dyDescent="0.25">
      <c r="A4642" t="s">
        <v>6532</v>
      </c>
      <c r="B4642" t="s">
        <v>7517</v>
      </c>
      <c r="C4642" t="s">
        <v>7517</v>
      </c>
      <c r="G4642" s="1">
        <v>1.9230973257832E-3</v>
      </c>
      <c r="H4642" s="1">
        <v>498</v>
      </c>
      <c r="K4642" s="4">
        <v>94575246.890000001</v>
      </c>
      <c r="L4642" s="5">
        <v>4425001</v>
      </c>
      <c r="M4642" s="6">
        <v>21.372931999999999</v>
      </c>
      <c r="AB4642" s="8" t="s">
        <v>7521</v>
      </c>
      <c r="AG4642">
        <v>-0.14134099999999999</v>
      </c>
    </row>
    <row r="4643" spans="1:33" x14ac:dyDescent="0.25">
      <c r="A4643" t="s">
        <v>6532</v>
      </c>
      <c r="B4643" t="s">
        <v>7517</v>
      </c>
      <c r="C4643" t="s">
        <v>7517</v>
      </c>
      <c r="G4643" s="1">
        <v>19.738671013000001</v>
      </c>
      <c r="H4643" s="1">
        <v>498</v>
      </c>
      <c r="K4643" s="4">
        <v>94575246.890000001</v>
      </c>
      <c r="L4643" s="5">
        <v>4425001</v>
      </c>
      <c r="M4643" s="6">
        <v>21.372931999999999</v>
      </c>
      <c r="AB4643" s="8" t="s">
        <v>7521</v>
      </c>
      <c r="AG4643">
        <v>-0.14134099999999999</v>
      </c>
    </row>
    <row r="4644" spans="1:33" x14ac:dyDescent="0.25">
      <c r="A4644" t="s">
        <v>6532</v>
      </c>
      <c r="B4644" t="s">
        <v>7517</v>
      </c>
      <c r="C4644" t="s">
        <v>7517</v>
      </c>
      <c r="G4644" s="1">
        <v>1.6900141522572E-3</v>
      </c>
      <c r="H4644" s="1">
        <v>503.5</v>
      </c>
      <c r="K4644" s="4">
        <v>94575246.890000001</v>
      </c>
      <c r="L4644" s="5">
        <v>4425001</v>
      </c>
      <c r="M4644" s="6">
        <v>21.372931999999999</v>
      </c>
      <c r="AB4644" s="8" t="s">
        <v>7521</v>
      </c>
      <c r="AG4644">
        <v>-0.14134099999999999</v>
      </c>
    </row>
    <row r="4645" spans="1:33" x14ac:dyDescent="0.25">
      <c r="A4645" t="s">
        <v>6532</v>
      </c>
      <c r="B4645" t="s">
        <v>1793</v>
      </c>
      <c r="C4645" t="s">
        <v>1793</v>
      </c>
      <c r="G4645" s="1">
        <v>2.3457959911079998E-3</v>
      </c>
      <c r="H4645" s="1">
        <v>481.94594594594611</v>
      </c>
      <c r="K4645" s="4">
        <v>94575246.890000001</v>
      </c>
      <c r="L4645" s="5">
        <v>4425001</v>
      </c>
      <c r="M4645" s="6">
        <v>21.372931999999999</v>
      </c>
      <c r="AB4645" s="8" t="s">
        <v>7521</v>
      </c>
      <c r="AG4645">
        <v>-0.14134099999999999</v>
      </c>
    </row>
    <row r="4646" spans="1:33" x14ac:dyDescent="0.25">
      <c r="A4646" t="s">
        <v>6532</v>
      </c>
      <c r="B4646" t="s">
        <v>1793</v>
      </c>
      <c r="C4646" t="s">
        <v>1793</v>
      </c>
      <c r="G4646" s="1">
        <v>24.077250127999999</v>
      </c>
      <c r="H4646" s="1">
        <v>481.94594594594611</v>
      </c>
      <c r="K4646" s="4">
        <v>94575246.890000001</v>
      </c>
      <c r="L4646" s="5">
        <v>4425001</v>
      </c>
      <c r="M4646" s="6">
        <v>21.372931999999999</v>
      </c>
      <c r="AB4646" s="8" t="s">
        <v>7521</v>
      </c>
      <c r="AG4646">
        <v>-0.14134099999999999</v>
      </c>
    </row>
    <row r="4647" spans="1:33" x14ac:dyDescent="0.25">
      <c r="A4647" t="s">
        <v>6532</v>
      </c>
      <c r="B4647" t="s">
        <v>8844</v>
      </c>
      <c r="C4647" t="s">
        <v>8844</v>
      </c>
      <c r="G4647" s="1">
        <v>548.07149980309998</v>
      </c>
      <c r="H4647" s="1">
        <v>129.13999999999999</v>
      </c>
      <c r="K4647" s="4">
        <v>94575246.890000001</v>
      </c>
      <c r="L4647" s="5">
        <v>4425001</v>
      </c>
      <c r="M4647" s="6">
        <v>21.372931999999999</v>
      </c>
      <c r="AB4647" s="8" t="s">
        <v>7521</v>
      </c>
      <c r="AG4647">
        <v>-0.14134099999999999</v>
      </c>
    </row>
    <row r="4648" spans="1:33" x14ac:dyDescent="0.25">
      <c r="A4648" t="s">
        <v>6532</v>
      </c>
      <c r="B4648" t="s">
        <v>8845</v>
      </c>
      <c r="C4648" t="s">
        <v>8845</v>
      </c>
      <c r="G4648" s="1">
        <v>12.202241567243</v>
      </c>
      <c r="H4648" s="1">
        <v>5.35</v>
      </c>
      <c r="K4648" s="4">
        <v>94575246.890000001</v>
      </c>
      <c r="L4648" s="5">
        <v>4425001</v>
      </c>
      <c r="M4648" s="6">
        <v>21.372931999999999</v>
      </c>
      <c r="AB4648" s="8" t="s">
        <v>7521</v>
      </c>
      <c r="AG4648">
        <v>-0.14134099999999999</v>
      </c>
    </row>
    <row r="4649" spans="1:33" x14ac:dyDescent="0.25">
      <c r="A4649" t="s">
        <v>6532</v>
      </c>
      <c r="B4649" t="s">
        <v>4812</v>
      </c>
      <c r="C4649" t="s">
        <v>4812</v>
      </c>
      <c r="G4649" s="1">
        <v>5.498037432999E-4</v>
      </c>
      <c r="H4649" s="1">
        <v>10.4175</v>
      </c>
      <c r="K4649" s="4">
        <v>94575246.890000001</v>
      </c>
      <c r="L4649" s="5">
        <v>4425001</v>
      </c>
      <c r="M4649" s="6">
        <v>21.372931999999999</v>
      </c>
      <c r="AB4649" s="8" t="s">
        <v>7521</v>
      </c>
      <c r="AG4649">
        <v>-0.14134099999999999</v>
      </c>
    </row>
    <row r="4650" spans="1:33" x14ac:dyDescent="0.25">
      <c r="A4650" t="s">
        <v>6532</v>
      </c>
      <c r="B4650" t="s">
        <v>4812</v>
      </c>
      <c r="C4650" t="s">
        <v>4812</v>
      </c>
      <c r="G4650" s="1">
        <v>5.6431856390000004</v>
      </c>
      <c r="H4650" s="1">
        <v>10.4175</v>
      </c>
      <c r="K4650" s="4">
        <v>94575246.890000001</v>
      </c>
      <c r="L4650" s="5">
        <v>4425001</v>
      </c>
      <c r="M4650" s="6">
        <v>21.372931999999999</v>
      </c>
      <c r="AB4650" s="8" t="s">
        <v>7521</v>
      </c>
      <c r="AG4650">
        <v>-0.14134099999999999</v>
      </c>
    </row>
    <row r="4651" spans="1:33" x14ac:dyDescent="0.25">
      <c r="A4651" t="s">
        <v>6532</v>
      </c>
      <c r="B4651" t="s">
        <v>4812</v>
      </c>
      <c r="C4651" t="s">
        <v>4812</v>
      </c>
      <c r="G4651" s="1">
        <v>3.7233812045015688</v>
      </c>
      <c r="H4651" s="1">
        <v>1042.75</v>
      </c>
      <c r="K4651" s="4">
        <v>94575246.890000001</v>
      </c>
      <c r="L4651" s="5">
        <v>4425001</v>
      </c>
      <c r="M4651" s="6">
        <v>21.372931999999999</v>
      </c>
      <c r="AB4651" s="8" t="s">
        <v>7521</v>
      </c>
      <c r="AG4651">
        <v>-0.14134099999999999</v>
      </c>
    </row>
    <row r="4652" spans="1:33" x14ac:dyDescent="0.25">
      <c r="A4652" t="s">
        <v>6532</v>
      </c>
      <c r="B4652" t="s">
        <v>8846</v>
      </c>
      <c r="C4652" t="s">
        <v>8846</v>
      </c>
      <c r="G4652" s="1">
        <v>-32.346808506945337</v>
      </c>
      <c r="H4652" s="1">
        <v>16.75</v>
      </c>
      <c r="K4652" s="4">
        <v>94575246.890000001</v>
      </c>
      <c r="L4652" s="5">
        <v>4425001</v>
      </c>
      <c r="M4652" s="6">
        <v>21.372931999999999</v>
      </c>
      <c r="AB4652" s="8" t="s">
        <v>7521</v>
      </c>
      <c r="AG4652">
        <v>-0.14134099999999999</v>
      </c>
    </row>
    <row r="4653" spans="1:33" x14ac:dyDescent="0.25">
      <c r="A4653" t="s">
        <v>6532</v>
      </c>
      <c r="B4653" t="s">
        <v>1800</v>
      </c>
      <c r="C4653" t="s">
        <v>1800</v>
      </c>
      <c r="G4653" s="1">
        <v>1.8823545877059999E-4</v>
      </c>
      <c r="H4653" s="1">
        <v>10.5025</v>
      </c>
      <c r="K4653" s="4">
        <v>94575246.890000001</v>
      </c>
      <c r="L4653" s="5">
        <v>4425001</v>
      </c>
      <c r="M4653" s="6">
        <v>21.372931999999999</v>
      </c>
      <c r="AB4653" s="8" t="s">
        <v>7521</v>
      </c>
      <c r="AG4653">
        <v>-0.14134099999999999</v>
      </c>
    </row>
    <row r="4654" spans="1:33" x14ac:dyDescent="0.25">
      <c r="A4654" t="s">
        <v>6532</v>
      </c>
      <c r="B4654" t="s">
        <v>1800</v>
      </c>
      <c r="C4654" t="s">
        <v>1800</v>
      </c>
      <c r="G4654" s="1">
        <v>1.9320487550000001</v>
      </c>
      <c r="H4654" s="1">
        <v>10.5025</v>
      </c>
      <c r="K4654" s="4">
        <v>94575246.890000001</v>
      </c>
      <c r="L4654" s="5">
        <v>4425001</v>
      </c>
      <c r="M4654" s="6">
        <v>21.372931999999999</v>
      </c>
      <c r="AB4654" s="8" t="s">
        <v>7521</v>
      </c>
      <c r="AG4654">
        <v>-0.14134099999999999</v>
      </c>
    </row>
    <row r="4655" spans="1:33" x14ac:dyDescent="0.25">
      <c r="A4655" t="s">
        <v>6532</v>
      </c>
      <c r="B4655" t="s">
        <v>8847</v>
      </c>
      <c r="C4655" t="s">
        <v>8847</v>
      </c>
      <c r="G4655" s="1">
        <v>-50.789487055906569</v>
      </c>
      <c r="H4655" s="1">
        <v>29.25</v>
      </c>
      <c r="K4655" s="4">
        <v>94575246.890000001</v>
      </c>
      <c r="L4655" s="5">
        <v>4425001</v>
      </c>
      <c r="M4655" s="6">
        <v>21.372931999999999</v>
      </c>
      <c r="AB4655" s="8" t="s">
        <v>7521</v>
      </c>
      <c r="AG4655">
        <v>-0.14134099999999999</v>
      </c>
    </row>
    <row r="4656" spans="1:33" x14ac:dyDescent="0.25">
      <c r="A4656" t="s">
        <v>6532</v>
      </c>
      <c r="B4656" t="s">
        <v>1803</v>
      </c>
      <c r="C4656" t="s">
        <v>1803</v>
      </c>
      <c r="G4656" s="1">
        <v>-3.9194605400000002</v>
      </c>
      <c r="H4656" s="1">
        <v>10.44</v>
      </c>
      <c r="K4656" s="4">
        <v>94575246.890000001</v>
      </c>
      <c r="L4656" s="5">
        <v>4425001</v>
      </c>
      <c r="M4656" s="6">
        <v>21.372931999999999</v>
      </c>
      <c r="AB4656" s="8" t="s">
        <v>7521</v>
      </c>
      <c r="AG4656">
        <v>-0.14134099999999999</v>
      </c>
    </row>
    <row r="4657" spans="1:33" x14ac:dyDescent="0.25">
      <c r="A4657" t="s">
        <v>6532</v>
      </c>
      <c r="B4657" t="s">
        <v>1803</v>
      </c>
      <c r="C4657" t="s">
        <v>1803</v>
      </c>
      <c r="G4657" s="1">
        <v>-3.818648214422E-4</v>
      </c>
      <c r="H4657" s="1">
        <v>10.44</v>
      </c>
      <c r="K4657" s="4">
        <v>94575246.890000001</v>
      </c>
      <c r="L4657" s="5">
        <v>4425001</v>
      </c>
      <c r="M4657" s="6">
        <v>21.372931999999999</v>
      </c>
      <c r="AB4657" s="8" t="s">
        <v>7521</v>
      </c>
      <c r="AG4657">
        <v>-0.14134099999999999</v>
      </c>
    </row>
    <row r="4658" spans="1:33" x14ac:dyDescent="0.25">
      <c r="A4658" t="s">
        <v>6532</v>
      </c>
      <c r="B4658" t="s">
        <v>7508</v>
      </c>
      <c r="C4658" t="s">
        <v>7508</v>
      </c>
      <c r="G4658" s="1">
        <v>-3.656841474237E-4</v>
      </c>
      <c r="H4658" s="1">
        <v>10.285</v>
      </c>
      <c r="K4658" s="4">
        <v>94575246.890000001</v>
      </c>
      <c r="L4658" s="5">
        <v>4425001</v>
      </c>
      <c r="M4658" s="6">
        <v>21.372931999999999</v>
      </c>
      <c r="AB4658" s="8" t="s">
        <v>7521</v>
      </c>
      <c r="AG4658">
        <v>-0.14134099999999999</v>
      </c>
    </row>
    <row r="4659" spans="1:33" x14ac:dyDescent="0.25">
      <c r="A4659" t="s">
        <v>6532</v>
      </c>
      <c r="B4659" t="s">
        <v>7508</v>
      </c>
      <c r="C4659" t="s">
        <v>7508</v>
      </c>
      <c r="G4659" s="1">
        <v>-3.7533821010000001</v>
      </c>
      <c r="H4659" s="1">
        <v>10.285</v>
      </c>
      <c r="K4659" s="4">
        <v>94575246.890000001</v>
      </c>
      <c r="L4659" s="5">
        <v>4425001</v>
      </c>
      <c r="M4659" s="6">
        <v>21.372931999999999</v>
      </c>
      <c r="AB4659" s="8" t="s">
        <v>7521</v>
      </c>
      <c r="AG4659">
        <v>-0.14134099999999999</v>
      </c>
    </row>
    <row r="4660" spans="1:33" x14ac:dyDescent="0.25">
      <c r="A4660" t="s">
        <v>6532</v>
      </c>
      <c r="B4660" t="s">
        <v>1809</v>
      </c>
      <c r="C4660" t="s">
        <v>1809</v>
      </c>
      <c r="G4660" s="1">
        <v>23.712406561000002</v>
      </c>
      <c r="H4660" s="1">
        <v>0.1825</v>
      </c>
      <c r="K4660" s="4">
        <v>94575246.890000001</v>
      </c>
      <c r="L4660" s="5">
        <v>4425001</v>
      </c>
      <c r="M4660" s="6">
        <v>21.372931999999999</v>
      </c>
      <c r="AB4660" s="8" t="s">
        <v>7521</v>
      </c>
      <c r="AG4660">
        <v>-0.14134099999999999</v>
      </c>
    </row>
    <row r="4661" spans="1:33" x14ac:dyDescent="0.25">
      <c r="A4661" t="s">
        <v>6532</v>
      </c>
      <c r="B4661" t="s">
        <v>1809</v>
      </c>
      <c r="C4661" t="s">
        <v>1809</v>
      </c>
      <c r="G4661" s="1">
        <v>2.3102500475458E-3</v>
      </c>
      <c r="H4661" s="1">
        <v>0.1825</v>
      </c>
      <c r="K4661" s="4">
        <v>94575246.890000001</v>
      </c>
      <c r="L4661" s="5">
        <v>4425001</v>
      </c>
      <c r="M4661" s="6">
        <v>21.372931999999999</v>
      </c>
      <c r="AB4661" s="8" t="s">
        <v>7521</v>
      </c>
      <c r="AG4661">
        <v>-0.14134099999999999</v>
      </c>
    </row>
    <row r="4662" spans="1:33" x14ac:dyDescent="0.25">
      <c r="A4662" t="s">
        <v>6532</v>
      </c>
      <c r="B4662" t="s">
        <v>7506</v>
      </c>
      <c r="C4662" t="s">
        <v>7506</v>
      </c>
      <c r="G4662" s="1">
        <v>-2.3514259105254999E-3</v>
      </c>
      <c r="H4662" s="1">
        <v>0.17870000000000011</v>
      </c>
      <c r="K4662" s="4">
        <v>94575246.890000001</v>
      </c>
      <c r="L4662" s="5">
        <v>4425001</v>
      </c>
      <c r="M4662" s="6">
        <v>21.372931999999999</v>
      </c>
      <c r="AB4662" s="8" t="s">
        <v>7521</v>
      </c>
      <c r="AG4662">
        <v>-0.14134099999999999</v>
      </c>
    </row>
    <row r="4663" spans="1:33" x14ac:dyDescent="0.25">
      <c r="A4663" t="s">
        <v>6532</v>
      </c>
      <c r="B4663" t="s">
        <v>7506</v>
      </c>
      <c r="C4663" t="s">
        <v>7506</v>
      </c>
      <c r="G4663" s="1">
        <v>-24.135035621</v>
      </c>
      <c r="H4663" s="1">
        <v>0.17870000000000011</v>
      </c>
      <c r="K4663" s="4">
        <v>94575246.890000001</v>
      </c>
      <c r="L4663" s="5">
        <v>4425001</v>
      </c>
      <c r="M4663" s="6">
        <v>21.372931999999999</v>
      </c>
      <c r="AB4663" s="8" t="s">
        <v>7521</v>
      </c>
      <c r="AG4663">
        <v>-0.14134099999999999</v>
      </c>
    </row>
    <row r="4664" spans="1:33" x14ac:dyDescent="0.25">
      <c r="A4664" t="s">
        <v>6532</v>
      </c>
      <c r="B4664" t="s">
        <v>1812</v>
      </c>
      <c r="C4664" t="s">
        <v>1812</v>
      </c>
      <c r="G4664" s="1">
        <v>-2.4217039607518E-3</v>
      </c>
      <c r="H4664" s="1">
        <v>0.1769</v>
      </c>
      <c r="K4664" s="4">
        <v>94575246.890000001</v>
      </c>
      <c r="L4664" s="5">
        <v>4425001</v>
      </c>
      <c r="M4664" s="6">
        <v>21.372931999999999</v>
      </c>
      <c r="AB4664" s="8" t="s">
        <v>7521</v>
      </c>
      <c r="AG4664">
        <v>-0.14134099999999999</v>
      </c>
    </row>
    <row r="4665" spans="1:33" x14ac:dyDescent="0.25">
      <c r="A4665" t="s">
        <v>6532</v>
      </c>
      <c r="B4665" t="s">
        <v>1812</v>
      </c>
      <c r="C4665" t="s">
        <v>1812</v>
      </c>
      <c r="G4665" s="1">
        <v>-24.856369530999999</v>
      </c>
      <c r="H4665" s="1">
        <v>0.1769</v>
      </c>
      <c r="K4665" s="4">
        <v>94575246.890000001</v>
      </c>
      <c r="L4665" s="5">
        <v>4425001</v>
      </c>
      <c r="M4665" s="6">
        <v>21.372931999999999</v>
      </c>
      <c r="AB4665" s="8" t="s">
        <v>7521</v>
      </c>
      <c r="AG4665">
        <v>-0.14134099999999999</v>
      </c>
    </row>
    <row r="4666" spans="1:33" x14ac:dyDescent="0.25">
      <c r="A4666" t="s">
        <v>6532</v>
      </c>
      <c r="B4666" t="s">
        <v>1812</v>
      </c>
      <c r="C4666" t="s">
        <v>1812</v>
      </c>
      <c r="G4666" s="1">
        <v>7.7972789133323239</v>
      </c>
      <c r="H4666" s="1">
        <v>17.829999999999998</v>
      </c>
      <c r="K4666" s="4">
        <v>94575246.890000001</v>
      </c>
      <c r="L4666" s="5">
        <v>4425001</v>
      </c>
      <c r="M4666" s="6">
        <v>21.372931999999999</v>
      </c>
      <c r="AB4666" s="8" t="s">
        <v>7521</v>
      </c>
      <c r="AG4666">
        <v>-0.14134099999999999</v>
      </c>
    </row>
    <row r="4667" spans="1:33" x14ac:dyDescent="0.25">
      <c r="A4667" t="s">
        <v>6532</v>
      </c>
      <c r="B4667" t="s">
        <v>8848</v>
      </c>
      <c r="C4667" t="s">
        <v>8848</v>
      </c>
      <c r="G4667" s="1">
        <v>-25837743.317797549</v>
      </c>
      <c r="H4667" s="1">
        <v>0.10357647496525529</v>
      </c>
      <c r="K4667" s="4">
        <v>94575246.890000001</v>
      </c>
      <c r="L4667" s="5">
        <v>4425001</v>
      </c>
      <c r="M4667" s="6">
        <v>21.372931999999999</v>
      </c>
      <c r="AB4667" s="8" t="s">
        <v>7521</v>
      </c>
      <c r="AG4667">
        <v>-0.14134099999999999</v>
      </c>
    </row>
    <row r="4668" spans="1:33" x14ac:dyDescent="0.25">
      <c r="A4668" t="s">
        <v>6532</v>
      </c>
      <c r="B4668" t="s">
        <v>8849</v>
      </c>
      <c r="C4668" t="s">
        <v>8849</v>
      </c>
      <c r="G4668" s="1">
        <v>-29528849.506054342</v>
      </c>
      <c r="H4668" s="1">
        <v>0.10377229949972409</v>
      </c>
      <c r="K4668" s="4">
        <v>94575246.890000001</v>
      </c>
      <c r="L4668" s="5">
        <v>4425001</v>
      </c>
      <c r="M4668" s="6">
        <v>21.372931999999999</v>
      </c>
      <c r="AB4668" s="8" t="s">
        <v>7521</v>
      </c>
      <c r="AG4668">
        <v>-0.14134099999999999</v>
      </c>
    </row>
    <row r="4669" spans="1:33" x14ac:dyDescent="0.25">
      <c r="A4669" t="s">
        <v>6532</v>
      </c>
      <c r="B4669" t="s">
        <v>1834</v>
      </c>
      <c r="C4669" t="s">
        <v>1834</v>
      </c>
      <c r="G4669" s="1">
        <v>-0.53473300526434253</v>
      </c>
      <c r="H4669" s="1">
        <v>32.209000000000003</v>
      </c>
      <c r="K4669" s="4">
        <v>94575246.890000001</v>
      </c>
      <c r="L4669" s="5">
        <v>4425001</v>
      </c>
      <c r="M4669" s="6">
        <v>21.372931999999999</v>
      </c>
      <c r="AB4669" s="8" t="s">
        <v>7521</v>
      </c>
      <c r="AG4669">
        <v>-0.14134099999999999</v>
      </c>
    </row>
    <row r="4670" spans="1:33" x14ac:dyDescent="0.25">
      <c r="A4670" t="s">
        <v>6532</v>
      </c>
      <c r="B4670" t="s">
        <v>1840</v>
      </c>
      <c r="C4670" t="s">
        <v>1840</v>
      </c>
      <c r="G4670" s="1">
        <v>6.5823091949999997</v>
      </c>
      <c r="H4670" s="1">
        <v>297.10000000000002</v>
      </c>
      <c r="K4670" s="4">
        <v>94575246.890000001</v>
      </c>
      <c r="L4670" s="5">
        <v>4425001</v>
      </c>
      <c r="M4670" s="6">
        <v>21.372931999999999</v>
      </c>
      <c r="AB4670" s="8" t="s">
        <v>7521</v>
      </c>
      <c r="AG4670">
        <v>-0.14134099999999999</v>
      </c>
    </row>
    <row r="4671" spans="1:33" x14ac:dyDescent="0.25">
      <c r="A4671" t="s">
        <v>6532</v>
      </c>
      <c r="B4671" t="s">
        <v>1840</v>
      </c>
      <c r="C4671" t="s">
        <v>1840</v>
      </c>
      <c r="G4671" s="1">
        <v>6.4130058203559998E-4</v>
      </c>
      <c r="H4671" s="1">
        <v>297.10000000000002</v>
      </c>
      <c r="K4671" s="4">
        <v>94575246.890000001</v>
      </c>
      <c r="L4671" s="5">
        <v>4425001</v>
      </c>
      <c r="M4671" s="6">
        <v>21.372931999999999</v>
      </c>
      <c r="AB4671" s="8" t="s">
        <v>7521</v>
      </c>
      <c r="AG4671">
        <v>-0.14134099999999999</v>
      </c>
    </row>
    <row r="4672" spans="1:33" x14ac:dyDescent="0.25">
      <c r="A4672" t="s">
        <v>6532</v>
      </c>
      <c r="B4672" t="s">
        <v>1843</v>
      </c>
      <c r="C4672" t="s">
        <v>1843</v>
      </c>
      <c r="G4672" s="1">
        <v>1.7433354910019001E-3</v>
      </c>
      <c r="H4672" s="1">
        <v>303.39999999999998</v>
      </c>
      <c r="K4672" s="4">
        <v>94575246.890000001</v>
      </c>
      <c r="L4672" s="5">
        <v>4425001</v>
      </c>
      <c r="M4672" s="6">
        <v>21.372931999999999</v>
      </c>
      <c r="AB4672" s="8" t="s">
        <v>7521</v>
      </c>
      <c r="AG4672">
        <v>-0.14134099999999999</v>
      </c>
    </row>
    <row r="4673" spans="1:33" x14ac:dyDescent="0.25">
      <c r="A4673" t="s">
        <v>6532</v>
      </c>
      <c r="B4673" t="s">
        <v>1843</v>
      </c>
      <c r="C4673" t="s">
        <v>1843</v>
      </c>
      <c r="G4673" s="1">
        <v>14.929956573</v>
      </c>
      <c r="H4673" s="1">
        <v>303.39999999999998</v>
      </c>
      <c r="K4673" s="4">
        <v>94575246.890000001</v>
      </c>
      <c r="L4673" s="5">
        <v>4425001</v>
      </c>
      <c r="M4673" s="6">
        <v>21.372931999999999</v>
      </c>
      <c r="AB4673" s="8" t="s">
        <v>7521</v>
      </c>
      <c r="AG4673">
        <v>-0.14134099999999999</v>
      </c>
    </row>
    <row r="4674" spans="1:33" x14ac:dyDescent="0.25">
      <c r="A4674" t="s">
        <v>6532</v>
      </c>
      <c r="B4674" t="s">
        <v>1843</v>
      </c>
      <c r="C4674" t="s">
        <v>1843</v>
      </c>
      <c r="G4674" s="1">
        <v>3.2502679159999999</v>
      </c>
      <c r="H4674" s="1">
        <v>303.39999999999998</v>
      </c>
      <c r="K4674" s="4">
        <v>94575246.890000001</v>
      </c>
      <c r="L4674" s="5">
        <v>4425001</v>
      </c>
      <c r="M4674" s="6">
        <v>21.372931999999999</v>
      </c>
      <c r="AB4674" s="8" t="s">
        <v>7521</v>
      </c>
      <c r="AG4674">
        <v>-0.14134099999999999</v>
      </c>
    </row>
    <row r="4675" spans="1:33" x14ac:dyDescent="0.25">
      <c r="A4675" t="s">
        <v>6532</v>
      </c>
      <c r="B4675" t="s">
        <v>1843</v>
      </c>
      <c r="C4675" t="s">
        <v>1843</v>
      </c>
      <c r="G4675" s="1">
        <v>17.893595534999999</v>
      </c>
      <c r="H4675" s="1">
        <v>303.39999999999998</v>
      </c>
      <c r="K4675" s="4">
        <v>94575246.890000001</v>
      </c>
      <c r="L4675" s="5">
        <v>4425001</v>
      </c>
      <c r="M4675" s="6">
        <v>21.372931999999999</v>
      </c>
      <c r="AB4675" s="8" t="s">
        <v>7521</v>
      </c>
      <c r="AG4675">
        <v>-0.14134099999999999</v>
      </c>
    </row>
    <row r="4676" spans="1:33" x14ac:dyDescent="0.25">
      <c r="A4676" t="s">
        <v>6532</v>
      </c>
      <c r="B4676" t="s">
        <v>1843</v>
      </c>
      <c r="C4676" t="s">
        <v>1843</v>
      </c>
      <c r="G4676" s="1">
        <v>1.4545943615613E-3</v>
      </c>
      <c r="H4676" s="1">
        <v>303.39999999999998</v>
      </c>
      <c r="K4676" s="4">
        <v>94575246.890000001</v>
      </c>
      <c r="L4676" s="5">
        <v>4425001</v>
      </c>
      <c r="M4676" s="6">
        <v>21.372931999999999</v>
      </c>
      <c r="AB4676" s="8" t="s">
        <v>7521</v>
      </c>
      <c r="AG4676">
        <v>-0.14134099999999999</v>
      </c>
    </row>
    <row r="4677" spans="1:33" x14ac:dyDescent="0.25">
      <c r="A4677" t="s">
        <v>6532</v>
      </c>
      <c r="B4677" t="s">
        <v>1843</v>
      </c>
      <c r="C4677" t="s">
        <v>1843</v>
      </c>
      <c r="G4677" s="1">
        <v>3.1666678740349999E-4</v>
      </c>
      <c r="H4677" s="1">
        <v>303.39999999999998</v>
      </c>
      <c r="K4677" s="4">
        <v>94575246.890000001</v>
      </c>
      <c r="L4677" s="5">
        <v>4425001</v>
      </c>
      <c r="M4677" s="6">
        <v>21.372931999999999</v>
      </c>
      <c r="AB4677" s="8" t="s">
        <v>7521</v>
      </c>
      <c r="AG4677">
        <v>-0.14134099999999999</v>
      </c>
    </row>
    <row r="4678" spans="1:33" x14ac:dyDescent="0.25">
      <c r="A4678" t="s">
        <v>6532</v>
      </c>
      <c r="B4678" t="s">
        <v>1843</v>
      </c>
      <c r="C4678" t="s">
        <v>1843</v>
      </c>
      <c r="G4678" s="1">
        <v>-1.0976154278791399</v>
      </c>
      <c r="H4678" s="1">
        <v>305.89999999999998</v>
      </c>
      <c r="K4678" s="4">
        <v>94575246.890000001</v>
      </c>
      <c r="L4678" s="5">
        <v>4425001</v>
      </c>
      <c r="M4678" s="6">
        <v>21.372931999999999</v>
      </c>
      <c r="AB4678" s="8" t="s">
        <v>7521</v>
      </c>
      <c r="AG4678">
        <v>-0.14134099999999999</v>
      </c>
    </row>
    <row r="4679" spans="1:33" x14ac:dyDescent="0.25">
      <c r="A4679" t="s">
        <v>6532</v>
      </c>
      <c r="B4679" t="s">
        <v>7507</v>
      </c>
      <c r="C4679" t="s">
        <v>7507</v>
      </c>
      <c r="G4679" s="1">
        <v>-9.5858689019999996</v>
      </c>
      <c r="H4679" s="1">
        <v>308.8</v>
      </c>
      <c r="K4679" s="4">
        <v>94575246.890000001</v>
      </c>
      <c r="L4679" s="5">
        <v>4425001</v>
      </c>
      <c r="M4679" s="6">
        <v>21.372931999999999</v>
      </c>
      <c r="AB4679" s="8" t="s">
        <v>7521</v>
      </c>
      <c r="AG4679">
        <v>-0.14134099999999999</v>
      </c>
    </row>
    <row r="4680" spans="1:33" x14ac:dyDescent="0.25">
      <c r="A4680" t="s">
        <v>6532</v>
      </c>
      <c r="B4680" t="s">
        <v>7507</v>
      </c>
      <c r="C4680" t="s">
        <v>7507</v>
      </c>
      <c r="G4680" s="1">
        <v>-9.3393110604490001E-4</v>
      </c>
      <c r="H4680" s="1">
        <v>308.8</v>
      </c>
      <c r="K4680" s="4">
        <v>94575246.890000001</v>
      </c>
      <c r="L4680" s="5">
        <v>4425001</v>
      </c>
      <c r="M4680" s="6">
        <v>21.372931999999999</v>
      </c>
      <c r="AB4680" s="8" t="s">
        <v>7521</v>
      </c>
      <c r="AG4680">
        <v>-0.14134099999999999</v>
      </c>
    </row>
    <row r="4681" spans="1:33" x14ac:dyDescent="0.25">
      <c r="A4681" t="s">
        <v>6532</v>
      </c>
      <c r="B4681" t="s">
        <v>8850</v>
      </c>
      <c r="C4681" t="s">
        <v>8850</v>
      </c>
      <c r="G4681" s="1">
        <v>1587.156460590601</v>
      </c>
      <c r="K4681" s="4">
        <v>94575246.890000001</v>
      </c>
      <c r="L4681" s="5">
        <v>4425001</v>
      </c>
      <c r="M4681" s="6">
        <v>21.372931999999999</v>
      </c>
      <c r="AB4681" s="8" t="s">
        <v>7521</v>
      </c>
      <c r="AG4681">
        <v>-0.14134099999999999</v>
      </c>
    </row>
    <row r="4682" spans="1:33" x14ac:dyDescent="0.25">
      <c r="A4682" t="s">
        <v>6532</v>
      </c>
      <c r="B4682" t="s">
        <v>8851</v>
      </c>
      <c r="C4682" t="s">
        <v>8851</v>
      </c>
      <c r="G4682" s="1">
        <v>163.5413300588788</v>
      </c>
      <c r="K4682" s="4">
        <v>94575246.890000001</v>
      </c>
      <c r="L4682" s="5">
        <v>4425001</v>
      </c>
      <c r="M4682" s="6">
        <v>21.372931999999999</v>
      </c>
      <c r="AB4682" s="8" t="s">
        <v>7521</v>
      </c>
      <c r="AG4682">
        <v>-0.14134099999999999</v>
      </c>
    </row>
    <row r="4683" spans="1:33" x14ac:dyDescent="0.25">
      <c r="A4683" t="s">
        <v>6532</v>
      </c>
      <c r="B4683" t="s">
        <v>8852</v>
      </c>
      <c r="C4683" t="s">
        <v>8852</v>
      </c>
      <c r="G4683" s="1">
        <v>7.3758384417808056</v>
      </c>
      <c r="K4683" s="4">
        <v>94575246.890000001</v>
      </c>
      <c r="L4683" s="5">
        <v>4425001</v>
      </c>
      <c r="M4683" s="6">
        <v>21.372931999999999</v>
      </c>
      <c r="AB4683" s="8" t="s">
        <v>7521</v>
      </c>
      <c r="AG4683">
        <v>-0.14134099999999999</v>
      </c>
    </row>
    <row r="4684" spans="1:33" x14ac:dyDescent="0.25">
      <c r="A4684" t="s">
        <v>6532</v>
      </c>
      <c r="B4684" t="s">
        <v>8853</v>
      </c>
      <c r="C4684" t="s">
        <v>8853</v>
      </c>
      <c r="G4684" s="1">
        <v>-1564.126790267414</v>
      </c>
      <c r="K4684" s="4">
        <v>94575246.890000001</v>
      </c>
      <c r="L4684" s="5">
        <v>4425001</v>
      </c>
      <c r="M4684" s="6">
        <v>21.372931999999999</v>
      </c>
      <c r="AB4684" s="8" t="s">
        <v>7521</v>
      </c>
      <c r="AG4684">
        <v>-0.14134099999999999</v>
      </c>
    </row>
    <row r="4685" spans="1:33" x14ac:dyDescent="0.25">
      <c r="A4685" t="s">
        <v>6532</v>
      </c>
      <c r="B4685" t="s">
        <v>8854</v>
      </c>
      <c r="C4685" t="s">
        <v>8854</v>
      </c>
      <c r="G4685" s="1">
        <v>4.3169684611522934</v>
      </c>
      <c r="H4685" s="1">
        <v>7.5</v>
      </c>
      <c r="K4685" s="4">
        <v>94575246.890000001</v>
      </c>
      <c r="L4685" s="5">
        <v>4425001</v>
      </c>
      <c r="M4685" s="6">
        <v>21.372931999999999</v>
      </c>
      <c r="AB4685" s="8" t="s">
        <v>7521</v>
      </c>
      <c r="AG4685">
        <v>-0.14134099999999999</v>
      </c>
    </row>
    <row r="4686" spans="1:33" x14ac:dyDescent="0.25">
      <c r="A4686" t="s">
        <v>6532</v>
      </c>
      <c r="B4686" t="s">
        <v>8855</v>
      </c>
      <c r="C4686" t="s">
        <v>8855</v>
      </c>
      <c r="G4686" s="1">
        <v>8.9117920367105352</v>
      </c>
      <c r="H4686" s="1">
        <v>8</v>
      </c>
      <c r="K4686" s="4">
        <v>94575246.890000001</v>
      </c>
      <c r="L4686" s="5">
        <v>4425001</v>
      </c>
      <c r="M4686" s="6">
        <v>21.372931999999999</v>
      </c>
      <c r="AB4686" s="8" t="s">
        <v>7521</v>
      </c>
      <c r="AG4686">
        <v>-0.14134099999999999</v>
      </c>
    </row>
    <row r="4687" spans="1:33" x14ac:dyDescent="0.25">
      <c r="A4687" t="s">
        <v>6532</v>
      </c>
      <c r="B4687" t="s">
        <v>8856</v>
      </c>
      <c r="C4687" t="s">
        <v>8856</v>
      </c>
      <c r="G4687" s="1">
        <v>8.5762746361465698</v>
      </c>
      <c r="H4687" s="1">
        <v>8.3000000000000007</v>
      </c>
      <c r="K4687" s="4">
        <v>94575246.890000001</v>
      </c>
      <c r="L4687" s="5">
        <v>4425001</v>
      </c>
      <c r="M4687" s="6">
        <v>21.372931999999999</v>
      </c>
      <c r="AB4687" s="8" t="s">
        <v>7521</v>
      </c>
      <c r="AG4687">
        <v>-0.14134099999999999</v>
      </c>
    </row>
    <row r="4688" spans="1:33" x14ac:dyDescent="0.25">
      <c r="A4688" t="s">
        <v>6532</v>
      </c>
      <c r="B4688" t="s">
        <v>8857</v>
      </c>
      <c r="C4688" t="s">
        <v>8857</v>
      </c>
      <c r="G4688" s="1">
        <v>4.932505491423294</v>
      </c>
      <c r="H4688" s="1">
        <v>9.1</v>
      </c>
      <c r="K4688" s="4">
        <v>94575246.890000001</v>
      </c>
      <c r="L4688" s="5">
        <v>4425001</v>
      </c>
      <c r="M4688" s="6">
        <v>21.372931999999999</v>
      </c>
      <c r="AB4688" s="8" t="s">
        <v>7521</v>
      </c>
      <c r="AG4688">
        <v>-0.14134099999999999</v>
      </c>
    </row>
    <row r="4689" spans="1:33" x14ac:dyDescent="0.25">
      <c r="A4689" t="s">
        <v>6532</v>
      </c>
      <c r="B4689" t="s">
        <v>8858</v>
      </c>
      <c r="C4689" t="s">
        <v>8858</v>
      </c>
      <c r="G4689" s="1">
        <v>8.7654140552096678</v>
      </c>
      <c r="H4689" s="1">
        <v>9</v>
      </c>
      <c r="K4689" s="4">
        <v>94575246.890000001</v>
      </c>
      <c r="L4689" s="5">
        <v>4425001</v>
      </c>
      <c r="M4689" s="6">
        <v>21.372931999999999</v>
      </c>
      <c r="AB4689" s="8" t="s">
        <v>7521</v>
      </c>
      <c r="AG4689">
        <v>-0.14134099999999999</v>
      </c>
    </row>
    <row r="4690" spans="1:33" x14ac:dyDescent="0.25">
      <c r="A4690" t="s">
        <v>6532</v>
      </c>
      <c r="B4690" t="s">
        <v>8859</v>
      </c>
      <c r="C4690" t="s">
        <v>8859</v>
      </c>
      <c r="G4690" s="1">
        <v>13.200843574050831</v>
      </c>
      <c r="H4690" s="1">
        <v>10.19</v>
      </c>
      <c r="K4690" s="4">
        <v>94575246.890000001</v>
      </c>
      <c r="L4690" s="5">
        <v>4425001</v>
      </c>
      <c r="M4690" s="6">
        <v>21.372931999999999</v>
      </c>
      <c r="AB4690" s="8" t="s">
        <v>7521</v>
      </c>
      <c r="AG4690">
        <v>-0.14134099999999999</v>
      </c>
    </row>
    <row r="4691" spans="1:33" x14ac:dyDescent="0.25">
      <c r="A4691" t="s">
        <v>6532</v>
      </c>
      <c r="B4691" t="s">
        <v>8860</v>
      </c>
      <c r="C4691" t="s">
        <v>8860</v>
      </c>
      <c r="G4691" s="1">
        <v>4.4838481360141103</v>
      </c>
      <c r="H4691" s="1">
        <v>9.9</v>
      </c>
      <c r="K4691" s="4">
        <v>94575246.890000001</v>
      </c>
      <c r="L4691" s="5">
        <v>4425001</v>
      </c>
      <c r="M4691" s="6">
        <v>21.372931999999999</v>
      </c>
      <c r="AB4691" s="8" t="s">
        <v>7521</v>
      </c>
      <c r="AG4691">
        <v>-0.14134099999999999</v>
      </c>
    </row>
    <row r="4692" spans="1:33" x14ac:dyDescent="0.25">
      <c r="A4692" t="s">
        <v>6532</v>
      </c>
      <c r="B4692" t="s">
        <v>8861</v>
      </c>
      <c r="C4692" t="s">
        <v>8861</v>
      </c>
      <c r="G4692" s="1">
        <v>9.2104851176684068</v>
      </c>
      <c r="H4692" s="1">
        <v>11.75</v>
      </c>
      <c r="K4692" s="4">
        <v>94575246.890000001</v>
      </c>
      <c r="L4692" s="5">
        <v>4425001</v>
      </c>
      <c r="M4692" s="6">
        <v>21.372931999999999</v>
      </c>
      <c r="AB4692" s="8" t="s">
        <v>7521</v>
      </c>
      <c r="AG4692">
        <v>-0.14134099999999999</v>
      </c>
    </row>
    <row r="4693" spans="1:33" x14ac:dyDescent="0.25">
      <c r="A4693" t="s">
        <v>6532</v>
      </c>
      <c r="B4693" t="s">
        <v>8862</v>
      </c>
      <c r="C4693" t="s">
        <v>8862</v>
      </c>
      <c r="G4693" s="1">
        <v>4.5995370144511174</v>
      </c>
      <c r="H4693" s="1">
        <v>10.7</v>
      </c>
      <c r="K4693" s="4">
        <v>94575246.890000001</v>
      </c>
      <c r="L4693" s="5">
        <v>4425001</v>
      </c>
      <c r="M4693" s="6">
        <v>21.372931999999999</v>
      </c>
      <c r="AB4693" s="8" t="s">
        <v>7521</v>
      </c>
      <c r="AG4693">
        <v>-0.14134099999999999</v>
      </c>
    </row>
    <row r="4694" spans="1:33" x14ac:dyDescent="0.25">
      <c r="A4694" t="s">
        <v>6532</v>
      </c>
      <c r="B4694" t="s">
        <v>8863</v>
      </c>
      <c r="C4694" t="s">
        <v>8863</v>
      </c>
      <c r="G4694" s="1">
        <v>4.8699328235463097</v>
      </c>
      <c r="H4694" s="1">
        <v>11.6</v>
      </c>
      <c r="K4694" s="4">
        <v>94575246.890000001</v>
      </c>
      <c r="L4694" s="5">
        <v>4425001</v>
      </c>
      <c r="M4694" s="6">
        <v>21.372931999999999</v>
      </c>
      <c r="AB4694" s="8" t="s">
        <v>7521</v>
      </c>
      <c r="AG4694">
        <v>-0.14134099999999999</v>
      </c>
    </row>
    <row r="4695" spans="1:33" x14ac:dyDescent="0.25">
      <c r="A4695" t="s">
        <v>6532</v>
      </c>
      <c r="B4695" t="s">
        <v>8864</v>
      </c>
      <c r="C4695" t="s">
        <v>8864</v>
      </c>
      <c r="G4695" s="1">
        <v>4.6534334451322694</v>
      </c>
      <c r="H4695" s="1">
        <v>12</v>
      </c>
      <c r="K4695" s="4">
        <v>94575246.890000001</v>
      </c>
      <c r="L4695" s="5">
        <v>4425001</v>
      </c>
      <c r="M4695" s="6">
        <v>21.372931999999999</v>
      </c>
      <c r="AB4695" s="8" t="s">
        <v>7521</v>
      </c>
      <c r="AG4695">
        <v>-0.14134099999999999</v>
      </c>
    </row>
    <row r="4696" spans="1:33" x14ac:dyDescent="0.25">
      <c r="A4696" t="s">
        <v>6532</v>
      </c>
      <c r="B4696" t="s">
        <v>8865</v>
      </c>
      <c r="C4696" t="s">
        <v>8865</v>
      </c>
      <c r="G4696" s="1">
        <v>9.3145380850271629</v>
      </c>
      <c r="H4696" s="1">
        <v>12.2</v>
      </c>
      <c r="K4696" s="4">
        <v>94575246.890000001</v>
      </c>
      <c r="L4696" s="5">
        <v>4425001</v>
      </c>
      <c r="M4696" s="6">
        <v>21.372931999999999</v>
      </c>
      <c r="AB4696" s="8" t="s">
        <v>7521</v>
      </c>
      <c r="AG4696">
        <v>-0.14134099999999999</v>
      </c>
    </row>
    <row r="4697" spans="1:33" x14ac:dyDescent="0.25">
      <c r="A4697" t="s">
        <v>6532</v>
      </c>
      <c r="B4697" t="s">
        <v>8866</v>
      </c>
      <c r="C4697" t="s">
        <v>8866</v>
      </c>
      <c r="G4697" s="1">
        <v>9.5686770683077178</v>
      </c>
      <c r="H4697" s="1">
        <v>13.56</v>
      </c>
      <c r="K4697" s="4">
        <v>94575246.890000001</v>
      </c>
      <c r="L4697" s="5">
        <v>4425001</v>
      </c>
      <c r="M4697" s="6">
        <v>21.372931999999999</v>
      </c>
      <c r="AB4697" s="8" t="s">
        <v>7521</v>
      </c>
      <c r="AG4697">
        <v>-0.14134099999999999</v>
      </c>
    </row>
    <row r="4698" spans="1:33" x14ac:dyDescent="0.25">
      <c r="A4698" t="s">
        <v>6532</v>
      </c>
      <c r="B4698" t="s">
        <v>8867</v>
      </c>
      <c r="C4698" t="s">
        <v>8867</v>
      </c>
      <c r="G4698" s="1">
        <v>-2.067304442732393</v>
      </c>
      <c r="H4698" s="1">
        <v>94.7</v>
      </c>
      <c r="K4698" s="4">
        <v>94575246.890000001</v>
      </c>
      <c r="L4698" s="5">
        <v>4425001</v>
      </c>
      <c r="M4698" s="6">
        <v>21.372931999999999</v>
      </c>
      <c r="AB4698" s="8" t="s">
        <v>7521</v>
      </c>
      <c r="AG4698">
        <v>-0.14134099999999999</v>
      </c>
    </row>
    <row r="4699" spans="1:33" x14ac:dyDescent="0.25">
      <c r="A4699" t="s">
        <v>6532</v>
      </c>
      <c r="B4699" t="s">
        <v>8868</v>
      </c>
      <c r="C4699" t="s">
        <v>8868</v>
      </c>
      <c r="G4699" s="1">
        <v>-8.3255259609574281</v>
      </c>
      <c r="H4699" s="1">
        <v>100.5</v>
      </c>
      <c r="K4699" s="4">
        <v>94575246.890000001</v>
      </c>
      <c r="L4699" s="5">
        <v>4425001</v>
      </c>
      <c r="M4699" s="6">
        <v>21.372931999999999</v>
      </c>
      <c r="AB4699" s="8" t="s">
        <v>7521</v>
      </c>
      <c r="AG4699">
        <v>-0.14134099999999999</v>
      </c>
    </row>
    <row r="4700" spans="1:33" x14ac:dyDescent="0.25">
      <c r="A4700" t="s">
        <v>6532</v>
      </c>
      <c r="B4700" t="s">
        <v>8869</v>
      </c>
      <c r="C4700" t="s">
        <v>8869</v>
      </c>
      <c r="G4700" s="1">
        <v>-2.0084385968646759</v>
      </c>
      <c r="H4700" s="1">
        <v>105.7</v>
      </c>
      <c r="K4700" s="4">
        <v>94575246.890000001</v>
      </c>
      <c r="L4700" s="5">
        <v>4425001</v>
      </c>
      <c r="M4700" s="6">
        <v>21.372931999999999</v>
      </c>
      <c r="AB4700" s="8" t="s">
        <v>7521</v>
      </c>
      <c r="AG4700">
        <v>-0.14134099999999999</v>
      </c>
    </row>
    <row r="4701" spans="1:33" x14ac:dyDescent="0.25">
      <c r="A4701" t="s">
        <v>6532</v>
      </c>
      <c r="B4701" t="s">
        <v>8870</v>
      </c>
      <c r="C4701" t="s">
        <v>8870</v>
      </c>
      <c r="G4701" s="1">
        <v>-1.9957690095589879</v>
      </c>
      <c r="H4701" s="1">
        <v>124.6</v>
      </c>
      <c r="K4701" s="4">
        <v>94575246.890000001</v>
      </c>
      <c r="L4701" s="5">
        <v>4425001</v>
      </c>
      <c r="M4701" s="6">
        <v>21.372931999999999</v>
      </c>
      <c r="AB4701" s="8" t="s">
        <v>7521</v>
      </c>
      <c r="AG4701">
        <v>-0.14134099999999999</v>
      </c>
    </row>
    <row r="4702" spans="1:33" x14ac:dyDescent="0.25">
      <c r="A4702" t="s">
        <v>6532</v>
      </c>
      <c r="B4702" t="s">
        <v>8871</v>
      </c>
      <c r="C4702" t="s">
        <v>8871</v>
      </c>
      <c r="G4702" s="1">
        <v>-2.0020845939755421</v>
      </c>
      <c r="H4702" s="1">
        <v>113.1</v>
      </c>
      <c r="K4702" s="4">
        <v>94575246.890000001</v>
      </c>
      <c r="L4702" s="5">
        <v>4425001</v>
      </c>
      <c r="M4702" s="6">
        <v>21.372931999999999</v>
      </c>
      <c r="AB4702" s="8" t="s">
        <v>7521</v>
      </c>
      <c r="AG4702">
        <v>-0.14134099999999999</v>
      </c>
    </row>
    <row r="4703" spans="1:33" x14ac:dyDescent="0.25">
      <c r="A4703" t="s">
        <v>6532</v>
      </c>
      <c r="B4703" t="s">
        <v>8872</v>
      </c>
      <c r="C4703" t="s">
        <v>8872</v>
      </c>
      <c r="G4703" s="1">
        <v>-4.1359579021726578</v>
      </c>
      <c r="H4703" s="1">
        <v>115.9</v>
      </c>
      <c r="K4703" s="4">
        <v>94575246.890000001</v>
      </c>
      <c r="L4703" s="5">
        <v>4425001</v>
      </c>
      <c r="M4703" s="6">
        <v>21.372931999999999</v>
      </c>
      <c r="AB4703" s="8" t="s">
        <v>7521</v>
      </c>
      <c r="AG4703">
        <v>-0.14134099999999999</v>
      </c>
    </row>
    <row r="4704" spans="1:33" x14ac:dyDescent="0.25">
      <c r="A4704" t="s">
        <v>6532</v>
      </c>
      <c r="B4704" t="s">
        <v>8873</v>
      </c>
      <c r="C4704" t="s">
        <v>8873</v>
      </c>
      <c r="G4704" s="1">
        <v>-2.122804619969354</v>
      </c>
      <c r="H4704" s="1">
        <v>116.1</v>
      </c>
      <c r="K4704" s="4">
        <v>94575246.890000001</v>
      </c>
      <c r="L4704" s="5">
        <v>4425001</v>
      </c>
      <c r="M4704" s="6">
        <v>21.372931999999999</v>
      </c>
      <c r="AB4704" s="8" t="s">
        <v>7521</v>
      </c>
      <c r="AG4704">
        <v>-0.14134099999999999</v>
      </c>
    </row>
    <row r="4705" spans="1:33" x14ac:dyDescent="0.25">
      <c r="A4705" t="s">
        <v>6532</v>
      </c>
      <c r="B4705" t="s">
        <v>8874</v>
      </c>
      <c r="C4705" t="s">
        <v>8874</v>
      </c>
      <c r="G4705" s="1">
        <v>-1.931008649881838</v>
      </c>
      <c r="H4705" s="1">
        <v>136.55000000000001</v>
      </c>
      <c r="K4705" s="4">
        <v>94575246.890000001</v>
      </c>
      <c r="L4705" s="5">
        <v>4425001</v>
      </c>
      <c r="M4705" s="6">
        <v>21.372931999999999</v>
      </c>
      <c r="AB4705" s="8" t="s">
        <v>7521</v>
      </c>
      <c r="AG4705">
        <v>-0.14134099999999999</v>
      </c>
    </row>
    <row r="4706" spans="1:33" x14ac:dyDescent="0.25">
      <c r="A4706" t="s">
        <v>6532</v>
      </c>
      <c r="B4706" t="s">
        <v>8875</v>
      </c>
      <c r="C4706" t="s">
        <v>8875</v>
      </c>
      <c r="G4706" s="1">
        <v>-2.1811278147472568</v>
      </c>
      <c r="H4706" s="1">
        <v>139.61000000000001</v>
      </c>
      <c r="K4706" s="4">
        <v>94575246.890000001</v>
      </c>
      <c r="L4706" s="5">
        <v>4425001</v>
      </c>
      <c r="M4706" s="6">
        <v>21.372931999999999</v>
      </c>
      <c r="AB4706" s="8" t="s">
        <v>7521</v>
      </c>
      <c r="AG4706">
        <v>-0.14134099999999999</v>
      </c>
    </row>
    <row r="4707" spans="1:33" x14ac:dyDescent="0.25">
      <c r="A4707" t="s">
        <v>6532</v>
      </c>
      <c r="B4707" t="s">
        <v>8876</v>
      </c>
      <c r="C4707" t="s">
        <v>8876</v>
      </c>
      <c r="G4707" s="1">
        <v>-4.2795790540869039</v>
      </c>
      <c r="H4707" s="1">
        <v>132.69999999999999</v>
      </c>
      <c r="K4707" s="4">
        <v>94575246.890000001</v>
      </c>
      <c r="L4707" s="5">
        <v>4425001</v>
      </c>
      <c r="M4707" s="6">
        <v>21.372931999999999</v>
      </c>
      <c r="AB4707" s="8" t="s">
        <v>7521</v>
      </c>
      <c r="AG4707">
        <v>-0.14134099999999999</v>
      </c>
    </row>
    <row r="4708" spans="1:33" x14ac:dyDescent="0.25">
      <c r="A4708" t="s">
        <v>6532</v>
      </c>
      <c r="B4708" t="s">
        <v>8877</v>
      </c>
      <c r="C4708" t="s">
        <v>8877</v>
      </c>
      <c r="G4708" s="1">
        <v>-2.345722704008137</v>
      </c>
      <c r="H4708" s="1">
        <v>130.6</v>
      </c>
      <c r="K4708" s="4">
        <v>94575246.890000001</v>
      </c>
      <c r="L4708" s="5">
        <v>4425001</v>
      </c>
      <c r="M4708" s="6">
        <v>21.372931999999999</v>
      </c>
      <c r="AB4708" s="8" t="s">
        <v>7521</v>
      </c>
      <c r="AG4708">
        <v>-0.14134099999999999</v>
      </c>
    </row>
    <row r="4709" spans="1:33" x14ac:dyDescent="0.25">
      <c r="A4709" t="s">
        <v>6532</v>
      </c>
      <c r="B4709" t="s">
        <v>8878</v>
      </c>
      <c r="C4709" t="s">
        <v>8878</v>
      </c>
      <c r="G4709" s="1">
        <v>-2.158550320453946</v>
      </c>
      <c r="H4709" s="1">
        <v>143.1</v>
      </c>
      <c r="K4709" s="4">
        <v>94575246.890000001</v>
      </c>
      <c r="L4709" s="5">
        <v>4425001</v>
      </c>
      <c r="M4709" s="6">
        <v>21.372931999999999</v>
      </c>
      <c r="AB4709" s="8" t="s">
        <v>7521</v>
      </c>
      <c r="AG4709">
        <v>-0.14134099999999999</v>
      </c>
    </row>
    <row r="4710" spans="1:33" x14ac:dyDescent="0.25">
      <c r="A4710" t="s">
        <v>6532</v>
      </c>
      <c r="B4710" t="s">
        <v>8879</v>
      </c>
      <c r="C4710" t="s">
        <v>8879</v>
      </c>
      <c r="G4710" s="1">
        <v>-2.1744511950020979</v>
      </c>
      <c r="H4710" s="1">
        <v>150.4</v>
      </c>
      <c r="K4710" s="4">
        <v>94575246.890000001</v>
      </c>
      <c r="L4710" s="5">
        <v>4425001</v>
      </c>
      <c r="M4710" s="6">
        <v>21.372931999999999</v>
      </c>
      <c r="AB4710" s="8" t="s">
        <v>7521</v>
      </c>
      <c r="AG4710">
        <v>-0.14134099999999999</v>
      </c>
    </row>
    <row r="4711" spans="1:33" x14ac:dyDescent="0.25">
      <c r="A4711" t="s">
        <v>6532</v>
      </c>
      <c r="B4711" t="s">
        <v>8880</v>
      </c>
      <c r="C4711" t="s">
        <v>8880</v>
      </c>
      <c r="G4711" s="1">
        <v>-2.1872301901908462</v>
      </c>
      <c r="H4711" s="1">
        <v>162.53</v>
      </c>
      <c r="K4711" s="4">
        <v>94575246.890000001</v>
      </c>
      <c r="L4711" s="5">
        <v>4425001</v>
      </c>
      <c r="M4711" s="6">
        <v>21.372931999999999</v>
      </c>
      <c r="AB4711" s="8" t="s">
        <v>7521</v>
      </c>
      <c r="AG4711">
        <v>-0.14134099999999999</v>
      </c>
    </row>
    <row r="4712" spans="1:33" x14ac:dyDescent="0.25">
      <c r="A4712" t="s">
        <v>6532</v>
      </c>
      <c r="B4712" t="s">
        <v>8881</v>
      </c>
      <c r="C4712" t="s">
        <v>8881</v>
      </c>
      <c r="G4712" s="1">
        <v>-2.2971047500835859</v>
      </c>
      <c r="H4712" s="1">
        <v>161.9</v>
      </c>
      <c r="K4712" s="4">
        <v>94575246.890000001</v>
      </c>
      <c r="L4712" s="5">
        <v>4425001</v>
      </c>
      <c r="M4712" s="6">
        <v>21.372931999999999</v>
      </c>
      <c r="AB4712" s="8" t="s">
        <v>7521</v>
      </c>
      <c r="AG4712">
        <v>-0.14134099999999999</v>
      </c>
    </row>
    <row r="4713" spans="1:33" x14ac:dyDescent="0.25">
      <c r="A4713" t="s">
        <v>6532</v>
      </c>
      <c r="B4713" t="s">
        <v>8882</v>
      </c>
      <c r="C4713" t="s">
        <v>8882</v>
      </c>
      <c r="G4713" s="1">
        <v>-2.2993183889600441</v>
      </c>
      <c r="H4713" s="1">
        <v>185.5</v>
      </c>
      <c r="K4713" s="4">
        <v>94575246.890000001</v>
      </c>
      <c r="L4713" s="5">
        <v>4425001</v>
      </c>
      <c r="M4713" s="6">
        <v>21.372931999999999</v>
      </c>
      <c r="AB4713" s="8" t="s">
        <v>7521</v>
      </c>
      <c r="AG4713">
        <v>-0.14134099999999999</v>
      </c>
    </row>
    <row r="4714" spans="1:33" x14ac:dyDescent="0.25">
      <c r="A4714" t="s">
        <v>6532</v>
      </c>
      <c r="B4714" t="s">
        <v>8883</v>
      </c>
      <c r="C4714" t="s">
        <v>8883</v>
      </c>
      <c r="G4714" s="1">
        <v>1.1936234647241459</v>
      </c>
      <c r="H4714" s="1">
        <v>49.09</v>
      </c>
      <c r="K4714" s="4">
        <v>94575246.890000001</v>
      </c>
      <c r="L4714" s="5">
        <v>4425001</v>
      </c>
      <c r="M4714" s="6">
        <v>21.372931999999999</v>
      </c>
      <c r="AB4714" s="8" t="s">
        <v>7521</v>
      </c>
      <c r="AG4714">
        <v>-0.14134099999999999</v>
      </c>
    </row>
    <row r="4715" spans="1:33" x14ac:dyDescent="0.25">
      <c r="A4715" t="s">
        <v>6532</v>
      </c>
      <c r="B4715" t="s">
        <v>8884</v>
      </c>
      <c r="C4715" t="s">
        <v>8884</v>
      </c>
      <c r="G4715" s="1">
        <v>3.0656667450055779</v>
      </c>
      <c r="H4715" s="1">
        <v>52.13</v>
      </c>
      <c r="K4715" s="4">
        <v>94575246.890000001</v>
      </c>
      <c r="L4715" s="5">
        <v>4425001</v>
      </c>
      <c r="M4715" s="6">
        <v>21.372931999999999</v>
      </c>
      <c r="AB4715" s="8" t="s">
        <v>7521</v>
      </c>
      <c r="AG4715">
        <v>-0.14134099999999999</v>
      </c>
    </row>
    <row r="4716" spans="1:33" x14ac:dyDescent="0.25">
      <c r="A4716" t="s">
        <v>6532</v>
      </c>
      <c r="B4716" t="s">
        <v>8885</v>
      </c>
      <c r="C4716" t="s">
        <v>8885</v>
      </c>
      <c r="G4716" s="1">
        <v>3.6762254598180419</v>
      </c>
      <c r="H4716" s="1">
        <v>45.78</v>
      </c>
      <c r="K4716" s="4">
        <v>94575246.890000001</v>
      </c>
      <c r="L4716" s="5">
        <v>4425001</v>
      </c>
      <c r="M4716" s="6">
        <v>21.372931999999999</v>
      </c>
      <c r="AB4716" s="8" t="s">
        <v>7521</v>
      </c>
      <c r="AG4716">
        <v>-0.14134099999999999</v>
      </c>
    </row>
    <row r="4717" spans="1:33" x14ac:dyDescent="0.25">
      <c r="A4717" t="s">
        <v>6532</v>
      </c>
      <c r="B4717" t="s">
        <v>8886</v>
      </c>
      <c r="C4717" t="s">
        <v>8886</v>
      </c>
      <c r="G4717" s="1">
        <v>2.2391452160773908</v>
      </c>
      <c r="H4717" s="1">
        <v>69.83</v>
      </c>
      <c r="K4717" s="4">
        <v>94575246.890000001</v>
      </c>
      <c r="L4717" s="5">
        <v>4425001</v>
      </c>
      <c r="M4717" s="6">
        <v>21.372931999999999</v>
      </c>
      <c r="AB4717" s="8" t="s">
        <v>7521</v>
      </c>
      <c r="AG4717">
        <v>-0.14134099999999999</v>
      </c>
    </row>
    <row r="4718" spans="1:33" x14ac:dyDescent="0.25">
      <c r="A4718" t="s">
        <v>6532</v>
      </c>
      <c r="B4718" t="s">
        <v>8887</v>
      </c>
      <c r="C4718" t="s">
        <v>8887</v>
      </c>
      <c r="G4718" s="1">
        <v>2.6050343669337162</v>
      </c>
      <c r="H4718" s="1">
        <v>105.6</v>
      </c>
      <c r="K4718" s="4">
        <v>94575246.890000001</v>
      </c>
      <c r="L4718" s="5">
        <v>4425001</v>
      </c>
      <c r="M4718" s="6">
        <v>21.372931999999999</v>
      </c>
      <c r="AB4718" s="8" t="s">
        <v>7521</v>
      </c>
      <c r="AG4718">
        <v>-0.14134099999999999</v>
      </c>
    </row>
    <row r="4719" spans="1:33" x14ac:dyDescent="0.25">
      <c r="A4719" t="s">
        <v>6532</v>
      </c>
      <c r="B4719" t="s">
        <v>8888</v>
      </c>
      <c r="C4719" t="s">
        <v>8888</v>
      </c>
      <c r="G4719" s="1">
        <v>4.5717026482456227</v>
      </c>
      <c r="H4719" s="1">
        <v>41.51</v>
      </c>
      <c r="K4719" s="4">
        <v>94575246.890000001</v>
      </c>
      <c r="L4719" s="5">
        <v>4425001</v>
      </c>
      <c r="M4719" s="6">
        <v>21.372931999999999</v>
      </c>
      <c r="AB4719" s="8" t="s">
        <v>7521</v>
      </c>
      <c r="AG4719">
        <v>-0.14134099999999999</v>
      </c>
    </row>
    <row r="4720" spans="1:33" x14ac:dyDescent="0.25">
      <c r="A4720" t="s">
        <v>6532</v>
      </c>
      <c r="B4720" t="s">
        <v>8889</v>
      </c>
      <c r="C4720" t="s">
        <v>8889</v>
      </c>
      <c r="G4720" s="1">
        <v>1.89955186266952</v>
      </c>
      <c r="H4720" s="1">
        <v>83.32</v>
      </c>
      <c r="K4720" s="4">
        <v>94575246.890000001</v>
      </c>
      <c r="L4720" s="5">
        <v>4425001</v>
      </c>
      <c r="M4720" s="6">
        <v>21.372931999999999</v>
      </c>
      <c r="AB4720" s="8" t="s">
        <v>7521</v>
      </c>
      <c r="AG4720">
        <v>-0.14134099999999999</v>
      </c>
    </row>
    <row r="4721" spans="1:33" x14ac:dyDescent="0.25">
      <c r="A4721" t="s">
        <v>6532</v>
      </c>
      <c r="B4721" t="s">
        <v>8890</v>
      </c>
      <c r="C4721" t="s">
        <v>8890</v>
      </c>
      <c r="G4721" s="1">
        <v>2.0444975663888441</v>
      </c>
      <c r="H4721" s="1">
        <v>88.8</v>
      </c>
      <c r="K4721" s="4">
        <v>94575246.890000001</v>
      </c>
      <c r="L4721" s="5">
        <v>4425001</v>
      </c>
      <c r="M4721" s="6">
        <v>21.372931999999999</v>
      </c>
      <c r="AB4721" s="8" t="s">
        <v>7521</v>
      </c>
      <c r="AG4721">
        <v>-0.14134099999999999</v>
      </c>
    </row>
    <row r="4722" spans="1:33" x14ac:dyDescent="0.25">
      <c r="A4722" t="s">
        <v>6532</v>
      </c>
      <c r="B4722" t="s">
        <v>8891</v>
      </c>
      <c r="C4722" t="s">
        <v>8891</v>
      </c>
      <c r="G4722" s="1">
        <v>1.690925136407428</v>
      </c>
      <c r="H4722" s="1">
        <v>109.8</v>
      </c>
      <c r="K4722" s="4">
        <v>94575246.890000001</v>
      </c>
      <c r="L4722" s="5">
        <v>4425001</v>
      </c>
      <c r="M4722" s="6">
        <v>21.372931999999999</v>
      </c>
      <c r="AB4722" s="8" t="s">
        <v>7521</v>
      </c>
      <c r="AG4722">
        <v>-0.14134099999999999</v>
      </c>
    </row>
    <row r="4723" spans="1:33" x14ac:dyDescent="0.25">
      <c r="A4723" t="s">
        <v>6532</v>
      </c>
      <c r="B4723" t="s">
        <v>8892</v>
      </c>
      <c r="C4723" t="s">
        <v>8892</v>
      </c>
      <c r="G4723" s="1">
        <v>2.1123706777962612</v>
      </c>
      <c r="H4723" s="1">
        <v>179.82</v>
      </c>
      <c r="K4723" s="4">
        <v>94575246.890000001</v>
      </c>
      <c r="L4723" s="5">
        <v>4425001</v>
      </c>
      <c r="M4723" s="6">
        <v>21.372931999999999</v>
      </c>
      <c r="AB4723" s="8" t="s">
        <v>7521</v>
      </c>
      <c r="AG4723">
        <v>-0.14134099999999999</v>
      </c>
    </row>
    <row r="4724" spans="1:33" x14ac:dyDescent="0.25">
      <c r="A4724" t="s">
        <v>6532</v>
      </c>
      <c r="B4724" t="s">
        <v>8893</v>
      </c>
      <c r="C4724" t="s">
        <v>8893</v>
      </c>
      <c r="G4724" s="1">
        <v>1.631738780306226</v>
      </c>
      <c r="H4724" s="1">
        <v>112.92</v>
      </c>
      <c r="K4724" s="4">
        <v>94575246.890000001</v>
      </c>
      <c r="L4724" s="5">
        <v>4425001</v>
      </c>
      <c r="M4724" s="6">
        <v>21.372931999999999</v>
      </c>
      <c r="AB4724" s="8" t="s">
        <v>7521</v>
      </c>
      <c r="AG4724">
        <v>-0.14134099999999999</v>
      </c>
    </row>
    <row r="4725" spans="1:33" x14ac:dyDescent="0.25">
      <c r="A4725" t="s">
        <v>6532</v>
      </c>
      <c r="B4725" t="s">
        <v>8894</v>
      </c>
      <c r="C4725" t="s">
        <v>8894</v>
      </c>
      <c r="G4725" s="1">
        <v>1.7595915330410401</v>
      </c>
      <c r="H4725" s="1">
        <v>137.6</v>
      </c>
      <c r="K4725" s="4">
        <v>94575246.890000001</v>
      </c>
      <c r="L4725" s="5">
        <v>4425001</v>
      </c>
      <c r="M4725" s="6">
        <v>21.372931999999999</v>
      </c>
      <c r="AB4725" s="8" t="s">
        <v>7521</v>
      </c>
      <c r="AG4725">
        <v>-0.14134099999999999</v>
      </c>
    </row>
    <row r="4726" spans="1:33" x14ac:dyDescent="0.25">
      <c r="A4726" t="s">
        <v>6532</v>
      </c>
      <c r="B4726" t="s">
        <v>8895</v>
      </c>
      <c r="C4726" t="s">
        <v>8895</v>
      </c>
      <c r="G4726" s="1">
        <v>1.4779683871459519</v>
      </c>
      <c r="H4726" s="1">
        <v>201.7</v>
      </c>
      <c r="K4726" s="4">
        <v>94575246.890000001</v>
      </c>
      <c r="L4726" s="5">
        <v>4425001</v>
      </c>
      <c r="M4726" s="6">
        <v>21.372931999999999</v>
      </c>
      <c r="AB4726" s="8" t="s">
        <v>7521</v>
      </c>
      <c r="AG4726">
        <v>-0.14134099999999999</v>
      </c>
    </row>
    <row r="4727" spans="1:33" x14ac:dyDescent="0.25">
      <c r="A4727" t="s">
        <v>6532</v>
      </c>
      <c r="B4727" t="s">
        <v>8896</v>
      </c>
      <c r="C4727" t="s">
        <v>8896</v>
      </c>
      <c r="G4727" s="1">
        <v>1.7532481577630961</v>
      </c>
      <c r="H4727" s="1">
        <v>212.1</v>
      </c>
      <c r="K4727" s="4">
        <v>94575246.890000001</v>
      </c>
      <c r="L4727" s="5">
        <v>4425001</v>
      </c>
      <c r="M4727" s="6">
        <v>21.372931999999999</v>
      </c>
      <c r="AB4727" s="8" t="s">
        <v>7521</v>
      </c>
      <c r="AG4727">
        <v>-0.14134099999999999</v>
      </c>
    </row>
    <row r="4728" spans="1:33" x14ac:dyDescent="0.25">
      <c r="A4728" t="s">
        <v>6532</v>
      </c>
      <c r="B4728" t="s">
        <v>8897</v>
      </c>
      <c r="C4728" t="s">
        <v>8897</v>
      </c>
      <c r="G4728" s="1">
        <v>1.3577805712590141</v>
      </c>
      <c r="H4728" s="1">
        <v>154.47999999999999</v>
      </c>
      <c r="K4728" s="4">
        <v>94575246.890000001</v>
      </c>
      <c r="L4728" s="5">
        <v>4425001</v>
      </c>
      <c r="M4728" s="6">
        <v>21.372931999999999</v>
      </c>
      <c r="AB4728" s="8" t="s">
        <v>7521</v>
      </c>
      <c r="AG4728">
        <v>-0.14134099999999999</v>
      </c>
    </row>
    <row r="4729" spans="1:33" x14ac:dyDescent="0.25">
      <c r="A4729" t="s">
        <v>6532</v>
      </c>
      <c r="B4729" t="s">
        <v>8898</v>
      </c>
      <c r="C4729" t="s">
        <v>8898</v>
      </c>
      <c r="G4729" s="1">
        <v>1.530340370044095</v>
      </c>
      <c r="H4729" s="1">
        <v>158.04</v>
      </c>
      <c r="K4729" s="4">
        <v>94575246.890000001</v>
      </c>
      <c r="L4729" s="5">
        <v>4425001</v>
      </c>
      <c r="M4729" s="6">
        <v>21.372931999999999</v>
      </c>
      <c r="AB4729" s="8" t="s">
        <v>7521</v>
      </c>
      <c r="AG4729">
        <v>-0.14134099999999999</v>
      </c>
    </row>
    <row r="4730" spans="1:33" x14ac:dyDescent="0.25">
      <c r="A4730" t="s">
        <v>6532</v>
      </c>
      <c r="B4730" t="s">
        <v>8899</v>
      </c>
      <c r="C4730" t="s">
        <v>8899</v>
      </c>
      <c r="G4730" s="1">
        <v>1.28849104439046</v>
      </c>
      <c r="H4730" s="1">
        <v>261.99</v>
      </c>
      <c r="K4730" s="4">
        <v>94575246.890000001</v>
      </c>
      <c r="L4730" s="5">
        <v>4425001</v>
      </c>
      <c r="M4730" s="6">
        <v>21.372931999999999</v>
      </c>
      <c r="AB4730" s="8" t="s">
        <v>7521</v>
      </c>
      <c r="AG4730">
        <v>-0.14134099999999999</v>
      </c>
    </row>
    <row r="4731" spans="1:33" x14ac:dyDescent="0.25">
      <c r="A4731" t="s">
        <v>6532</v>
      </c>
      <c r="B4731" t="s">
        <v>8900</v>
      </c>
      <c r="C4731" t="s">
        <v>8900</v>
      </c>
      <c r="G4731" s="1">
        <v>1.5308527988638181</v>
      </c>
      <c r="H4731" s="1">
        <v>183.93</v>
      </c>
      <c r="K4731" s="4">
        <v>94575246.890000001</v>
      </c>
      <c r="L4731" s="5">
        <v>4425001</v>
      </c>
      <c r="M4731" s="6">
        <v>21.372931999999999</v>
      </c>
      <c r="AB4731" s="8" t="s">
        <v>7521</v>
      </c>
      <c r="AG4731">
        <v>-0.14134099999999999</v>
      </c>
    </row>
    <row r="4732" spans="1:33" x14ac:dyDescent="0.25">
      <c r="A4732" t="s">
        <v>6532</v>
      </c>
      <c r="B4732" t="s">
        <v>8901</v>
      </c>
      <c r="C4732" t="s">
        <v>8901</v>
      </c>
      <c r="G4732" s="1">
        <v>1.2027398831913929</v>
      </c>
      <c r="H4732" s="1">
        <v>198.62</v>
      </c>
      <c r="K4732" s="4">
        <v>94575246.890000001</v>
      </c>
      <c r="L4732" s="5">
        <v>4425001</v>
      </c>
      <c r="M4732" s="6">
        <v>21.372931999999999</v>
      </c>
      <c r="AB4732" s="8" t="s">
        <v>7521</v>
      </c>
      <c r="AG4732">
        <v>-0.14134099999999999</v>
      </c>
    </row>
    <row r="4733" spans="1:33" x14ac:dyDescent="0.25">
      <c r="A4733" t="s">
        <v>6532</v>
      </c>
      <c r="B4733" t="s">
        <v>8902</v>
      </c>
      <c r="C4733" t="s">
        <v>8902</v>
      </c>
      <c r="G4733" s="1">
        <v>1.2871745135537529</v>
      </c>
      <c r="H4733" s="1">
        <v>245.7</v>
      </c>
      <c r="K4733" s="4">
        <v>94575246.890000001</v>
      </c>
      <c r="L4733" s="5">
        <v>4425001</v>
      </c>
      <c r="M4733" s="6">
        <v>21.372931999999999</v>
      </c>
      <c r="AB4733" s="8" t="s">
        <v>7521</v>
      </c>
      <c r="AG4733">
        <v>-0.14134099999999999</v>
      </c>
    </row>
    <row r="4734" spans="1:33" x14ac:dyDescent="0.25">
      <c r="A4734" t="s">
        <v>6532</v>
      </c>
      <c r="B4734" t="s">
        <v>8903</v>
      </c>
      <c r="C4734" t="s">
        <v>8903</v>
      </c>
      <c r="G4734" s="1">
        <v>1.0952945872915081</v>
      </c>
      <c r="H4734" s="1">
        <v>242.25</v>
      </c>
      <c r="K4734" s="4">
        <v>94575246.890000001</v>
      </c>
      <c r="L4734" s="5">
        <v>4425001</v>
      </c>
      <c r="M4734" s="6">
        <v>21.372931999999999</v>
      </c>
      <c r="AB4734" s="8" t="s">
        <v>7521</v>
      </c>
      <c r="AG4734">
        <v>-0.14134099999999999</v>
      </c>
    </row>
    <row r="4735" spans="1:33" x14ac:dyDescent="0.25">
      <c r="A4735" t="s">
        <v>6532</v>
      </c>
      <c r="B4735" t="s">
        <v>8904</v>
      </c>
      <c r="C4735" t="s">
        <v>8904</v>
      </c>
      <c r="G4735" s="1">
        <v>1.404414019864954</v>
      </c>
      <c r="H4735" s="1">
        <v>239.5</v>
      </c>
      <c r="K4735" s="4">
        <v>94575246.890000001</v>
      </c>
      <c r="L4735" s="5">
        <v>4425001</v>
      </c>
      <c r="M4735" s="6">
        <v>21.372931999999999</v>
      </c>
      <c r="AB4735" s="8" t="s">
        <v>7521</v>
      </c>
      <c r="AG4735">
        <v>-0.14134099999999999</v>
      </c>
    </row>
    <row r="4736" spans="1:33" x14ac:dyDescent="0.25">
      <c r="A4736" t="s">
        <v>6532</v>
      </c>
      <c r="B4736" t="s">
        <v>8905</v>
      </c>
      <c r="C4736" t="s">
        <v>8905</v>
      </c>
      <c r="G4736" s="1">
        <v>1.108235808063335</v>
      </c>
      <c r="H4736" s="1">
        <v>295</v>
      </c>
      <c r="K4736" s="4">
        <v>94575246.890000001</v>
      </c>
      <c r="L4736" s="5">
        <v>4425001</v>
      </c>
      <c r="M4736" s="6">
        <v>21.372931999999999</v>
      </c>
      <c r="AB4736" s="8" t="s">
        <v>7521</v>
      </c>
      <c r="AG4736">
        <v>-0.14134099999999999</v>
      </c>
    </row>
    <row r="4737" spans="1:33" x14ac:dyDescent="0.25">
      <c r="A4737" t="s">
        <v>6532</v>
      </c>
      <c r="B4737" t="s">
        <v>8906</v>
      </c>
      <c r="C4737" t="s">
        <v>8906</v>
      </c>
      <c r="G4737" s="1">
        <v>1.1501447968934619</v>
      </c>
      <c r="H4737" s="1">
        <v>428.17</v>
      </c>
      <c r="K4737" s="4">
        <v>94575246.890000001</v>
      </c>
      <c r="L4737" s="5">
        <v>4425001</v>
      </c>
      <c r="M4737" s="6">
        <v>21.372931999999999</v>
      </c>
      <c r="AB4737" s="8" t="s">
        <v>7521</v>
      </c>
      <c r="AG4737">
        <v>-0.14134099999999999</v>
      </c>
    </row>
    <row r="4738" spans="1:33" x14ac:dyDescent="0.25">
      <c r="A4738" t="s">
        <v>6532</v>
      </c>
      <c r="B4738" t="s">
        <v>8907</v>
      </c>
      <c r="C4738" t="s">
        <v>8907</v>
      </c>
      <c r="G4738" s="1">
        <v>0.48990438576415019</v>
      </c>
      <c r="H4738" s="1">
        <v>404.47</v>
      </c>
      <c r="K4738" s="4">
        <v>94575246.890000001</v>
      </c>
      <c r="L4738" s="5">
        <v>4425001</v>
      </c>
      <c r="M4738" s="6">
        <v>21.372931999999999</v>
      </c>
      <c r="AB4738" s="8" t="s">
        <v>7521</v>
      </c>
      <c r="AG4738">
        <v>-0.14134099999999999</v>
      </c>
    </row>
    <row r="4739" spans="1:33" x14ac:dyDescent="0.25">
      <c r="A4739" t="s">
        <v>6532</v>
      </c>
      <c r="B4739" t="s">
        <v>8908</v>
      </c>
      <c r="C4739" t="s">
        <v>8908</v>
      </c>
      <c r="G4739" s="1">
        <v>1.2343482596469391</v>
      </c>
      <c r="H4739" s="1">
        <v>326.2</v>
      </c>
      <c r="K4739" s="4">
        <v>94575246.890000001</v>
      </c>
      <c r="L4739" s="5">
        <v>4425001</v>
      </c>
      <c r="M4739" s="6">
        <v>21.372931999999999</v>
      </c>
      <c r="AB4739" s="8" t="s">
        <v>7521</v>
      </c>
      <c r="AG4739">
        <v>-0.14134099999999999</v>
      </c>
    </row>
    <row r="4740" spans="1:33" x14ac:dyDescent="0.25">
      <c r="A4740" t="s">
        <v>6532</v>
      </c>
      <c r="B4740" t="s">
        <v>8909</v>
      </c>
      <c r="C4740" t="s">
        <v>8909</v>
      </c>
      <c r="G4740" s="1">
        <v>0.49288252998712812</v>
      </c>
      <c r="H4740" s="1">
        <v>323.8</v>
      </c>
      <c r="K4740" s="4">
        <v>94575246.890000001</v>
      </c>
      <c r="L4740" s="5">
        <v>4425001</v>
      </c>
      <c r="M4740" s="6">
        <v>21.372931999999999</v>
      </c>
      <c r="AB4740" s="8" t="s">
        <v>7521</v>
      </c>
      <c r="AG4740">
        <v>-0.14134099999999999</v>
      </c>
    </row>
    <row r="4741" spans="1:33" x14ac:dyDescent="0.25">
      <c r="A4741" t="s">
        <v>6532</v>
      </c>
      <c r="B4741" t="s">
        <v>8910</v>
      </c>
      <c r="C4741" t="s">
        <v>8910</v>
      </c>
      <c r="G4741" s="1">
        <v>0.53436602398639377</v>
      </c>
      <c r="H4741" s="1">
        <v>415.72</v>
      </c>
      <c r="K4741" s="4">
        <v>94575246.890000001</v>
      </c>
      <c r="L4741" s="5">
        <v>4425001</v>
      </c>
      <c r="M4741" s="6">
        <v>21.372931999999999</v>
      </c>
      <c r="AB4741" s="8" t="s">
        <v>7521</v>
      </c>
      <c r="AG4741">
        <v>-0.14134099999999999</v>
      </c>
    </row>
    <row r="4742" spans="1:33" x14ac:dyDescent="0.25">
      <c r="A4742" t="s">
        <v>6532</v>
      </c>
      <c r="B4742" t="s">
        <v>8911</v>
      </c>
      <c r="C4742" t="s">
        <v>8911</v>
      </c>
      <c r="G4742" s="1">
        <v>0.52961497294578064</v>
      </c>
      <c r="H4742" s="1">
        <v>420.6</v>
      </c>
      <c r="K4742" s="4">
        <v>94575246.890000001</v>
      </c>
      <c r="L4742" s="5">
        <v>4425001</v>
      </c>
      <c r="M4742" s="6">
        <v>21.372931999999999</v>
      </c>
      <c r="AB4742" s="8" t="s">
        <v>7521</v>
      </c>
      <c r="AG4742">
        <v>-0.14134099999999999</v>
      </c>
    </row>
    <row r="4743" spans="1:33" x14ac:dyDescent="0.25">
      <c r="A4743" t="s">
        <v>6532</v>
      </c>
      <c r="B4743" t="s">
        <v>8912</v>
      </c>
      <c r="C4743" t="s">
        <v>8912</v>
      </c>
      <c r="G4743" s="1">
        <v>2.3891585982632271</v>
      </c>
      <c r="H4743" s="1">
        <v>3.86</v>
      </c>
      <c r="K4743" s="4">
        <v>94575246.890000001</v>
      </c>
      <c r="L4743" s="5">
        <v>4425001</v>
      </c>
      <c r="M4743" s="6">
        <v>21.372931999999999</v>
      </c>
      <c r="AB4743" s="8" t="s">
        <v>7521</v>
      </c>
      <c r="AG4743">
        <v>-0.14134099999999999</v>
      </c>
    </row>
    <row r="4744" spans="1:33" x14ac:dyDescent="0.25">
      <c r="A4744" t="s">
        <v>6532</v>
      </c>
      <c r="B4744" t="s">
        <v>8913</v>
      </c>
      <c r="C4744" t="s">
        <v>8913</v>
      </c>
      <c r="G4744" s="1">
        <v>0.23350187216610979</v>
      </c>
      <c r="H4744" s="1">
        <v>4.2</v>
      </c>
      <c r="K4744" s="4">
        <v>94575246.890000001</v>
      </c>
      <c r="L4744" s="5">
        <v>4425001</v>
      </c>
      <c r="M4744" s="6">
        <v>21.372931999999999</v>
      </c>
      <c r="AB4744" s="8" t="s">
        <v>7521</v>
      </c>
      <c r="AG4744">
        <v>-0.14134099999999999</v>
      </c>
    </row>
    <row r="4745" spans="1:33" x14ac:dyDescent="0.25">
      <c r="A4745" t="s">
        <v>6532</v>
      </c>
      <c r="B4745" t="s">
        <v>8914</v>
      </c>
      <c r="C4745" t="s">
        <v>8914</v>
      </c>
      <c r="G4745" s="1">
        <v>2.1842377377503039</v>
      </c>
      <c r="H4745" s="1">
        <v>5</v>
      </c>
      <c r="K4745" s="4">
        <v>94575246.890000001</v>
      </c>
      <c r="L4745" s="5">
        <v>4425001</v>
      </c>
      <c r="M4745" s="6">
        <v>21.372931999999999</v>
      </c>
      <c r="AB4745" s="8" t="s">
        <v>7521</v>
      </c>
      <c r="AG4745">
        <v>-0.14134099999999999</v>
      </c>
    </row>
    <row r="4746" spans="1:33" x14ac:dyDescent="0.25">
      <c r="A4746" t="s">
        <v>6532</v>
      </c>
      <c r="B4746" t="s">
        <v>8915</v>
      </c>
      <c r="C4746" t="s">
        <v>8915</v>
      </c>
      <c r="G4746" s="1">
        <v>4.0564157066939348</v>
      </c>
      <c r="H4746" s="1">
        <v>5.5</v>
      </c>
      <c r="K4746" s="4">
        <v>94575246.890000001</v>
      </c>
      <c r="L4746" s="5">
        <v>4425001</v>
      </c>
      <c r="M4746" s="6">
        <v>21.372931999999999</v>
      </c>
      <c r="AB4746" s="8" t="s">
        <v>7521</v>
      </c>
      <c r="AG4746">
        <v>-0.14134099999999999</v>
      </c>
    </row>
    <row r="4747" spans="1:33" x14ac:dyDescent="0.25">
      <c r="A4747" t="s">
        <v>6532</v>
      </c>
      <c r="B4747" t="s">
        <v>8916</v>
      </c>
      <c r="C4747" t="s">
        <v>8916</v>
      </c>
      <c r="G4747" s="1">
        <v>3.702582892311451</v>
      </c>
      <c r="H4747" s="1">
        <v>6.87</v>
      </c>
      <c r="K4747" s="4">
        <v>94575246.890000001</v>
      </c>
      <c r="L4747" s="5">
        <v>4425001</v>
      </c>
      <c r="M4747" s="6">
        <v>21.372931999999999</v>
      </c>
      <c r="AB4747" s="8" t="s">
        <v>7521</v>
      </c>
      <c r="AG4747">
        <v>-0.14134099999999999</v>
      </c>
    </row>
    <row r="4748" spans="1:33" x14ac:dyDescent="0.25">
      <c r="A4748" t="s">
        <v>6532</v>
      </c>
      <c r="B4748" t="s">
        <v>8917</v>
      </c>
      <c r="C4748" t="s">
        <v>8917</v>
      </c>
      <c r="G4748" s="1">
        <v>2.7482392396590849</v>
      </c>
      <c r="H4748" s="1">
        <v>7.3</v>
      </c>
      <c r="K4748" s="4">
        <v>94575246.890000001</v>
      </c>
      <c r="L4748" s="5">
        <v>4425001</v>
      </c>
      <c r="M4748" s="6">
        <v>21.372931999999999</v>
      </c>
      <c r="AB4748" s="8" t="s">
        <v>7521</v>
      </c>
      <c r="AG4748">
        <v>-0.14134099999999999</v>
      </c>
    </row>
    <row r="4749" spans="1:33" x14ac:dyDescent="0.25">
      <c r="A4749" t="s">
        <v>6532</v>
      </c>
      <c r="B4749" t="s">
        <v>8918</v>
      </c>
      <c r="C4749" t="s">
        <v>8918</v>
      </c>
      <c r="G4749" s="1">
        <v>0.50431258341112761</v>
      </c>
      <c r="H4749" s="1">
        <v>7.8</v>
      </c>
      <c r="K4749" s="4">
        <v>94575246.890000001</v>
      </c>
      <c r="L4749" s="5">
        <v>4425001</v>
      </c>
      <c r="M4749" s="6">
        <v>21.372931999999999</v>
      </c>
      <c r="AB4749" s="8" t="s">
        <v>7521</v>
      </c>
      <c r="AG4749">
        <v>-0.14134099999999999</v>
      </c>
    </row>
    <row r="4750" spans="1:33" x14ac:dyDescent="0.25">
      <c r="A4750" t="s">
        <v>6532</v>
      </c>
      <c r="B4750" t="s">
        <v>8919</v>
      </c>
      <c r="C4750" t="s">
        <v>8919</v>
      </c>
      <c r="G4750" s="1">
        <v>4.7141814450881672</v>
      </c>
      <c r="H4750" s="1">
        <v>8.3000000000000007</v>
      </c>
      <c r="K4750" s="4">
        <v>94575246.890000001</v>
      </c>
      <c r="L4750" s="5">
        <v>4425001</v>
      </c>
      <c r="M4750" s="6">
        <v>21.372931999999999</v>
      </c>
      <c r="AB4750" s="8" t="s">
        <v>7521</v>
      </c>
      <c r="AG4750">
        <v>-0.14134099999999999</v>
      </c>
    </row>
    <row r="4751" spans="1:33" x14ac:dyDescent="0.25">
      <c r="A4751" t="s">
        <v>6532</v>
      </c>
      <c r="B4751" t="s">
        <v>8919</v>
      </c>
      <c r="C4751" t="s">
        <v>8919</v>
      </c>
      <c r="G4751" s="1">
        <v>3.495914067807615</v>
      </c>
      <c r="H4751" s="1">
        <v>8.3000000000000007</v>
      </c>
      <c r="K4751" s="4">
        <v>94575246.890000001</v>
      </c>
      <c r="L4751" s="5">
        <v>4425001</v>
      </c>
      <c r="M4751" s="6">
        <v>21.372931999999999</v>
      </c>
      <c r="AB4751" s="8" t="s">
        <v>7521</v>
      </c>
      <c r="AG4751">
        <v>-0.14134099999999999</v>
      </c>
    </row>
    <row r="4752" spans="1:33" x14ac:dyDescent="0.25">
      <c r="A4752" t="s">
        <v>6532</v>
      </c>
      <c r="B4752" t="s">
        <v>8920</v>
      </c>
      <c r="C4752" t="s">
        <v>8920</v>
      </c>
      <c r="G4752" s="1">
        <v>4.8598463435706742</v>
      </c>
      <c r="H4752" s="1">
        <v>8.8000000000000007</v>
      </c>
      <c r="K4752" s="4">
        <v>94575246.890000001</v>
      </c>
      <c r="L4752" s="5">
        <v>4425001</v>
      </c>
      <c r="M4752" s="6">
        <v>21.372931999999999</v>
      </c>
      <c r="AB4752" s="8" t="s">
        <v>7521</v>
      </c>
      <c r="AG4752">
        <v>-0.14134099999999999</v>
      </c>
    </row>
    <row r="4753" spans="1:33" x14ac:dyDescent="0.25">
      <c r="A4753" t="s">
        <v>6532</v>
      </c>
      <c r="B4753" t="s">
        <v>8921</v>
      </c>
      <c r="C4753" t="s">
        <v>8921</v>
      </c>
      <c r="G4753" s="1">
        <v>2.3696552627672589</v>
      </c>
      <c r="H4753" s="1">
        <v>10.1</v>
      </c>
      <c r="K4753" s="4">
        <v>94575246.890000001</v>
      </c>
      <c r="L4753" s="5">
        <v>4425001</v>
      </c>
      <c r="M4753" s="6">
        <v>21.372931999999999</v>
      </c>
      <c r="AB4753" s="8" t="s">
        <v>7521</v>
      </c>
      <c r="AG4753">
        <v>-0.14134099999999999</v>
      </c>
    </row>
    <row r="4754" spans="1:33" x14ac:dyDescent="0.25">
      <c r="A4754" t="s">
        <v>6532</v>
      </c>
      <c r="B4754" t="s">
        <v>8922</v>
      </c>
      <c r="C4754" t="s">
        <v>8922</v>
      </c>
      <c r="G4754" s="1">
        <v>9.9301920622391897</v>
      </c>
      <c r="H4754" s="1">
        <v>10.199999999999999</v>
      </c>
      <c r="K4754" s="4">
        <v>94575246.890000001</v>
      </c>
      <c r="L4754" s="5">
        <v>4425001</v>
      </c>
      <c r="M4754" s="6">
        <v>21.372931999999999</v>
      </c>
      <c r="AB4754" s="8" t="s">
        <v>7521</v>
      </c>
      <c r="AG4754">
        <v>-0.14134099999999999</v>
      </c>
    </row>
    <row r="4755" spans="1:33" x14ac:dyDescent="0.25">
      <c r="A4755" t="s">
        <v>6532</v>
      </c>
      <c r="B4755" t="s">
        <v>8923</v>
      </c>
      <c r="C4755" t="s">
        <v>8923</v>
      </c>
      <c r="G4755" s="1">
        <v>0.38844910215294848</v>
      </c>
      <c r="H4755" s="1">
        <v>11.2</v>
      </c>
      <c r="K4755" s="4">
        <v>94575246.890000001</v>
      </c>
      <c r="L4755" s="5">
        <v>4425001</v>
      </c>
      <c r="M4755" s="6">
        <v>21.372931999999999</v>
      </c>
      <c r="AB4755" s="8" t="s">
        <v>7521</v>
      </c>
      <c r="AG4755">
        <v>-0.14134099999999999</v>
      </c>
    </row>
    <row r="4756" spans="1:33" x14ac:dyDescent="0.25">
      <c r="A4756" t="s">
        <v>6532</v>
      </c>
      <c r="B4756" t="s">
        <v>8923</v>
      </c>
      <c r="C4756" t="s">
        <v>8923</v>
      </c>
      <c r="G4756" s="1">
        <v>9.1469460131379954</v>
      </c>
      <c r="H4756" s="1">
        <v>11.2</v>
      </c>
      <c r="K4756" s="4">
        <v>94575246.890000001</v>
      </c>
      <c r="L4756" s="5">
        <v>4425001</v>
      </c>
      <c r="M4756" s="6">
        <v>21.372931999999999</v>
      </c>
      <c r="AB4756" s="8" t="s">
        <v>7521</v>
      </c>
      <c r="AG4756">
        <v>-0.14134099999999999</v>
      </c>
    </row>
    <row r="4757" spans="1:33" x14ac:dyDescent="0.25">
      <c r="A4757" t="s">
        <v>6532</v>
      </c>
      <c r="B4757" t="s">
        <v>8924</v>
      </c>
      <c r="C4757" t="s">
        <v>8924</v>
      </c>
      <c r="G4757" s="1">
        <v>3.086173160066052</v>
      </c>
      <c r="H4757" s="1">
        <v>12.36</v>
      </c>
      <c r="K4757" s="4">
        <v>94575246.890000001</v>
      </c>
      <c r="L4757" s="5">
        <v>4425001</v>
      </c>
      <c r="M4757" s="6">
        <v>21.372931999999999</v>
      </c>
      <c r="AB4757" s="8" t="s">
        <v>7521</v>
      </c>
      <c r="AG4757">
        <v>-0.14134099999999999</v>
      </c>
    </row>
    <row r="4758" spans="1:33" x14ac:dyDescent="0.25">
      <c r="A4758" t="s">
        <v>6532</v>
      </c>
      <c r="B4758" t="s">
        <v>8924</v>
      </c>
      <c r="C4758" t="s">
        <v>8924</v>
      </c>
      <c r="G4758" s="1">
        <v>8.9497655431166514</v>
      </c>
      <c r="H4758" s="1">
        <v>12.36</v>
      </c>
      <c r="K4758" s="4">
        <v>94575246.890000001</v>
      </c>
      <c r="L4758" s="5">
        <v>4425001</v>
      </c>
      <c r="M4758" s="6">
        <v>21.372931999999999</v>
      </c>
      <c r="AB4758" s="8" t="s">
        <v>7521</v>
      </c>
      <c r="AG4758">
        <v>-0.14134099999999999</v>
      </c>
    </row>
    <row r="4759" spans="1:33" x14ac:dyDescent="0.25">
      <c r="A4759" t="s">
        <v>6532</v>
      </c>
      <c r="B4759" t="s">
        <v>8925</v>
      </c>
      <c r="C4759" t="s">
        <v>8925</v>
      </c>
      <c r="G4759" s="1">
        <v>4.4922845793010442</v>
      </c>
      <c r="H4759" s="1">
        <v>12.7</v>
      </c>
      <c r="K4759" s="4">
        <v>94575246.890000001</v>
      </c>
      <c r="L4759" s="5">
        <v>4425001</v>
      </c>
      <c r="M4759" s="6">
        <v>21.372931999999999</v>
      </c>
      <c r="AB4759" s="8" t="s">
        <v>7521</v>
      </c>
      <c r="AG4759">
        <v>-0.14134099999999999</v>
      </c>
    </row>
    <row r="4760" spans="1:33" x14ac:dyDescent="0.25">
      <c r="A4760" t="s">
        <v>6532</v>
      </c>
      <c r="B4760" t="s">
        <v>8926</v>
      </c>
      <c r="C4760" t="s">
        <v>8926</v>
      </c>
      <c r="G4760" s="1">
        <v>2.0642330288994728</v>
      </c>
      <c r="H4760" s="1">
        <v>20.91</v>
      </c>
      <c r="K4760" s="4">
        <v>94575246.890000001</v>
      </c>
      <c r="L4760" s="5">
        <v>4425001</v>
      </c>
      <c r="M4760" s="6">
        <v>21.372931999999999</v>
      </c>
      <c r="AB4760" s="8" t="s">
        <v>7521</v>
      </c>
      <c r="AG4760">
        <v>-0.14134099999999999</v>
      </c>
    </row>
    <row r="4761" spans="1:33" x14ac:dyDescent="0.25">
      <c r="A4761" t="s">
        <v>6532</v>
      </c>
      <c r="B4761" t="s">
        <v>8927</v>
      </c>
      <c r="C4761" t="s">
        <v>8927</v>
      </c>
      <c r="G4761" s="1">
        <v>9.7150285338203517</v>
      </c>
      <c r="H4761" s="1">
        <v>13.8</v>
      </c>
      <c r="K4761" s="4">
        <v>94575246.890000001</v>
      </c>
      <c r="L4761" s="5">
        <v>4425001</v>
      </c>
      <c r="M4761" s="6">
        <v>21.372931999999999</v>
      </c>
      <c r="AB4761" s="8" t="s">
        <v>7521</v>
      </c>
      <c r="AG4761">
        <v>-0.14134099999999999</v>
      </c>
    </row>
    <row r="4762" spans="1:33" x14ac:dyDescent="0.25">
      <c r="A4762" t="s">
        <v>6532</v>
      </c>
      <c r="B4762" t="s">
        <v>8928</v>
      </c>
      <c r="C4762" t="s">
        <v>8928</v>
      </c>
      <c r="G4762" s="1">
        <v>9.3990061458881193</v>
      </c>
      <c r="H4762" s="1">
        <v>14.3</v>
      </c>
      <c r="K4762" s="4">
        <v>94575246.890000001</v>
      </c>
      <c r="L4762" s="5">
        <v>4425001</v>
      </c>
      <c r="M4762" s="6">
        <v>21.372931999999999</v>
      </c>
      <c r="AB4762" s="8" t="s">
        <v>7521</v>
      </c>
      <c r="AG4762">
        <v>-0.14134099999999999</v>
      </c>
    </row>
    <row r="4763" spans="1:33" x14ac:dyDescent="0.25">
      <c r="A4763" t="s">
        <v>6532</v>
      </c>
      <c r="B4763" t="s">
        <v>8929</v>
      </c>
      <c r="C4763" t="s">
        <v>8929</v>
      </c>
      <c r="G4763" s="1">
        <v>12.89358391871127</v>
      </c>
      <c r="H4763" s="1">
        <v>15.8</v>
      </c>
      <c r="K4763" s="4">
        <v>94575246.890000001</v>
      </c>
      <c r="L4763" s="5">
        <v>4425001</v>
      </c>
      <c r="M4763" s="6">
        <v>21.372931999999999</v>
      </c>
      <c r="AB4763" s="8" t="s">
        <v>7521</v>
      </c>
      <c r="AG4763">
        <v>-0.14134099999999999</v>
      </c>
    </row>
    <row r="4764" spans="1:33" x14ac:dyDescent="0.25">
      <c r="A4764" t="s">
        <v>6532</v>
      </c>
      <c r="B4764" t="s">
        <v>8929</v>
      </c>
      <c r="C4764" t="s">
        <v>8929</v>
      </c>
      <c r="G4764" s="1">
        <v>0.3087628061701157</v>
      </c>
      <c r="H4764" s="1">
        <v>15.8</v>
      </c>
      <c r="K4764" s="4">
        <v>94575246.890000001</v>
      </c>
      <c r="L4764" s="5">
        <v>4425001</v>
      </c>
      <c r="M4764" s="6">
        <v>21.372931999999999</v>
      </c>
      <c r="AB4764" s="8" t="s">
        <v>7521</v>
      </c>
      <c r="AG4764">
        <v>-0.14134099999999999</v>
      </c>
    </row>
    <row r="4765" spans="1:33" x14ac:dyDescent="0.25">
      <c r="A4765" t="s">
        <v>6532</v>
      </c>
      <c r="B4765" t="s">
        <v>8930</v>
      </c>
      <c r="C4765" t="s">
        <v>8930</v>
      </c>
      <c r="G4765" s="1">
        <v>4.2556426461961054</v>
      </c>
      <c r="H4765" s="1">
        <v>15</v>
      </c>
      <c r="K4765" s="4">
        <v>94575246.890000001</v>
      </c>
      <c r="L4765" s="5">
        <v>4425001</v>
      </c>
      <c r="M4765" s="6">
        <v>21.372931999999999</v>
      </c>
      <c r="AB4765" s="8" t="s">
        <v>7521</v>
      </c>
      <c r="AG4765">
        <v>-0.14134099999999999</v>
      </c>
    </row>
    <row r="4766" spans="1:33" x14ac:dyDescent="0.25">
      <c r="A4766" t="s">
        <v>6532</v>
      </c>
      <c r="B4766" t="s">
        <v>8931</v>
      </c>
      <c r="C4766" t="s">
        <v>8931</v>
      </c>
      <c r="G4766" s="1">
        <v>4.981296371233559</v>
      </c>
      <c r="H4766" s="1">
        <v>15.9</v>
      </c>
      <c r="K4766" s="4">
        <v>94575246.890000001</v>
      </c>
      <c r="L4766" s="5">
        <v>4425001</v>
      </c>
      <c r="M4766" s="6">
        <v>21.372931999999999</v>
      </c>
      <c r="AB4766" s="8" t="s">
        <v>7521</v>
      </c>
      <c r="AG4766">
        <v>-0.14134099999999999</v>
      </c>
    </row>
    <row r="4767" spans="1:33" x14ac:dyDescent="0.25">
      <c r="A4767" t="s">
        <v>6532</v>
      </c>
      <c r="B4767" t="s">
        <v>8932</v>
      </c>
      <c r="C4767" t="s">
        <v>8932</v>
      </c>
      <c r="G4767" s="1">
        <v>4.9631737891728456</v>
      </c>
      <c r="H4767" s="1">
        <v>16.2</v>
      </c>
      <c r="K4767" s="4">
        <v>94575246.890000001</v>
      </c>
      <c r="L4767" s="5">
        <v>4425001</v>
      </c>
      <c r="M4767" s="6">
        <v>21.372931999999999</v>
      </c>
      <c r="AB4767" s="8" t="s">
        <v>7521</v>
      </c>
      <c r="AG4767">
        <v>-0.14134099999999999</v>
      </c>
    </row>
    <row r="4768" spans="1:33" x14ac:dyDescent="0.25">
      <c r="A4768" t="s">
        <v>6532</v>
      </c>
      <c r="B4768" t="s">
        <v>8933</v>
      </c>
      <c r="C4768" t="s">
        <v>8933</v>
      </c>
      <c r="G4768" s="1">
        <v>2.4414111901527691</v>
      </c>
      <c r="H4768" s="1">
        <v>19.3</v>
      </c>
      <c r="K4768" s="4">
        <v>94575246.890000001</v>
      </c>
      <c r="L4768" s="5">
        <v>4425001</v>
      </c>
      <c r="M4768" s="6">
        <v>21.372931999999999</v>
      </c>
      <c r="AB4768" s="8" t="s">
        <v>7521</v>
      </c>
      <c r="AG4768">
        <v>-0.14134099999999999</v>
      </c>
    </row>
    <row r="4769" spans="1:33" x14ac:dyDescent="0.25">
      <c r="A4769" t="s">
        <v>6532</v>
      </c>
      <c r="B4769" t="s">
        <v>8934</v>
      </c>
      <c r="C4769" t="s">
        <v>8934</v>
      </c>
      <c r="G4769" s="1">
        <v>1.814267310556148</v>
      </c>
      <c r="H4769" s="1">
        <v>18.010000000000002</v>
      </c>
      <c r="K4769" s="4">
        <v>94575246.890000001</v>
      </c>
      <c r="L4769" s="5">
        <v>4425001</v>
      </c>
      <c r="M4769" s="6">
        <v>21.372931999999999</v>
      </c>
      <c r="AB4769" s="8" t="s">
        <v>7521</v>
      </c>
      <c r="AG4769">
        <v>-0.14134099999999999</v>
      </c>
    </row>
    <row r="4770" spans="1:33" x14ac:dyDescent="0.25">
      <c r="A4770" t="s">
        <v>6532</v>
      </c>
      <c r="B4770" t="s">
        <v>8935</v>
      </c>
      <c r="C4770" t="s">
        <v>8935</v>
      </c>
      <c r="G4770" s="1">
        <v>4.9790677517386568</v>
      </c>
      <c r="H4770" s="1">
        <v>20.36</v>
      </c>
      <c r="K4770" s="4">
        <v>94575246.890000001</v>
      </c>
      <c r="L4770" s="5">
        <v>4425001</v>
      </c>
      <c r="M4770" s="6">
        <v>21.372931999999999</v>
      </c>
      <c r="AB4770" s="8" t="s">
        <v>7521</v>
      </c>
      <c r="AG4770">
        <v>-0.14134099999999999</v>
      </c>
    </row>
    <row r="4771" spans="1:33" x14ac:dyDescent="0.25">
      <c r="A4771" t="s">
        <v>6532</v>
      </c>
      <c r="B4771" t="s">
        <v>8936</v>
      </c>
      <c r="C4771" t="s">
        <v>8936</v>
      </c>
      <c r="G4771" s="1">
        <v>0.27225679324547281</v>
      </c>
      <c r="H4771" s="1">
        <v>22</v>
      </c>
      <c r="K4771" s="4">
        <v>94575246.890000001</v>
      </c>
      <c r="L4771" s="5">
        <v>4425001</v>
      </c>
      <c r="M4771" s="6">
        <v>21.372931999999999</v>
      </c>
      <c r="AB4771" s="8" t="s">
        <v>7521</v>
      </c>
      <c r="AG4771">
        <v>-0.14134099999999999</v>
      </c>
    </row>
    <row r="4772" spans="1:33" x14ac:dyDescent="0.25">
      <c r="A4772" t="s">
        <v>6532</v>
      </c>
      <c r="B4772" t="s">
        <v>8937</v>
      </c>
      <c r="C4772" t="s">
        <v>8937</v>
      </c>
      <c r="G4772" s="1">
        <v>2.161034848158478</v>
      </c>
      <c r="H4772" s="1">
        <v>44.8</v>
      </c>
      <c r="K4772" s="4">
        <v>94575246.890000001</v>
      </c>
      <c r="L4772" s="5">
        <v>4425001</v>
      </c>
      <c r="M4772" s="6">
        <v>21.372931999999999</v>
      </c>
      <c r="AB4772" s="8" t="s">
        <v>7521</v>
      </c>
      <c r="AG4772">
        <v>-0.14134099999999999</v>
      </c>
    </row>
    <row r="4773" spans="1:33" x14ac:dyDescent="0.25">
      <c r="A4773" t="s">
        <v>6532</v>
      </c>
      <c r="B4773" t="s">
        <v>8938</v>
      </c>
      <c r="C4773" t="s">
        <v>8938</v>
      </c>
      <c r="G4773" s="1">
        <v>1.607101839108575</v>
      </c>
      <c r="H4773" s="1">
        <v>26.2</v>
      </c>
      <c r="K4773" s="4">
        <v>94575246.890000001</v>
      </c>
      <c r="L4773" s="5">
        <v>4425001</v>
      </c>
      <c r="M4773" s="6">
        <v>21.372931999999999</v>
      </c>
      <c r="AB4773" s="8" t="s">
        <v>7521</v>
      </c>
      <c r="AG4773">
        <v>-0.14134099999999999</v>
      </c>
    </row>
    <row r="4774" spans="1:33" x14ac:dyDescent="0.25">
      <c r="A4774" t="s">
        <v>6532</v>
      </c>
      <c r="B4774" t="s">
        <v>8939</v>
      </c>
      <c r="C4774" t="s">
        <v>8939</v>
      </c>
      <c r="G4774" s="1">
        <v>0.2418621585126644</v>
      </c>
      <c r="H4774" s="1">
        <v>31.29</v>
      </c>
      <c r="K4774" s="4">
        <v>94575246.890000001</v>
      </c>
      <c r="L4774" s="5">
        <v>4425001</v>
      </c>
      <c r="M4774" s="6">
        <v>21.372931999999999</v>
      </c>
      <c r="AB4774" s="8" t="s">
        <v>7521</v>
      </c>
      <c r="AG4774">
        <v>-0.14134099999999999</v>
      </c>
    </row>
    <row r="4775" spans="1:33" x14ac:dyDescent="0.25">
      <c r="A4775" t="s">
        <v>6532</v>
      </c>
      <c r="B4775" t="s">
        <v>8940</v>
      </c>
      <c r="C4775" t="s">
        <v>8940</v>
      </c>
      <c r="G4775" s="1">
        <v>2.6217264775732181</v>
      </c>
      <c r="H4775" s="1">
        <v>41.4</v>
      </c>
      <c r="K4775" s="4">
        <v>94575246.890000001</v>
      </c>
      <c r="L4775" s="5">
        <v>4425001</v>
      </c>
      <c r="M4775" s="6">
        <v>21.372931999999999</v>
      </c>
      <c r="AB4775" s="8" t="s">
        <v>7521</v>
      </c>
      <c r="AG4775">
        <v>-0.14134099999999999</v>
      </c>
    </row>
    <row r="4776" spans="1:33" x14ac:dyDescent="0.25">
      <c r="A4776" t="s">
        <v>6532</v>
      </c>
      <c r="B4776" t="s">
        <v>8941</v>
      </c>
      <c r="C4776" t="s">
        <v>8941</v>
      </c>
      <c r="G4776" s="1">
        <v>0.1081435891884801</v>
      </c>
      <c r="H4776" s="1">
        <v>45.08</v>
      </c>
      <c r="K4776" s="4">
        <v>94575246.890000001</v>
      </c>
      <c r="L4776" s="5">
        <v>4425001</v>
      </c>
      <c r="M4776" s="6">
        <v>21.372931999999999</v>
      </c>
      <c r="AB4776" s="8" t="s">
        <v>7521</v>
      </c>
      <c r="AG4776">
        <v>-0.14134099999999999</v>
      </c>
    </row>
    <row r="4777" spans="1:33" x14ac:dyDescent="0.25">
      <c r="A4777" t="s">
        <v>6532</v>
      </c>
      <c r="B4777" t="s">
        <v>8942</v>
      </c>
      <c r="C4777" t="s">
        <v>8942</v>
      </c>
      <c r="G4777" s="1">
        <v>-2.0789973344763371</v>
      </c>
      <c r="H4777" s="1">
        <v>49</v>
      </c>
      <c r="K4777" s="4">
        <v>94575246.890000001</v>
      </c>
      <c r="L4777" s="5">
        <v>4425001</v>
      </c>
      <c r="M4777" s="6">
        <v>21.372931999999999</v>
      </c>
      <c r="AB4777" s="8" t="s">
        <v>7521</v>
      </c>
      <c r="AG4777">
        <v>-0.14134099999999999</v>
      </c>
    </row>
    <row r="4778" spans="1:33" x14ac:dyDescent="0.25">
      <c r="A4778" t="s">
        <v>6532</v>
      </c>
      <c r="B4778" t="s">
        <v>8943</v>
      </c>
      <c r="C4778" t="s">
        <v>8943</v>
      </c>
      <c r="G4778" s="1">
        <v>-4.2478329149250671</v>
      </c>
      <c r="H4778" s="1">
        <v>51.8</v>
      </c>
      <c r="K4778" s="4">
        <v>94575246.890000001</v>
      </c>
      <c r="L4778" s="5">
        <v>4425001</v>
      </c>
      <c r="M4778" s="6">
        <v>21.372931999999999</v>
      </c>
      <c r="AB4778" s="8" t="s">
        <v>7521</v>
      </c>
      <c r="AG4778">
        <v>-0.14134099999999999</v>
      </c>
    </row>
    <row r="4779" spans="1:33" x14ac:dyDescent="0.25">
      <c r="A4779" t="s">
        <v>6532</v>
      </c>
      <c r="B4779" t="s">
        <v>8944</v>
      </c>
      <c r="C4779" t="s">
        <v>8944</v>
      </c>
      <c r="G4779" s="1">
        <v>-2.1922671390693989</v>
      </c>
      <c r="H4779" s="1">
        <v>63.66</v>
      </c>
      <c r="K4779" s="4">
        <v>94575246.890000001</v>
      </c>
      <c r="L4779" s="5">
        <v>4425001</v>
      </c>
      <c r="M4779" s="6">
        <v>21.372931999999999</v>
      </c>
      <c r="AB4779" s="8" t="s">
        <v>7521</v>
      </c>
      <c r="AG4779">
        <v>-0.14134099999999999</v>
      </c>
    </row>
    <row r="4780" spans="1:33" x14ac:dyDescent="0.25">
      <c r="A4780" t="s">
        <v>6532</v>
      </c>
      <c r="B4780" t="s">
        <v>8944</v>
      </c>
      <c r="C4780" t="s">
        <v>8944</v>
      </c>
      <c r="G4780" s="1">
        <v>0.81415797781625765</v>
      </c>
      <c r="H4780" s="1">
        <v>63.66</v>
      </c>
      <c r="K4780" s="4">
        <v>94575246.890000001</v>
      </c>
      <c r="L4780" s="5">
        <v>4425001</v>
      </c>
      <c r="M4780" s="6">
        <v>21.372931999999999</v>
      </c>
      <c r="AB4780" s="8" t="s">
        <v>7521</v>
      </c>
      <c r="AG4780">
        <v>-0.14134099999999999</v>
      </c>
    </row>
    <row r="4781" spans="1:33" x14ac:dyDescent="0.25">
      <c r="A4781" t="s">
        <v>6532</v>
      </c>
      <c r="B4781" t="s">
        <v>8945</v>
      </c>
      <c r="C4781" t="s">
        <v>8945</v>
      </c>
      <c r="G4781" s="1">
        <v>-2.0144138870862189</v>
      </c>
      <c r="H4781" s="1">
        <v>61.3</v>
      </c>
      <c r="K4781" s="4">
        <v>94575246.890000001</v>
      </c>
      <c r="L4781" s="5">
        <v>4425001</v>
      </c>
      <c r="M4781" s="6">
        <v>21.372931999999999</v>
      </c>
      <c r="AB4781" s="8" t="s">
        <v>7521</v>
      </c>
      <c r="AG4781">
        <v>-0.14134099999999999</v>
      </c>
    </row>
    <row r="4782" spans="1:33" x14ac:dyDescent="0.25">
      <c r="A4782" t="s">
        <v>6532</v>
      </c>
      <c r="B4782" t="s">
        <v>8946</v>
      </c>
      <c r="C4782" t="s">
        <v>8946</v>
      </c>
      <c r="G4782" s="1">
        <v>-4.1513723028271041</v>
      </c>
      <c r="H4782" s="1">
        <v>71.09</v>
      </c>
      <c r="K4782" s="4">
        <v>94575246.890000001</v>
      </c>
      <c r="L4782" s="5">
        <v>4425001</v>
      </c>
      <c r="M4782" s="6">
        <v>21.372931999999999</v>
      </c>
      <c r="AB4782" s="8" t="s">
        <v>7521</v>
      </c>
      <c r="AG4782">
        <v>-0.14134099999999999</v>
      </c>
    </row>
    <row r="4783" spans="1:33" x14ac:dyDescent="0.25">
      <c r="A4783" t="s">
        <v>6532</v>
      </c>
      <c r="B4783" t="s">
        <v>8947</v>
      </c>
      <c r="C4783" t="s">
        <v>8947</v>
      </c>
      <c r="G4783" s="1">
        <v>-2.099348194649894</v>
      </c>
      <c r="H4783" s="1">
        <v>72.599999999999994</v>
      </c>
      <c r="K4783" s="4">
        <v>94575246.890000001</v>
      </c>
      <c r="L4783" s="5">
        <v>4425001</v>
      </c>
      <c r="M4783" s="6">
        <v>21.372931999999999</v>
      </c>
      <c r="AB4783" s="8" t="s">
        <v>7521</v>
      </c>
      <c r="AG4783">
        <v>-0.14134099999999999</v>
      </c>
    </row>
    <row r="4784" spans="1:33" x14ac:dyDescent="0.25">
      <c r="A4784" t="s">
        <v>6532</v>
      </c>
      <c r="B4784" t="s">
        <v>8948</v>
      </c>
      <c r="C4784" t="s">
        <v>8948</v>
      </c>
      <c r="G4784" s="1">
        <v>-1.987508742489319</v>
      </c>
      <c r="H4784" s="1">
        <v>74.599999999999994</v>
      </c>
      <c r="K4784" s="4">
        <v>94575246.890000001</v>
      </c>
      <c r="L4784" s="5">
        <v>4425001</v>
      </c>
      <c r="M4784" s="6">
        <v>21.372931999999999</v>
      </c>
      <c r="AB4784" s="8" t="s">
        <v>7521</v>
      </c>
      <c r="AG4784">
        <v>-0.14134099999999999</v>
      </c>
    </row>
    <row r="4785" spans="1:33" x14ac:dyDescent="0.25">
      <c r="A4785" t="s">
        <v>6532</v>
      </c>
      <c r="B4785" t="s">
        <v>8949</v>
      </c>
      <c r="C4785" t="s">
        <v>8949</v>
      </c>
      <c r="G4785" s="1">
        <v>-2.175093890443359</v>
      </c>
      <c r="H4785" s="1">
        <v>74.5</v>
      </c>
      <c r="K4785" s="4">
        <v>94575246.890000001</v>
      </c>
      <c r="L4785" s="5">
        <v>4425001</v>
      </c>
      <c r="M4785" s="6">
        <v>21.372931999999999</v>
      </c>
      <c r="AB4785" s="8" t="s">
        <v>7521</v>
      </c>
      <c r="AG4785">
        <v>-0.14134099999999999</v>
      </c>
    </row>
    <row r="4786" spans="1:33" x14ac:dyDescent="0.25">
      <c r="A4786" t="s">
        <v>6532</v>
      </c>
      <c r="B4786" t="s">
        <v>8950</v>
      </c>
      <c r="C4786" t="s">
        <v>8950</v>
      </c>
      <c r="G4786" s="1">
        <v>-1.9612806079418179</v>
      </c>
      <c r="H4786" s="1">
        <v>83.96</v>
      </c>
      <c r="K4786" s="4">
        <v>94575246.890000001</v>
      </c>
      <c r="L4786" s="5">
        <v>4425001</v>
      </c>
      <c r="M4786" s="6">
        <v>21.372931999999999</v>
      </c>
      <c r="AB4786" s="8" t="s">
        <v>7521</v>
      </c>
      <c r="AG4786">
        <v>-0.14134099999999999</v>
      </c>
    </row>
    <row r="4787" spans="1:33" x14ac:dyDescent="0.25">
      <c r="A4787" t="s">
        <v>6532</v>
      </c>
      <c r="B4787" t="s">
        <v>8951</v>
      </c>
      <c r="C4787" t="s">
        <v>8951</v>
      </c>
      <c r="G4787" s="1">
        <v>-2.1471856072491668</v>
      </c>
      <c r="H4787" s="1">
        <v>79.5</v>
      </c>
      <c r="K4787" s="4">
        <v>94575246.890000001</v>
      </c>
      <c r="L4787" s="5">
        <v>4425001</v>
      </c>
      <c r="M4787" s="6">
        <v>21.372931999999999</v>
      </c>
      <c r="AB4787" s="8" t="s">
        <v>7521</v>
      </c>
      <c r="AG4787">
        <v>-0.14134099999999999</v>
      </c>
    </row>
    <row r="4788" spans="1:33" x14ac:dyDescent="0.25">
      <c r="A4788" t="s">
        <v>6532</v>
      </c>
      <c r="B4788" t="s">
        <v>8952</v>
      </c>
      <c r="C4788" t="s">
        <v>8952</v>
      </c>
      <c r="G4788" s="1">
        <v>-4.1901453724685416</v>
      </c>
      <c r="H4788" s="1">
        <v>81.7</v>
      </c>
      <c r="K4788" s="4">
        <v>94575246.890000001</v>
      </c>
      <c r="L4788" s="5">
        <v>4425001</v>
      </c>
      <c r="M4788" s="6">
        <v>21.372931999999999</v>
      </c>
      <c r="AB4788" s="8" t="s">
        <v>7521</v>
      </c>
      <c r="AG4788">
        <v>-0.14134099999999999</v>
      </c>
    </row>
    <row r="4789" spans="1:33" x14ac:dyDescent="0.25">
      <c r="A4789" t="s">
        <v>6532</v>
      </c>
      <c r="B4789" t="s">
        <v>8953</v>
      </c>
      <c r="C4789" t="s">
        <v>8953</v>
      </c>
      <c r="G4789" s="1">
        <v>-6.0564814236878286</v>
      </c>
      <c r="H4789" s="1">
        <v>105.9</v>
      </c>
      <c r="K4789" s="4">
        <v>94575246.890000001</v>
      </c>
      <c r="L4789" s="5">
        <v>4425001</v>
      </c>
      <c r="M4789" s="6">
        <v>21.372931999999999</v>
      </c>
      <c r="AB4789" s="8" t="s">
        <v>7521</v>
      </c>
      <c r="AG4789">
        <v>-0.14134099999999999</v>
      </c>
    </row>
    <row r="4790" spans="1:33" x14ac:dyDescent="0.25">
      <c r="A4790" t="s">
        <v>6532</v>
      </c>
      <c r="B4790" t="s">
        <v>8954</v>
      </c>
      <c r="C4790" t="s">
        <v>8954</v>
      </c>
      <c r="G4790" s="1">
        <v>-1.9405736749424529</v>
      </c>
      <c r="H4790" s="1">
        <v>108.6</v>
      </c>
      <c r="K4790" s="4">
        <v>94575246.890000001</v>
      </c>
      <c r="L4790" s="5">
        <v>4425001</v>
      </c>
      <c r="M4790" s="6">
        <v>21.372931999999999</v>
      </c>
      <c r="AB4790" s="8" t="s">
        <v>7521</v>
      </c>
      <c r="AG4790">
        <v>-0.14134099999999999</v>
      </c>
    </row>
    <row r="4791" spans="1:33" x14ac:dyDescent="0.25">
      <c r="A4791" t="s">
        <v>6532</v>
      </c>
      <c r="B4791" t="s">
        <v>8955</v>
      </c>
      <c r="C4791" t="s">
        <v>8955</v>
      </c>
      <c r="G4791" s="1">
        <v>-3.892376984932429</v>
      </c>
      <c r="H4791" s="1">
        <v>111.9</v>
      </c>
      <c r="K4791" s="4">
        <v>94575246.890000001</v>
      </c>
      <c r="L4791" s="5">
        <v>4425001</v>
      </c>
      <c r="M4791" s="6">
        <v>21.372931999999999</v>
      </c>
      <c r="AB4791" s="8" t="s">
        <v>7521</v>
      </c>
      <c r="AG4791">
        <v>-0.14134099999999999</v>
      </c>
    </row>
    <row r="4792" spans="1:33" x14ac:dyDescent="0.25">
      <c r="A4792" t="s">
        <v>6532</v>
      </c>
      <c r="B4792" t="s">
        <v>8956</v>
      </c>
      <c r="C4792" t="s">
        <v>8956</v>
      </c>
      <c r="G4792" s="1">
        <v>15.34279059914522</v>
      </c>
      <c r="H4792" s="1">
        <v>5.9000000000000012</v>
      </c>
      <c r="K4792" s="4">
        <v>94575246.890000001</v>
      </c>
      <c r="L4792" s="5">
        <v>4425001</v>
      </c>
      <c r="M4792" s="6">
        <v>21.372931999999999</v>
      </c>
      <c r="AB4792" s="8" t="s">
        <v>7521</v>
      </c>
      <c r="AG4792">
        <v>-0.14134099999999999</v>
      </c>
    </row>
    <row r="4793" spans="1:33" x14ac:dyDescent="0.25">
      <c r="A4793" t="s">
        <v>6532</v>
      </c>
      <c r="B4793" t="s">
        <v>8957</v>
      </c>
      <c r="C4793" t="s">
        <v>8957</v>
      </c>
      <c r="G4793" s="1">
        <v>4.6074875143528207</v>
      </c>
      <c r="H4793" s="1">
        <v>8.3000000000000007</v>
      </c>
      <c r="K4793" s="4">
        <v>94575246.890000001</v>
      </c>
      <c r="L4793" s="5">
        <v>4425001</v>
      </c>
      <c r="M4793" s="6">
        <v>21.372931999999999</v>
      </c>
      <c r="AB4793" s="8" t="s">
        <v>7521</v>
      </c>
      <c r="AG4793">
        <v>-0.14134099999999999</v>
      </c>
    </row>
    <row r="4794" spans="1:33" x14ac:dyDescent="0.25">
      <c r="A4794" t="s">
        <v>6532</v>
      </c>
      <c r="B4794" t="s">
        <v>8958</v>
      </c>
      <c r="C4794" t="s">
        <v>8958</v>
      </c>
      <c r="G4794" s="1">
        <v>4.7623208852317864</v>
      </c>
      <c r="H4794" s="1">
        <v>9</v>
      </c>
      <c r="K4794" s="4">
        <v>94575246.890000001</v>
      </c>
      <c r="L4794" s="5">
        <v>4425001</v>
      </c>
      <c r="M4794" s="6">
        <v>21.372931999999999</v>
      </c>
      <c r="AB4794" s="8" t="s">
        <v>7521</v>
      </c>
      <c r="AG4794">
        <v>-0.14134099999999999</v>
      </c>
    </row>
    <row r="4795" spans="1:33" x14ac:dyDescent="0.25">
      <c r="A4795" t="s">
        <v>6532</v>
      </c>
      <c r="B4795" t="s">
        <v>8959</v>
      </c>
      <c r="C4795" t="s">
        <v>8959</v>
      </c>
      <c r="G4795" s="1">
        <v>4.6024457266029479</v>
      </c>
      <c r="H4795" s="1">
        <v>10</v>
      </c>
      <c r="K4795" s="4">
        <v>94575246.890000001</v>
      </c>
      <c r="L4795" s="5">
        <v>4425001</v>
      </c>
      <c r="M4795" s="6">
        <v>21.372931999999999</v>
      </c>
      <c r="AB4795" s="8" t="s">
        <v>7521</v>
      </c>
      <c r="AG4795">
        <v>-0.14134099999999999</v>
      </c>
    </row>
    <row r="4796" spans="1:33" x14ac:dyDescent="0.25">
      <c r="A4796" t="s">
        <v>6532</v>
      </c>
      <c r="B4796" t="s">
        <v>8960</v>
      </c>
      <c r="C4796" t="s">
        <v>8960</v>
      </c>
      <c r="G4796" s="1">
        <v>4.5738632699808646</v>
      </c>
      <c r="H4796" s="1">
        <v>16.7</v>
      </c>
      <c r="K4796" s="4">
        <v>94575246.890000001</v>
      </c>
      <c r="L4796" s="5">
        <v>4425001</v>
      </c>
      <c r="M4796" s="6">
        <v>21.372931999999999</v>
      </c>
      <c r="AB4796" s="8" t="s">
        <v>7521</v>
      </c>
      <c r="AG4796">
        <v>-0.14134099999999999</v>
      </c>
    </row>
    <row r="4797" spans="1:33" x14ac:dyDescent="0.25">
      <c r="A4797" t="s">
        <v>6532</v>
      </c>
      <c r="B4797" t="s">
        <v>8961</v>
      </c>
      <c r="C4797" t="s">
        <v>8961</v>
      </c>
      <c r="G4797" s="1">
        <v>4.6867548812832336</v>
      </c>
      <c r="H4797" s="1">
        <v>18.100000000000001</v>
      </c>
      <c r="K4797" s="4">
        <v>94575246.890000001</v>
      </c>
      <c r="L4797" s="5">
        <v>4425001</v>
      </c>
      <c r="M4797" s="6">
        <v>21.372931999999999</v>
      </c>
      <c r="AB4797" s="8" t="s">
        <v>7521</v>
      </c>
      <c r="AG4797">
        <v>-0.14134099999999999</v>
      </c>
    </row>
    <row r="4798" spans="1:33" x14ac:dyDescent="0.25">
      <c r="A4798" t="s">
        <v>6532</v>
      </c>
      <c r="B4798" t="s">
        <v>8962</v>
      </c>
      <c r="C4798" t="s">
        <v>8962</v>
      </c>
      <c r="G4798" s="1">
        <v>9.3881190308729945</v>
      </c>
      <c r="H4798" s="1">
        <v>18.600000000000001</v>
      </c>
      <c r="K4798" s="4">
        <v>94575246.890000001</v>
      </c>
      <c r="L4798" s="5">
        <v>4425001</v>
      </c>
      <c r="M4798" s="6">
        <v>21.372931999999999</v>
      </c>
      <c r="AB4798" s="8" t="s">
        <v>7521</v>
      </c>
      <c r="AG4798">
        <v>-0.14134099999999999</v>
      </c>
    </row>
    <row r="4799" spans="1:33" x14ac:dyDescent="0.25">
      <c r="A4799" t="s">
        <v>6532</v>
      </c>
      <c r="B4799" t="s">
        <v>8963</v>
      </c>
      <c r="C4799" t="s">
        <v>8963</v>
      </c>
      <c r="G4799" s="1">
        <v>4.419293729264032</v>
      </c>
      <c r="H4799" s="1">
        <v>20.100000000000001</v>
      </c>
      <c r="K4799" s="4">
        <v>94575246.890000001</v>
      </c>
      <c r="L4799" s="5">
        <v>4425001</v>
      </c>
      <c r="M4799" s="6">
        <v>21.372931999999999</v>
      </c>
      <c r="AB4799" s="8" t="s">
        <v>7521</v>
      </c>
      <c r="AG4799">
        <v>-0.14134099999999999</v>
      </c>
    </row>
    <row r="4800" spans="1:33" x14ac:dyDescent="0.25">
      <c r="A4800" t="s">
        <v>6532</v>
      </c>
      <c r="B4800" t="s">
        <v>8964</v>
      </c>
      <c r="C4800" t="s">
        <v>8964</v>
      </c>
      <c r="G4800" s="1">
        <v>2.3652307230873939</v>
      </c>
      <c r="H4800" s="1">
        <v>22.6</v>
      </c>
      <c r="K4800" s="4">
        <v>94575246.890000001</v>
      </c>
      <c r="L4800" s="5">
        <v>4425001</v>
      </c>
      <c r="M4800" s="6">
        <v>21.372931999999999</v>
      </c>
      <c r="AB4800" s="8" t="s">
        <v>7521</v>
      </c>
      <c r="AG4800">
        <v>-0.14134099999999999</v>
      </c>
    </row>
    <row r="4801" spans="1:33" x14ac:dyDescent="0.25">
      <c r="A4801" t="s">
        <v>6532</v>
      </c>
      <c r="B4801" t="s">
        <v>8965</v>
      </c>
      <c r="C4801" t="s">
        <v>8965</v>
      </c>
      <c r="G4801" s="1">
        <v>4.3774949367909999</v>
      </c>
      <c r="H4801" s="1">
        <v>23.4</v>
      </c>
      <c r="K4801" s="4">
        <v>94575246.890000001</v>
      </c>
      <c r="L4801" s="5">
        <v>4425001</v>
      </c>
      <c r="M4801" s="6">
        <v>21.372931999999999</v>
      </c>
      <c r="AB4801" s="8" t="s">
        <v>7521</v>
      </c>
      <c r="AG4801">
        <v>-0.14134099999999999</v>
      </c>
    </row>
    <row r="4802" spans="1:33" x14ac:dyDescent="0.25">
      <c r="A4802" t="s">
        <v>6532</v>
      </c>
      <c r="B4802" t="s">
        <v>8966</v>
      </c>
      <c r="C4802" t="s">
        <v>8966</v>
      </c>
      <c r="G4802" s="1">
        <v>2.3765471468242829</v>
      </c>
      <c r="H4802" s="1">
        <v>24.8</v>
      </c>
      <c r="K4802" s="4">
        <v>94575246.890000001</v>
      </c>
      <c r="L4802" s="5">
        <v>4425001</v>
      </c>
      <c r="M4802" s="6">
        <v>21.372931999999999</v>
      </c>
      <c r="AB4802" s="8" t="s">
        <v>7521</v>
      </c>
      <c r="AG4802">
        <v>-0.14134099999999999</v>
      </c>
    </row>
    <row r="4803" spans="1:33" x14ac:dyDescent="0.25">
      <c r="A4803" t="s">
        <v>6532</v>
      </c>
      <c r="B4803" t="s">
        <v>8967</v>
      </c>
      <c r="C4803" t="s">
        <v>8967</v>
      </c>
      <c r="G4803" s="1">
        <v>-2.2066598463432818</v>
      </c>
      <c r="H4803" s="1">
        <v>29.3</v>
      </c>
      <c r="K4803" s="4">
        <v>94575246.890000001</v>
      </c>
      <c r="L4803" s="5">
        <v>4425001</v>
      </c>
      <c r="M4803" s="6">
        <v>21.372931999999999</v>
      </c>
      <c r="AB4803" s="8" t="s">
        <v>7521</v>
      </c>
      <c r="AG4803">
        <v>-0.14134099999999999</v>
      </c>
    </row>
    <row r="4804" spans="1:33" x14ac:dyDescent="0.25">
      <c r="A4804" t="s">
        <v>6532</v>
      </c>
      <c r="B4804" t="s">
        <v>8968</v>
      </c>
      <c r="C4804" t="s">
        <v>8968</v>
      </c>
      <c r="G4804" s="1">
        <v>-1.8769090475875321</v>
      </c>
      <c r="H4804" s="1">
        <v>33.200000000000003</v>
      </c>
      <c r="K4804" s="4">
        <v>94575246.890000001</v>
      </c>
      <c r="L4804" s="5">
        <v>4425001</v>
      </c>
      <c r="M4804" s="6">
        <v>21.372931999999999</v>
      </c>
      <c r="AB4804" s="8" t="s">
        <v>7521</v>
      </c>
      <c r="AG4804">
        <v>-0.14134099999999999</v>
      </c>
    </row>
    <row r="4805" spans="1:33" x14ac:dyDescent="0.25">
      <c r="A4805" t="s">
        <v>6532</v>
      </c>
      <c r="B4805" t="s">
        <v>8969</v>
      </c>
      <c r="C4805" t="s">
        <v>8969</v>
      </c>
      <c r="G4805" s="1">
        <v>-2.094801705889489</v>
      </c>
      <c r="H4805" s="1">
        <v>34.6</v>
      </c>
      <c r="K4805" s="4">
        <v>94575246.890000001</v>
      </c>
      <c r="L4805" s="5">
        <v>4425001</v>
      </c>
      <c r="M4805" s="6">
        <v>21.372931999999999</v>
      </c>
      <c r="AB4805" s="8" t="s">
        <v>7521</v>
      </c>
      <c r="AG4805">
        <v>-0.14134099999999999</v>
      </c>
    </row>
    <row r="4806" spans="1:33" x14ac:dyDescent="0.25">
      <c r="A4806" t="s">
        <v>6532</v>
      </c>
      <c r="B4806" t="s">
        <v>8970</v>
      </c>
      <c r="C4806" t="s">
        <v>8970</v>
      </c>
      <c r="G4806" s="1">
        <v>-1.896543051815641</v>
      </c>
      <c r="H4806" s="1">
        <v>38.1</v>
      </c>
      <c r="K4806" s="4">
        <v>94575246.890000001</v>
      </c>
      <c r="L4806" s="5">
        <v>4425001</v>
      </c>
      <c r="M4806" s="6">
        <v>21.372931999999999</v>
      </c>
      <c r="AB4806" s="8" t="s">
        <v>7521</v>
      </c>
      <c r="AG4806">
        <v>-0.14134099999999999</v>
      </c>
    </row>
    <row r="4807" spans="1:33" x14ac:dyDescent="0.25">
      <c r="A4807" t="s">
        <v>6532</v>
      </c>
      <c r="B4807" t="s">
        <v>8971</v>
      </c>
      <c r="C4807" t="s">
        <v>8971</v>
      </c>
      <c r="G4807" s="1">
        <v>-2.0070618303055139</v>
      </c>
      <c r="H4807" s="1">
        <v>67.400000000000006</v>
      </c>
      <c r="K4807" s="4">
        <v>94575246.890000001</v>
      </c>
      <c r="L4807" s="5">
        <v>4425001</v>
      </c>
      <c r="M4807" s="6">
        <v>21.372931999999999</v>
      </c>
      <c r="AB4807" s="8" t="s">
        <v>7521</v>
      </c>
      <c r="AG4807">
        <v>-0.14134099999999999</v>
      </c>
    </row>
    <row r="4808" spans="1:33" x14ac:dyDescent="0.25">
      <c r="A4808" t="s">
        <v>6532</v>
      </c>
      <c r="B4808" t="s">
        <v>8972</v>
      </c>
      <c r="C4808" t="s">
        <v>8972</v>
      </c>
      <c r="G4808" s="1">
        <v>-2.0315028743817001</v>
      </c>
      <c r="H4808" s="1">
        <v>84.6</v>
      </c>
      <c r="K4808" s="4">
        <v>94575246.890000001</v>
      </c>
      <c r="L4808" s="5">
        <v>4425001</v>
      </c>
      <c r="M4808" s="6">
        <v>21.372931999999999</v>
      </c>
      <c r="AB4808" s="8" t="s">
        <v>7521</v>
      </c>
      <c r="AG4808">
        <v>-0.14134099999999999</v>
      </c>
    </row>
    <row r="4809" spans="1:33" x14ac:dyDescent="0.25">
      <c r="A4809" t="s">
        <v>6532</v>
      </c>
      <c r="B4809" t="s">
        <v>8973</v>
      </c>
      <c r="C4809" t="s">
        <v>8973</v>
      </c>
      <c r="G4809" s="1">
        <v>-4.0149589593657504</v>
      </c>
      <c r="H4809" s="1">
        <v>93.72</v>
      </c>
      <c r="K4809" s="4">
        <v>94575246.890000001</v>
      </c>
      <c r="L4809" s="5">
        <v>4425001</v>
      </c>
      <c r="M4809" s="6">
        <v>21.372931999999999</v>
      </c>
      <c r="AB4809" s="8" t="s">
        <v>7521</v>
      </c>
      <c r="AG4809">
        <v>-0.14134099999999999</v>
      </c>
    </row>
    <row r="4810" spans="1:33" x14ac:dyDescent="0.25">
      <c r="A4810" t="s">
        <v>6532</v>
      </c>
      <c r="B4810" t="s">
        <v>8974</v>
      </c>
      <c r="C4810" t="s">
        <v>8974</v>
      </c>
      <c r="G4810" s="1">
        <v>-2.0576115042693259</v>
      </c>
      <c r="H4810" s="1">
        <v>92.6</v>
      </c>
      <c r="K4810" s="4">
        <v>94575246.890000001</v>
      </c>
      <c r="L4810" s="5">
        <v>4425001</v>
      </c>
      <c r="M4810" s="6">
        <v>21.372931999999999</v>
      </c>
      <c r="AB4810" s="8" t="s">
        <v>7521</v>
      </c>
      <c r="AG4810">
        <v>-0.14134099999999999</v>
      </c>
    </row>
    <row r="4811" spans="1:33" x14ac:dyDescent="0.25">
      <c r="A4811" t="s">
        <v>6532</v>
      </c>
      <c r="B4811" t="s">
        <v>8975</v>
      </c>
      <c r="C4811" t="s">
        <v>8975</v>
      </c>
      <c r="G4811" s="1">
        <v>-1.9242401487579801</v>
      </c>
      <c r="H4811" s="1">
        <v>100.4</v>
      </c>
      <c r="K4811" s="4">
        <v>94575246.890000001</v>
      </c>
      <c r="L4811" s="5">
        <v>4425001</v>
      </c>
      <c r="M4811" s="6">
        <v>21.372931999999999</v>
      </c>
      <c r="AB4811" s="8" t="s">
        <v>7521</v>
      </c>
      <c r="AG4811">
        <v>-0.14134099999999999</v>
      </c>
    </row>
    <row r="4812" spans="1:33" x14ac:dyDescent="0.25">
      <c r="A4812" t="s">
        <v>6532</v>
      </c>
      <c r="B4812" t="s">
        <v>8976</v>
      </c>
      <c r="C4812" t="s">
        <v>8976</v>
      </c>
      <c r="G4812" s="1">
        <v>-1.910590534957471</v>
      </c>
      <c r="H4812" s="1">
        <v>109.6</v>
      </c>
      <c r="K4812" s="4">
        <v>94575246.890000001</v>
      </c>
      <c r="L4812" s="5">
        <v>4425001</v>
      </c>
      <c r="M4812" s="6">
        <v>21.372931999999999</v>
      </c>
      <c r="AB4812" s="8" t="s">
        <v>7521</v>
      </c>
      <c r="AG4812">
        <v>-0.14134099999999999</v>
      </c>
    </row>
    <row r="4813" spans="1:33" x14ac:dyDescent="0.25">
      <c r="A4813" t="s">
        <v>6532</v>
      </c>
      <c r="B4813" t="s">
        <v>8977</v>
      </c>
      <c r="C4813" t="s">
        <v>8977</v>
      </c>
      <c r="G4813" s="1">
        <v>-1.9193867794853849</v>
      </c>
      <c r="H4813" s="1">
        <v>129.05000000000001</v>
      </c>
      <c r="K4813" s="4">
        <v>94575246.890000001</v>
      </c>
      <c r="L4813" s="5">
        <v>4425001</v>
      </c>
      <c r="M4813" s="6">
        <v>21.372931999999999</v>
      </c>
      <c r="AB4813" s="8" t="s">
        <v>7521</v>
      </c>
      <c r="AG4813">
        <v>-0.14134099999999999</v>
      </c>
    </row>
    <row r="4814" spans="1:33" x14ac:dyDescent="0.25">
      <c r="A4814" t="s">
        <v>6532</v>
      </c>
      <c r="B4814" t="s">
        <v>8978</v>
      </c>
      <c r="C4814" t="s">
        <v>8978</v>
      </c>
      <c r="G4814" s="1">
        <v>5.0827715778898144</v>
      </c>
      <c r="H4814" s="1">
        <v>26.67</v>
      </c>
      <c r="K4814" s="4">
        <v>94575246.890000001</v>
      </c>
      <c r="L4814" s="5">
        <v>4425001</v>
      </c>
      <c r="M4814" s="6">
        <v>21.372931999999999</v>
      </c>
      <c r="AB4814" s="8" t="s">
        <v>7521</v>
      </c>
      <c r="AG4814">
        <v>-0.14134099999999999</v>
      </c>
    </row>
    <row r="4815" spans="1:33" x14ac:dyDescent="0.25">
      <c r="A4815" t="s">
        <v>6532</v>
      </c>
      <c r="B4815" t="s">
        <v>8979</v>
      </c>
      <c r="C4815" t="s">
        <v>8979</v>
      </c>
      <c r="G4815" s="1">
        <v>1.6916859377948379</v>
      </c>
      <c r="H4815" s="1">
        <v>49.1</v>
      </c>
      <c r="K4815" s="4">
        <v>94575246.890000001</v>
      </c>
      <c r="L4815" s="5">
        <v>4425001</v>
      </c>
      <c r="M4815" s="6">
        <v>21.372931999999999</v>
      </c>
      <c r="AB4815" s="8" t="s">
        <v>7521</v>
      </c>
      <c r="AG4815">
        <v>-0.14134099999999999</v>
      </c>
    </row>
    <row r="4816" spans="1:33" x14ac:dyDescent="0.25">
      <c r="A4816" t="s">
        <v>6532</v>
      </c>
      <c r="B4816" t="s">
        <v>8980</v>
      </c>
      <c r="C4816" t="s">
        <v>8980</v>
      </c>
      <c r="G4816" s="1">
        <v>1.7098414359738261</v>
      </c>
      <c r="H4816" s="1">
        <v>51.04</v>
      </c>
      <c r="K4816" s="4">
        <v>94575246.890000001</v>
      </c>
      <c r="L4816" s="5">
        <v>4425001</v>
      </c>
      <c r="M4816" s="6">
        <v>21.372931999999999</v>
      </c>
      <c r="AB4816" s="8" t="s">
        <v>7521</v>
      </c>
      <c r="AG4816">
        <v>-0.14134099999999999</v>
      </c>
    </row>
    <row r="4817" spans="1:33" x14ac:dyDescent="0.25">
      <c r="A4817" t="s">
        <v>6532</v>
      </c>
      <c r="B4817" t="s">
        <v>8981</v>
      </c>
      <c r="C4817" t="s">
        <v>8981</v>
      </c>
      <c r="G4817" s="1">
        <v>4.6511535075154846</v>
      </c>
      <c r="H4817" s="1">
        <v>32.200000000000003</v>
      </c>
      <c r="K4817" s="4">
        <v>94575246.890000001</v>
      </c>
      <c r="L4817" s="5">
        <v>4425001</v>
      </c>
      <c r="M4817" s="6">
        <v>21.372931999999999</v>
      </c>
      <c r="AB4817" s="8" t="s">
        <v>7521</v>
      </c>
      <c r="AG4817">
        <v>-0.14134099999999999</v>
      </c>
    </row>
    <row r="4818" spans="1:33" x14ac:dyDescent="0.25">
      <c r="A4818" t="s">
        <v>6532</v>
      </c>
      <c r="B4818" t="s">
        <v>8982</v>
      </c>
      <c r="C4818" t="s">
        <v>8982</v>
      </c>
      <c r="G4818" s="1">
        <v>5.7020217220477916</v>
      </c>
      <c r="H4818" s="1">
        <v>38.81</v>
      </c>
      <c r="K4818" s="4">
        <v>94575246.890000001</v>
      </c>
      <c r="L4818" s="5">
        <v>4425001</v>
      </c>
      <c r="M4818" s="6">
        <v>21.372931999999999</v>
      </c>
      <c r="AB4818" s="8" t="s">
        <v>7521</v>
      </c>
      <c r="AG4818">
        <v>-0.14134099999999999</v>
      </c>
    </row>
    <row r="4819" spans="1:33" x14ac:dyDescent="0.25">
      <c r="A4819" t="s">
        <v>6532</v>
      </c>
      <c r="B4819" t="s">
        <v>8983</v>
      </c>
      <c r="C4819" t="s">
        <v>8983</v>
      </c>
      <c r="G4819" s="1">
        <v>2.8126473810049668</v>
      </c>
      <c r="H4819" s="1">
        <v>37.840000000000003</v>
      </c>
      <c r="K4819" s="4">
        <v>94575246.890000001</v>
      </c>
      <c r="L4819" s="5">
        <v>4425001</v>
      </c>
      <c r="M4819" s="6">
        <v>21.372931999999999</v>
      </c>
      <c r="AB4819" s="8" t="s">
        <v>7521</v>
      </c>
      <c r="AG4819">
        <v>-0.14134099999999999</v>
      </c>
    </row>
    <row r="4820" spans="1:33" x14ac:dyDescent="0.25">
      <c r="A4820" t="s">
        <v>6532</v>
      </c>
      <c r="B4820" t="s">
        <v>8984</v>
      </c>
      <c r="C4820" t="s">
        <v>8984</v>
      </c>
      <c r="G4820" s="1">
        <v>2.6203610795658818</v>
      </c>
      <c r="H4820" s="1">
        <v>45.4</v>
      </c>
      <c r="K4820" s="4">
        <v>94575246.890000001</v>
      </c>
      <c r="L4820" s="5">
        <v>4425001</v>
      </c>
      <c r="M4820" s="6">
        <v>21.372931999999999</v>
      </c>
      <c r="AB4820" s="8" t="s">
        <v>7521</v>
      </c>
      <c r="AG4820">
        <v>-0.14134099999999999</v>
      </c>
    </row>
    <row r="4821" spans="1:33" x14ac:dyDescent="0.25">
      <c r="A4821" t="s">
        <v>6532</v>
      </c>
      <c r="B4821" t="s">
        <v>8985</v>
      </c>
      <c r="C4821" t="s">
        <v>8985</v>
      </c>
      <c r="G4821" s="1">
        <v>7.9581622681925266</v>
      </c>
      <c r="H4821" s="1">
        <v>60.81</v>
      </c>
      <c r="K4821" s="4">
        <v>94575246.890000001</v>
      </c>
      <c r="L4821" s="5">
        <v>4425001</v>
      </c>
      <c r="M4821" s="6">
        <v>21.372931999999999</v>
      </c>
      <c r="AB4821" s="8" t="s">
        <v>7521</v>
      </c>
      <c r="AG4821">
        <v>-0.14134099999999999</v>
      </c>
    </row>
    <row r="4822" spans="1:33" x14ac:dyDescent="0.25">
      <c r="A4822" t="s">
        <v>6532</v>
      </c>
      <c r="B4822" t="s">
        <v>8986</v>
      </c>
      <c r="C4822" t="s">
        <v>8986</v>
      </c>
      <c r="G4822" s="1">
        <v>2.2696106418172608</v>
      </c>
      <c r="H4822" s="1">
        <v>46.2</v>
      </c>
      <c r="K4822" s="4">
        <v>94575246.890000001</v>
      </c>
      <c r="L4822" s="5">
        <v>4425001</v>
      </c>
      <c r="M4822" s="6">
        <v>21.372931999999999</v>
      </c>
      <c r="AB4822" s="8" t="s">
        <v>7521</v>
      </c>
      <c r="AG4822">
        <v>-0.14134099999999999</v>
      </c>
    </row>
    <row r="4823" spans="1:33" x14ac:dyDescent="0.25">
      <c r="A4823" t="s">
        <v>6532</v>
      </c>
      <c r="B4823" t="s">
        <v>8987</v>
      </c>
      <c r="C4823" t="s">
        <v>8987</v>
      </c>
      <c r="G4823" s="1">
        <v>2.276073428480673</v>
      </c>
      <c r="H4823" s="1">
        <v>84</v>
      </c>
      <c r="K4823" s="4">
        <v>94575246.890000001</v>
      </c>
      <c r="L4823" s="5">
        <v>4425001</v>
      </c>
      <c r="M4823" s="6">
        <v>21.372931999999999</v>
      </c>
      <c r="AB4823" s="8" t="s">
        <v>7521</v>
      </c>
      <c r="AG4823">
        <v>-0.14134099999999999</v>
      </c>
    </row>
    <row r="4824" spans="1:33" x14ac:dyDescent="0.25">
      <c r="A4824" t="s">
        <v>6532</v>
      </c>
      <c r="B4824" t="s">
        <v>8988</v>
      </c>
      <c r="C4824" t="s">
        <v>8988</v>
      </c>
      <c r="G4824" s="1">
        <v>2.38638136296623</v>
      </c>
      <c r="H4824" s="1">
        <v>53.48</v>
      </c>
      <c r="K4824" s="4">
        <v>94575246.890000001</v>
      </c>
      <c r="L4824" s="5">
        <v>4425001</v>
      </c>
      <c r="M4824" s="6">
        <v>21.372931999999999</v>
      </c>
      <c r="AB4824" s="8" t="s">
        <v>7521</v>
      </c>
      <c r="AG4824">
        <v>-0.14134099999999999</v>
      </c>
    </row>
    <row r="4825" spans="1:33" x14ac:dyDescent="0.25">
      <c r="A4825" t="s">
        <v>6532</v>
      </c>
      <c r="B4825" t="s">
        <v>8989</v>
      </c>
      <c r="C4825" t="s">
        <v>8989</v>
      </c>
      <c r="G4825" s="1">
        <v>2.0314178787775332</v>
      </c>
      <c r="H4825" s="1">
        <v>56.2</v>
      </c>
      <c r="K4825" s="4">
        <v>94575246.890000001</v>
      </c>
      <c r="L4825" s="5">
        <v>4425001</v>
      </c>
      <c r="M4825" s="6">
        <v>21.372931999999999</v>
      </c>
      <c r="AB4825" s="8" t="s">
        <v>7521</v>
      </c>
      <c r="AG4825">
        <v>-0.14134099999999999</v>
      </c>
    </row>
    <row r="4826" spans="1:33" x14ac:dyDescent="0.25">
      <c r="A4826" t="s">
        <v>6532</v>
      </c>
      <c r="B4826" t="s">
        <v>8990</v>
      </c>
      <c r="C4826" t="s">
        <v>8990</v>
      </c>
      <c r="G4826" s="1">
        <v>4.6552486709475671</v>
      </c>
      <c r="H4826" s="1">
        <v>79.17</v>
      </c>
      <c r="K4826" s="4">
        <v>94575246.890000001</v>
      </c>
      <c r="L4826" s="5">
        <v>4425001</v>
      </c>
      <c r="M4826" s="6">
        <v>21.372931999999999</v>
      </c>
      <c r="AB4826" s="8" t="s">
        <v>7521</v>
      </c>
      <c r="AG4826">
        <v>-0.14134099999999999</v>
      </c>
    </row>
    <row r="4827" spans="1:33" x14ac:dyDescent="0.25">
      <c r="A4827" t="s">
        <v>6532</v>
      </c>
      <c r="B4827" t="s">
        <v>8991</v>
      </c>
      <c r="C4827" t="s">
        <v>8991</v>
      </c>
      <c r="G4827" s="1">
        <v>2.1800453843081389</v>
      </c>
      <c r="H4827" s="1">
        <v>92.09</v>
      </c>
      <c r="K4827" s="4">
        <v>94575246.890000001</v>
      </c>
      <c r="L4827" s="5">
        <v>4425001</v>
      </c>
      <c r="M4827" s="6">
        <v>21.372931999999999</v>
      </c>
      <c r="AB4827" s="8" t="s">
        <v>7521</v>
      </c>
      <c r="AG4827">
        <v>-0.14134099999999999</v>
      </c>
    </row>
    <row r="4828" spans="1:33" x14ac:dyDescent="0.25">
      <c r="A4828" t="s">
        <v>6532</v>
      </c>
      <c r="B4828" t="s">
        <v>8992</v>
      </c>
      <c r="C4828" t="s">
        <v>8992</v>
      </c>
      <c r="G4828" s="1">
        <v>1.9720387792191949</v>
      </c>
      <c r="H4828" s="1">
        <v>66.099999999999994</v>
      </c>
      <c r="K4828" s="4">
        <v>94575246.890000001</v>
      </c>
      <c r="L4828" s="5">
        <v>4425001</v>
      </c>
      <c r="M4828" s="6">
        <v>21.372931999999999</v>
      </c>
      <c r="AB4828" s="8" t="s">
        <v>7521</v>
      </c>
      <c r="AG4828">
        <v>-0.14134099999999999</v>
      </c>
    </row>
    <row r="4829" spans="1:33" x14ac:dyDescent="0.25">
      <c r="A4829" t="s">
        <v>6532</v>
      </c>
      <c r="B4829" t="s">
        <v>8993</v>
      </c>
      <c r="C4829" t="s">
        <v>8993</v>
      </c>
      <c r="G4829" s="1">
        <v>2.1966422402514589</v>
      </c>
      <c r="H4829" s="1">
        <v>79.599999999999994</v>
      </c>
      <c r="K4829" s="4">
        <v>94575246.890000001</v>
      </c>
      <c r="L4829" s="5">
        <v>4425001</v>
      </c>
      <c r="M4829" s="6">
        <v>21.372931999999999</v>
      </c>
      <c r="AB4829" s="8" t="s">
        <v>7521</v>
      </c>
      <c r="AG4829">
        <v>-0.14134099999999999</v>
      </c>
    </row>
    <row r="4830" spans="1:33" x14ac:dyDescent="0.25">
      <c r="A4830" t="s">
        <v>6532</v>
      </c>
      <c r="B4830" t="s">
        <v>8994</v>
      </c>
      <c r="C4830" t="s">
        <v>8994</v>
      </c>
      <c r="G4830" s="1">
        <v>1.7450133354876229</v>
      </c>
      <c r="H4830" s="1">
        <v>85.5</v>
      </c>
      <c r="K4830" s="4">
        <v>94575246.890000001</v>
      </c>
      <c r="L4830" s="5">
        <v>4425001</v>
      </c>
      <c r="M4830" s="6">
        <v>21.372931999999999</v>
      </c>
      <c r="AB4830" s="8" t="s">
        <v>7521</v>
      </c>
      <c r="AG4830">
        <v>-0.14134099999999999</v>
      </c>
    </row>
    <row r="4831" spans="1:33" x14ac:dyDescent="0.25">
      <c r="A4831" t="s">
        <v>6532</v>
      </c>
      <c r="B4831" t="s">
        <v>8995</v>
      </c>
      <c r="C4831" t="s">
        <v>8995</v>
      </c>
      <c r="G4831" s="1">
        <v>5.7488327517913671</v>
      </c>
      <c r="H4831" s="1">
        <v>93.3</v>
      </c>
      <c r="K4831" s="4">
        <v>94575246.890000001</v>
      </c>
      <c r="L4831" s="5">
        <v>4425001</v>
      </c>
      <c r="M4831" s="6">
        <v>21.372931999999999</v>
      </c>
      <c r="AB4831" s="8" t="s">
        <v>7521</v>
      </c>
      <c r="AG4831">
        <v>-0.14134099999999999</v>
      </c>
    </row>
    <row r="4832" spans="1:33" x14ac:dyDescent="0.25">
      <c r="A4832" t="s">
        <v>6532</v>
      </c>
      <c r="B4832" t="s">
        <v>8996</v>
      </c>
      <c r="C4832" t="s">
        <v>8996</v>
      </c>
      <c r="G4832" s="1">
        <v>1.704972893452334</v>
      </c>
      <c r="H4832" s="1">
        <v>149.19</v>
      </c>
      <c r="K4832" s="4">
        <v>94575246.890000001</v>
      </c>
      <c r="L4832" s="5">
        <v>4425001</v>
      </c>
      <c r="M4832" s="6">
        <v>21.372931999999999</v>
      </c>
      <c r="AB4832" s="8" t="s">
        <v>7521</v>
      </c>
      <c r="AG4832">
        <v>-0.14134099999999999</v>
      </c>
    </row>
    <row r="4833" spans="1:33" x14ac:dyDescent="0.25">
      <c r="A4833" t="s">
        <v>6532</v>
      </c>
      <c r="B4833" t="s">
        <v>8997</v>
      </c>
      <c r="C4833" t="s">
        <v>8997</v>
      </c>
      <c r="G4833" s="1">
        <v>1.550200775243658</v>
      </c>
      <c r="H4833" s="1">
        <v>156.4</v>
      </c>
      <c r="K4833" s="4">
        <v>94575246.890000001</v>
      </c>
      <c r="L4833" s="5">
        <v>4425001</v>
      </c>
      <c r="M4833" s="6">
        <v>21.372931999999999</v>
      </c>
      <c r="AB4833" s="8" t="s">
        <v>7521</v>
      </c>
      <c r="AG4833">
        <v>-0.14134099999999999</v>
      </c>
    </row>
    <row r="4834" spans="1:33" x14ac:dyDescent="0.25">
      <c r="A4834" t="s">
        <v>6532</v>
      </c>
      <c r="B4834" t="s">
        <v>8998</v>
      </c>
      <c r="C4834" t="s">
        <v>8998</v>
      </c>
      <c r="G4834" s="1">
        <v>1.753259776873181</v>
      </c>
      <c r="H4834" s="1">
        <v>96.23</v>
      </c>
      <c r="K4834" s="4">
        <v>94575246.890000001</v>
      </c>
      <c r="L4834" s="5">
        <v>4425001</v>
      </c>
      <c r="M4834" s="6">
        <v>21.372931999999999</v>
      </c>
      <c r="AB4834" s="8" t="s">
        <v>7521</v>
      </c>
      <c r="AG4834">
        <v>-0.14134099999999999</v>
      </c>
    </row>
    <row r="4835" spans="1:33" x14ac:dyDescent="0.25">
      <c r="A4835" t="s">
        <v>6532</v>
      </c>
      <c r="B4835" t="s">
        <v>8999</v>
      </c>
      <c r="C4835" t="s">
        <v>8999</v>
      </c>
      <c r="G4835" s="1">
        <v>1.519326132125641</v>
      </c>
      <c r="H4835" s="1">
        <v>115.45</v>
      </c>
      <c r="K4835" s="4">
        <v>94575246.890000001</v>
      </c>
      <c r="L4835" s="5">
        <v>4425001</v>
      </c>
      <c r="M4835" s="6">
        <v>21.372931999999999</v>
      </c>
      <c r="AB4835" s="8" t="s">
        <v>7521</v>
      </c>
      <c r="AG4835">
        <v>-0.14134099999999999</v>
      </c>
    </row>
    <row r="4836" spans="1:33" x14ac:dyDescent="0.25">
      <c r="A4836" t="s">
        <v>6532</v>
      </c>
      <c r="B4836" t="s">
        <v>9000</v>
      </c>
      <c r="C4836" t="s">
        <v>9000</v>
      </c>
      <c r="G4836" s="1">
        <v>1.532476549783542</v>
      </c>
      <c r="H4836" s="1">
        <v>115.8</v>
      </c>
      <c r="K4836" s="4">
        <v>94575246.890000001</v>
      </c>
      <c r="L4836" s="5">
        <v>4425001</v>
      </c>
      <c r="M4836" s="6">
        <v>21.372931999999999</v>
      </c>
      <c r="AB4836" s="8" t="s">
        <v>7521</v>
      </c>
      <c r="AG4836">
        <v>-0.14134099999999999</v>
      </c>
    </row>
    <row r="4837" spans="1:33" x14ac:dyDescent="0.25">
      <c r="A4837" t="s">
        <v>6532</v>
      </c>
      <c r="B4837" t="s">
        <v>9001</v>
      </c>
      <c r="C4837" t="s">
        <v>9001</v>
      </c>
      <c r="G4837" s="1">
        <v>1.999155132289778</v>
      </c>
      <c r="H4837" s="1">
        <v>119.2</v>
      </c>
      <c r="K4837" s="4">
        <v>94575246.890000001</v>
      </c>
      <c r="L4837" s="5">
        <v>4425001</v>
      </c>
      <c r="M4837" s="6">
        <v>21.372931999999999</v>
      </c>
      <c r="AB4837" s="8" t="s">
        <v>7521</v>
      </c>
      <c r="AG4837">
        <v>-0.14134099999999999</v>
      </c>
    </row>
    <row r="4838" spans="1:33" x14ac:dyDescent="0.25">
      <c r="A4838" t="s">
        <v>6532</v>
      </c>
      <c r="B4838" t="s">
        <v>9002</v>
      </c>
      <c r="C4838" t="s">
        <v>9002</v>
      </c>
      <c r="G4838" s="1">
        <v>1.5051054334452181</v>
      </c>
      <c r="H4838" s="1">
        <v>133</v>
      </c>
      <c r="K4838" s="4">
        <v>94575246.890000001</v>
      </c>
      <c r="L4838" s="5">
        <v>4425001</v>
      </c>
      <c r="M4838" s="6">
        <v>21.372931999999999</v>
      </c>
      <c r="AB4838" s="8" t="s">
        <v>7521</v>
      </c>
      <c r="AG4838">
        <v>-0.14134099999999999</v>
      </c>
    </row>
    <row r="4839" spans="1:33" x14ac:dyDescent="0.25">
      <c r="A4839" t="s">
        <v>6532</v>
      </c>
      <c r="B4839" t="s">
        <v>9003</v>
      </c>
      <c r="C4839" t="s">
        <v>9003</v>
      </c>
      <c r="G4839" s="1">
        <v>2.9086443328135312</v>
      </c>
      <c r="H4839" s="1">
        <v>155.25</v>
      </c>
      <c r="K4839" s="4">
        <v>94575246.890000001</v>
      </c>
      <c r="L4839" s="5">
        <v>4425001</v>
      </c>
      <c r="M4839" s="6">
        <v>21.372931999999999</v>
      </c>
      <c r="AB4839" s="8" t="s">
        <v>7521</v>
      </c>
      <c r="AG4839">
        <v>-0.14134099999999999</v>
      </c>
    </row>
    <row r="4840" spans="1:33" x14ac:dyDescent="0.25">
      <c r="A4840" t="s">
        <v>6532</v>
      </c>
      <c r="B4840" t="s">
        <v>9004</v>
      </c>
      <c r="C4840" t="s">
        <v>9004</v>
      </c>
      <c r="G4840" s="1">
        <v>2.689950319626941</v>
      </c>
      <c r="H4840" s="1">
        <v>155.30000000000001</v>
      </c>
      <c r="K4840" s="4">
        <v>94575246.890000001</v>
      </c>
      <c r="L4840" s="5">
        <v>4425001</v>
      </c>
      <c r="M4840" s="6">
        <v>21.372931999999999</v>
      </c>
      <c r="AB4840" s="8" t="s">
        <v>7521</v>
      </c>
      <c r="AG4840">
        <v>-0.14134099999999999</v>
      </c>
    </row>
    <row r="4841" spans="1:33" x14ac:dyDescent="0.25">
      <c r="A4841" t="s">
        <v>6532</v>
      </c>
      <c r="B4841" t="s">
        <v>9005</v>
      </c>
      <c r="C4841" t="s">
        <v>9005</v>
      </c>
      <c r="G4841" s="1">
        <v>1.7546047426999689</v>
      </c>
      <c r="H4841" s="1">
        <v>165</v>
      </c>
      <c r="K4841" s="4">
        <v>94575246.890000001</v>
      </c>
      <c r="L4841" s="5">
        <v>4425001</v>
      </c>
      <c r="M4841" s="6">
        <v>21.372931999999999</v>
      </c>
      <c r="AB4841" s="8" t="s">
        <v>7521</v>
      </c>
      <c r="AG4841">
        <v>-0.14134099999999999</v>
      </c>
    </row>
    <row r="4842" spans="1:33" x14ac:dyDescent="0.25">
      <c r="A4842" t="s">
        <v>6532</v>
      </c>
      <c r="B4842" t="s">
        <v>9006</v>
      </c>
      <c r="C4842" t="s">
        <v>9006</v>
      </c>
      <c r="G4842" s="1">
        <v>1.3246655430289811</v>
      </c>
      <c r="H4842" s="1">
        <v>180.6</v>
      </c>
      <c r="K4842" s="4">
        <v>94575246.890000001</v>
      </c>
      <c r="L4842" s="5">
        <v>4425001</v>
      </c>
      <c r="M4842" s="6">
        <v>21.372931999999999</v>
      </c>
      <c r="AB4842" s="8" t="s">
        <v>7521</v>
      </c>
      <c r="AG4842">
        <v>-0.14134099999999999</v>
      </c>
    </row>
    <row r="4843" spans="1:33" x14ac:dyDescent="0.25">
      <c r="A4843" t="s">
        <v>6532</v>
      </c>
      <c r="B4843" t="s">
        <v>9007</v>
      </c>
      <c r="C4843" t="s">
        <v>9007</v>
      </c>
      <c r="G4843" s="1">
        <v>0.55533062302725988</v>
      </c>
      <c r="H4843" s="1">
        <v>191</v>
      </c>
      <c r="K4843" s="4">
        <v>94575246.890000001</v>
      </c>
      <c r="L4843" s="5">
        <v>4425001</v>
      </c>
      <c r="M4843" s="6">
        <v>21.372931999999999</v>
      </c>
      <c r="AB4843" s="8" t="s">
        <v>7521</v>
      </c>
      <c r="AG4843">
        <v>-0.14134099999999999</v>
      </c>
    </row>
    <row r="4844" spans="1:33" x14ac:dyDescent="0.25">
      <c r="A4844" t="s">
        <v>6532</v>
      </c>
      <c r="B4844" t="s">
        <v>9008</v>
      </c>
      <c r="C4844" t="s">
        <v>9008</v>
      </c>
      <c r="G4844" s="1">
        <v>1.9748034923558671</v>
      </c>
      <c r="H4844" s="1">
        <v>226.4</v>
      </c>
      <c r="K4844" s="4">
        <v>94575246.890000001</v>
      </c>
      <c r="L4844" s="5">
        <v>4425001</v>
      </c>
      <c r="M4844" s="6">
        <v>21.372931999999999</v>
      </c>
      <c r="AB4844" s="8" t="s">
        <v>7521</v>
      </c>
      <c r="AG4844">
        <v>-0.14134099999999999</v>
      </c>
    </row>
    <row r="4845" spans="1:33" x14ac:dyDescent="0.25">
      <c r="A4845" t="s">
        <v>6532</v>
      </c>
      <c r="B4845" t="s">
        <v>9009</v>
      </c>
      <c r="C4845" t="s">
        <v>9009</v>
      </c>
      <c r="G4845" s="1">
        <v>0.60618365480884084</v>
      </c>
      <c r="H4845" s="1">
        <v>211.9</v>
      </c>
      <c r="K4845" s="4">
        <v>94575246.890000001</v>
      </c>
      <c r="L4845" s="5">
        <v>4425001</v>
      </c>
      <c r="M4845" s="6">
        <v>21.372931999999999</v>
      </c>
      <c r="AB4845" s="8" t="s">
        <v>7521</v>
      </c>
      <c r="AG4845">
        <v>-0.14134099999999999</v>
      </c>
    </row>
    <row r="4846" spans="1:33" x14ac:dyDescent="0.25">
      <c r="A4846" t="s">
        <v>6532</v>
      </c>
      <c r="B4846" t="s">
        <v>9010</v>
      </c>
      <c r="C4846" t="s">
        <v>9010</v>
      </c>
      <c r="G4846" s="1">
        <v>1.5523289680293311</v>
      </c>
      <c r="H4846" s="1">
        <v>229.4</v>
      </c>
      <c r="K4846" s="4">
        <v>94575246.890000001</v>
      </c>
      <c r="L4846" s="5">
        <v>4425001</v>
      </c>
      <c r="M4846" s="6">
        <v>21.372931999999999</v>
      </c>
      <c r="AB4846" s="8" t="s">
        <v>7521</v>
      </c>
      <c r="AG4846">
        <v>-0.14134099999999999</v>
      </c>
    </row>
    <row r="4847" spans="1:33" x14ac:dyDescent="0.25">
      <c r="A4847" t="s">
        <v>6532</v>
      </c>
      <c r="B4847" t="s">
        <v>9011</v>
      </c>
      <c r="C4847" t="s">
        <v>9011</v>
      </c>
      <c r="G4847" s="1">
        <v>0.56737059840342785</v>
      </c>
      <c r="H4847" s="1">
        <v>242.14</v>
      </c>
      <c r="K4847" s="4">
        <v>94575246.890000001</v>
      </c>
      <c r="L4847" s="5">
        <v>4425001</v>
      </c>
      <c r="M4847" s="6">
        <v>21.372931999999999</v>
      </c>
      <c r="AB4847" s="8" t="s">
        <v>7521</v>
      </c>
      <c r="AG4847">
        <v>-0.14134099999999999</v>
      </c>
    </row>
    <row r="4848" spans="1:33" x14ac:dyDescent="0.25">
      <c r="A4848" t="s">
        <v>6532</v>
      </c>
      <c r="B4848" t="s">
        <v>9012</v>
      </c>
      <c r="C4848" t="s">
        <v>9012</v>
      </c>
      <c r="G4848" s="1">
        <v>0.63523904959168154</v>
      </c>
      <c r="H4848" s="1">
        <v>284.92</v>
      </c>
      <c r="K4848" s="4">
        <v>94575246.890000001</v>
      </c>
      <c r="L4848" s="5">
        <v>4425001</v>
      </c>
      <c r="M4848" s="6">
        <v>21.372931999999999</v>
      </c>
      <c r="AB4848" s="8" t="s">
        <v>7521</v>
      </c>
      <c r="AG4848">
        <v>-0.14134099999999999</v>
      </c>
    </row>
    <row r="4849" spans="1:33" x14ac:dyDescent="0.25">
      <c r="A4849" t="s">
        <v>6532</v>
      </c>
      <c r="B4849" t="s">
        <v>9013</v>
      </c>
      <c r="C4849" t="s">
        <v>9013</v>
      </c>
      <c r="G4849" s="1">
        <v>0.69155855545749501</v>
      </c>
      <c r="H4849" s="1">
        <v>304.52999999999997</v>
      </c>
      <c r="K4849" s="4">
        <v>94575246.890000001</v>
      </c>
      <c r="L4849" s="5">
        <v>4425001</v>
      </c>
      <c r="M4849" s="6">
        <v>21.372931999999999</v>
      </c>
      <c r="AB4849" s="8" t="s">
        <v>7521</v>
      </c>
      <c r="AG4849">
        <v>-0.14134099999999999</v>
      </c>
    </row>
    <row r="4850" spans="1:33" x14ac:dyDescent="0.25">
      <c r="A4850" t="s">
        <v>6532</v>
      </c>
      <c r="B4850" t="s">
        <v>9014</v>
      </c>
      <c r="C4850" t="s">
        <v>9014</v>
      </c>
      <c r="G4850" s="1">
        <v>-751.19406098827994</v>
      </c>
      <c r="H4850" s="1">
        <v>10.115</v>
      </c>
      <c r="K4850" s="4">
        <v>94575246.890000001</v>
      </c>
      <c r="L4850" s="5">
        <v>4425001</v>
      </c>
      <c r="M4850" s="6">
        <v>21.372931999999999</v>
      </c>
      <c r="AB4850" s="8" t="s">
        <v>7521</v>
      </c>
      <c r="AG4850">
        <v>-0.14134099999999999</v>
      </c>
    </row>
    <row r="4851" spans="1:33" x14ac:dyDescent="0.25">
      <c r="A4851" t="s">
        <v>6532</v>
      </c>
      <c r="B4851" t="s">
        <v>9015</v>
      </c>
      <c r="C4851" t="s">
        <v>9015</v>
      </c>
      <c r="G4851" s="1">
        <v>33469.190678833002</v>
      </c>
      <c r="H4851" s="1">
        <v>539.12</v>
      </c>
      <c r="K4851" s="4">
        <v>94575246.890000001</v>
      </c>
      <c r="L4851" s="5">
        <v>4425001</v>
      </c>
      <c r="M4851" s="6">
        <v>21.372931999999999</v>
      </c>
      <c r="AB4851" s="8" t="s">
        <v>7521</v>
      </c>
      <c r="AG4851">
        <v>-0.14134099999999999</v>
      </c>
    </row>
    <row r="4852" spans="1:33" x14ac:dyDescent="0.25">
      <c r="A4852" t="s">
        <v>6532</v>
      </c>
      <c r="B4852" t="s">
        <v>9016</v>
      </c>
      <c r="C4852" t="s">
        <v>9016</v>
      </c>
      <c r="G4852" s="1">
        <v>-43791325.169581339</v>
      </c>
      <c r="H4852" s="1">
        <v>1.3114170155591E-2</v>
      </c>
      <c r="K4852" s="4">
        <v>94575246.890000001</v>
      </c>
      <c r="L4852" s="5">
        <v>4425001</v>
      </c>
      <c r="M4852" s="6">
        <v>21.372931999999999</v>
      </c>
      <c r="AB4852" s="8" t="s">
        <v>7521</v>
      </c>
      <c r="AG4852">
        <v>-0.14134099999999999</v>
      </c>
    </row>
    <row r="4853" spans="1:33" x14ac:dyDescent="0.25">
      <c r="A4853" t="s">
        <v>6532</v>
      </c>
      <c r="B4853" t="s">
        <v>9017</v>
      </c>
      <c r="C4853" t="s">
        <v>9017</v>
      </c>
      <c r="G4853" s="1">
        <v>-12476312.287063129</v>
      </c>
      <c r="H4853" s="1">
        <v>3.03644551596771E-2</v>
      </c>
      <c r="K4853" s="4">
        <v>94575246.890000001</v>
      </c>
      <c r="L4853" s="5">
        <v>4425001</v>
      </c>
      <c r="M4853" s="6">
        <v>21.372931999999999</v>
      </c>
      <c r="AB4853" s="8" t="s">
        <v>7521</v>
      </c>
      <c r="AG4853">
        <v>-0.14134099999999999</v>
      </c>
    </row>
    <row r="4854" spans="1:33" x14ac:dyDescent="0.25">
      <c r="A4854" t="s">
        <v>6532</v>
      </c>
      <c r="B4854" t="s">
        <v>9018</v>
      </c>
      <c r="C4854" t="s">
        <v>9018</v>
      </c>
      <c r="G4854" s="1">
        <v>-23458605.82544772</v>
      </c>
      <c r="H4854" s="1">
        <v>2.4472009986422901E-2</v>
      </c>
      <c r="K4854" s="4">
        <v>94575246.890000001</v>
      </c>
      <c r="L4854" s="5">
        <v>4425001</v>
      </c>
      <c r="M4854" s="6">
        <v>21.372931999999999</v>
      </c>
      <c r="AB4854" s="8" t="s">
        <v>7521</v>
      </c>
      <c r="AG4854">
        <v>-0.14134099999999999</v>
      </c>
    </row>
    <row r="4855" spans="1:33" x14ac:dyDescent="0.25">
      <c r="A4855" t="s">
        <v>6532</v>
      </c>
      <c r="B4855" t="s">
        <v>9019</v>
      </c>
      <c r="C4855" t="s">
        <v>9019</v>
      </c>
      <c r="G4855" s="1">
        <v>-58136124.082163863</v>
      </c>
      <c r="H4855" s="1">
        <v>2.6286149019387799E-2</v>
      </c>
      <c r="K4855" s="4">
        <v>94575246.890000001</v>
      </c>
      <c r="L4855" s="5">
        <v>4425001</v>
      </c>
      <c r="M4855" s="6">
        <v>21.372931999999999</v>
      </c>
      <c r="AB4855" s="8" t="s">
        <v>7521</v>
      </c>
      <c r="AG4855">
        <v>-0.14134099999999999</v>
      </c>
    </row>
    <row r="4856" spans="1:33" x14ac:dyDescent="0.25">
      <c r="A4856" t="s">
        <v>6532</v>
      </c>
      <c r="B4856" t="s">
        <v>9020</v>
      </c>
      <c r="C4856" t="s">
        <v>9020</v>
      </c>
      <c r="G4856" s="1">
        <v>-8367055.7874620082</v>
      </c>
      <c r="H4856" s="1">
        <v>5.7882878340336702E-2</v>
      </c>
      <c r="K4856" s="4">
        <v>94575246.890000001</v>
      </c>
      <c r="L4856" s="5">
        <v>4425001</v>
      </c>
      <c r="M4856" s="6">
        <v>21.372931999999999</v>
      </c>
      <c r="AB4856" s="8" t="s">
        <v>7521</v>
      </c>
      <c r="AG4856">
        <v>-0.14134099999999999</v>
      </c>
    </row>
    <row r="4857" spans="1:33" x14ac:dyDescent="0.25">
      <c r="A4857" t="s">
        <v>6532</v>
      </c>
      <c r="B4857" t="s">
        <v>9021</v>
      </c>
      <c r="C4857" t="s">
        <v>9021</v>
      </c>
      <c r="G4857" s="1">
        <v>-14345452.818972129</v>
      </c>
      <c r="H4857" s="1">
        <v>4.62730745409261E-2</v>
      </c>
      <c r="K4857" s="4">
        <v>94575246.890000001</v>
      </c>
      <c r="L4857" s="5">
        <v>4425001</v>
      </c>
      <c r="M4857" s="6">
        <v>21.372931999999999</v>
      </c>
      <c r="AB4857" s="8" t="s">
        <v>7521</v>
      </c>
      <c r="AG4857">
        <v>-0.14134099999999999</v>
      </c>
    </row>
    <row r="4858" spans="1:33" x14ac:dyDescent="0.25">
      <c r="A4858" t="s">
        <v>6532</v>
      </c>
      <c r="B4858" t="s">
        <v>9022</v>
      </c>
      <c r="C4858" t="s">
        <v>9022</v>
      </c>
      <c r="G4858" s="1">
        <v>44218253.275978193</v>
      </c>
      <c r="H4858" s="1">
        <v>2.45766942020187E-2</v>
      </c>
      <c r="K4858" s="4">
        <v>94575246.890000001</v>
      </c>
      <c r="L4858" s="5">
        <v>4425001</v>
      </c>
      <c r="M4858" s="6">
        <v>21.372931999999999</v>
      </c>
      <c r="AB4858" s="8" t="s">
        <v>7521</v>
      </c>
      <c r="AG4858">
        <v>-0.14134099999999999</v>
      </c>
    </row>
    <row r="4859" spans="1:33" x14ac:dyDescent="0.25">
      <c r="A4859" t="s">
        <v>6532</v>
      </c>
      <c r="B4859" t="s">
        <v>9023</v>
      </c>
      <c r="C4859" t="s">
        <v>9023</v>
      </c>
      <c r="G4859" s="1">
        <v>5770751.2370131034</v>
      </c>
      <c r="H4859" s="1">
        <v>4.2860869044301003E-2</v>
      </c>
      <c r="K4859" s="4">
        <v>94575246.890000001</v>
      </c>
      <c r="L4859" s="5">
        <v>4425001</v>
      </c>
      <c r="M4859" s="6">
        <v>21.372931999999999</v>
      </c>
      <c r="AB4859" s="8" t="s">
        <v>7521</v>
      </c>
      <c r="AG4859">
        <v>-0.14134099999999999</v>
      </c>
    </row>
    <row r="4860" spans="1:33" x14ac:dyDescent="0.25">
      <c r="A4860" t="s">
        <v>6532</v>
      </c>
      <c r="B4860" t="s">
        <v>9024</v>
      </c>
      <c r="C4860" t="s">
        <v>9024</v>
      </c>
      <c r="G4860" s="1">
        <v>11547345.6677923</v>
      </c>
      <c r="H4860" s="1">
        <v>3.6274123957914503E-2</v>
      </c>
      <c r="K4860" s="4">
        <v>94575246.890000001</v>
      </c>
      <c r="L4860" s="5">
        <v>4425001</v>
      </c>
      <c r="M4860" s="6">
        <v>21.372931999999999</v>
      </c>
      <c r="AB4860" s="8" t="s">
        <v>7521</v>
      </c>
      <c r="AG4860">
        <v>-0.14134099999999999</v>
      </c>
    </row>
    <row r="4861" spans="1:33" x14ac:dyDescent="0.25">
      <c r="A4861" t="s">
        <v>6532</v>
      </c>
      <c r="B4861" t="s">
        <v>9025</v>
      </c>
      <c r="C4861" t="s">
        <v>9025</v>
      </c>
      <c r="G4861" s="1">
        <v>37548648.952842377</v>
      </c>
      <c r="H4861" s="1">
        <v>1.6793758167835401E-2</v>
      </c>
      <c r="K4861" s="4">
        <v>94575246.890000001</v>
      </c>
      <c r="L4861" s="5">
        <v>4425001</v>
      </c>
      <c r="M4861" s="6">
        <v>21.372931999999999</v>
      </c>
      <c r="AB4861" s="8" t="s">
        <v>7521</v>
      </c>
      <c r="AG4861">
        <v>-0.14134099999999999</v>
      </c>
    </row>
    <row r="4862" spans="1:33" x14ac:dyDescent="0.25">
      <c r="A4862" t="s">
        <v>6532</v>
      </c>
      <c r="B4862" t="s">
        <v>9026</v>
      </c>
      <c r="C4862" t="s">
        <v>9026</v>
      </c>
      <c r="G4862" s="1">
        <v>18592167.018682789</v>
      </c>
      <c r="H4862" s="1">
        <v>2.2350803949824999E-2</v>
      </c>
      <c r="K4862" s="4">
        <v>94575246.890000001</v>
      </c>
      <c r="L4862" s="5">
        <v>4425001</v>
      </c>
      <c r="M4862" s="6">
        <v>21.372931999999999</v>
      </c>
      <c r="AB4862" s="8" t="s">
        <v>7521</v>
      </c>
      <c r="AG4862">
        <v>-0.14134099999999999</v>
      </c>
    </row>
    <row r="4863" spans="1:33" x14ac:dyDescent="0.25">
      <c r="A4863" t="s">
        <v>6532</v>
      </c>
      <c r="B4863" t="s">
        <v>9027</v>
      </c>
      <c r="C4863" t="s">
        <v>9027</v>
      </c>
      <c r="G4863" s="1">
        <v>10535000.32470021</v>
      </c>
      <c r="H4863" s="1">
        <v>2.4259497685140199E-2</v>
      </c>
      <c r="K4863" s="4">
        <v>94575246.890000001</v>
      </c>
      <c r="L4863" s="5">
        <v>4425001</v>
      </c>
      <c r="M4863" s="6">
        <v>21.372931999999999</v>
      </c>
      <c r="AB4863" s="8" t="s">
        <v>7521</v>
      </c>
      <c r="AG4863">
        <v>-0.14134099999999999</v>
      </c>
    </row>
    <row r="4864" spans="1:33" x14ac:dyDescent="0.25">
      <c r="A4864" t="s">
        <v>6532</v>
      </c>
      <c r="B4864" t="s">
        <v>9028</v>
      </c>
      <c r="C4864" t="s">
        <v>9028</v>
      </c>
      <c r="G4864" s="1">
        <v>-22.224611052269999</v>
      </c>
      <c r="H4864" s="1">
        <v>0.11351</v>
      </c>
      <c r="K4864" s="4">
        <v>94575246.890000001</v>
      </c>
      <c r="L4864" s="5">
        <v>4425001</v>
      </c>
      <c r="M4864" s="6">
        <v>21.372931999999999</v>
      </c>
      <c r="AB4864" s="8" t="s">
        <v>7521</v>
      </c>
      <c r="AG4864">
        <v>-0.14134099999999999</v>
      </c>
    </row>
    <row r="4865" spans="1:33" x14ac:dyDescent="0.25">
      <c r="A4865" t="s">
        <v>6532</v>
      </c>
      <c r="B4865" t="s">
        <v>9028</v>
      </c>
      <c r="C4865" t="s">
        <v>9028</v>
      </c>
      <c r="G4865" s="1">
        <v>-22.143691696499999</v>
      </c>
      <c r="H4865" s="1">
        <v>0.11351</v>
      </c>
      <c r="K4865" s="4">
        <v>94575246.890000001</v>
      </c>
      <c r="L4865" s="5">
        <v>4425001</v>
      </c>
      <c r="M4865" s="6">
        <v>21.372931999999999</v>
      </c>
      <c r="AB4865" s="8" t="s">
        <v>7521</v>
      </c>
      <c r="AG4865">
        <v>-0.14134099999999999</v>
      </c>
    </row>
    <row r="4866" spans="1:33" x14ac:dyDescent="0.25">
      <c r="A4866" t="s">
        <v>6532</v>
      </c>
      <c r="B4866" t="s">
        <v>9029</v>
      </c>
      <c r="C4866" t="s">
        <v>9029</v>
      </c>
      <c r="G4866" s="1">
        <v>-22.143691696499999</v>
      </c>
      <c r="H4866" s="1">
        <v>0.11351</v>
      </c>
      <c r="K4866" s="4">
        <v>94575246.890000001</v>
      </c>
      <c r="L4866" s="5">
        <v>4425001</v>
      </c>
      <c r="M4866" s="6">
        <v>21.372931999999999</v>
      </c>
      <c r="AB4866" s="8" t="s">
        <v>7521</v>
      </c>
      <c r="AG4866">
        <v>-0.14134099999999999</v>
      </c>
    </row>
    <row r="4867" spans="1:33" x14ac:dyDescent="0.25">
      <c r="A4867" t="s">
        <v>6532</v>
      </c>
      <c r="B4867" t="s">
        <v>9029</v>
      </c>
      <c r="C4867" t="s">
        <v>9029</v>
      </c>
      <c r="G4867" s="1">
        <v>-22.224611052269999</v>
      </c>
      <c r="H4867" s="1">
        <v>0.11351</v>
      </c>
      <c r="K4867" s="4">
        <v>94575246.890000001</v>
      </c>
      <c r="L4867" s="5">
        <v>4425001</v>
      </c>
      <c r="M4867" s="6">
        <v>21.372931999999999</v>
      </c>
      <c r="AB4867" s="8" t="s">
        <v>7521</v>
      </c>
      <c r="AG4867">
        <v>-0.14134099999999999</v>
      </c>
    </row>
    <row r="4868" spans="1:33" x14ac:dyDescent="0.25">
      <c r="A4868" t="s">
        <v>6532</v>
      </c>
      <c r="B4868" t="s">
        <v>9030</v>
      </c>
      <c r="C4868" t="s">
        <v>9030</v>
      </c>
      <c r="G4868" s="1">
        <v>-22.143691696499999</v>
      </c>
      <c r="H4868" s="1">
        <v>0.11351</v>
      </c>
      <c r="K4868" s="4">
        <v>94575246.890000001</v>
      </c>
      <c r="L4868" s="5">
        <v>4425001</v>
      </c>
      <c r="M4868" s="6">
        <v>21.372931999999999</v>
      </c>
      <c r="AB4868" s="8" t="s">
        <v>7521</v>
      </c>
      <c r="AG4868">
        <v>-0.14134099999999999</v>
      </c>
    </row>
    <row r="4869" spans="1:33" x14ac:dyDescent="0.25">
      <c r="A4869" t="s">
        <v>6532</v>
      </c>
      <c r="B4869" t="s">
        <v>9030</v>
      </c>
      <c r="C4869" t="s">
        <v>9030</v>
      </c>
      <c r="G4869" s="1">
        <v>-22.224611052269999</v>
      </c>
      <c r="H4869" s="1">
        <v>0.11351</v>
      </c>
      <c r="K4869" s="4">
        <v>94575246.890000001</v>
      </c>
      <c r="L4869" s="5">
        <v>4425001</v>
      </c>
      <c r="M4869" s="6">
        <v>21.372931999999999</v>
      </c>
      <c r="AB4869" s="8" t="s">
        <v>7521</v>
      </c>
      <c r="AG4869">
        <v>-0.14134099999999999</v>
      </c>
    </row>
    <row r="4870" spans="1:33" x14ac:dyDescent="0.25">
      <c r="A4870" t="s">
        <v>6532</v>
      </c>
      <c r="B4870" t="s">
        <v>9031</v>
      </c>
      <c r="C4870" t="s">
        <v>9031</v>
      </c>
      <c r="G4870" s="1">
        <v>-21.329146348950001</v>
      </c>
      <c r="H4870" s="1">
        <v>0.45404</v>
      </c>
      <c r="K4870" s="4">
        <v>94575246.890000001</v>
      </c>
      <c r="L4870" s="5">
        <v>4425001</v>
      </c>
      <c r="M4870" s="6">
        <v>21.372931999999999</v>
      </c>
      <c r="AB4870" s="8" t="s">
        <v>7521</v>
      </c>
      <c r="AG4870">
        <v>-0.14134099999999999</v>
      </c>
    </row>
    <row r="4871" spans="1:33" x14ac:dyDescent="0.25">
      <c r="A4871" t="s">
        <v>6532</v>
      </c>
      <c r="B4871" t="s">
        <v>9031</v>
      </c>
      <c r="C4871" t="s">
        <v>9031</v>
      </c>
      <c r="G4871" s="1">
        <v>-21.496585609050001</v>
      </c>
      <c r="H4871" s="1">
        <v>0.45404</v>
      </c>
      <c r="K4871" s="4">
        <v>94575246.890000001</v>
      </c>
      <c r="L4871" s="5">
        <v>4425001</v>
      </c>
      <c r="M4871" s="6">
        <v>21.372931999999999</v>
      </c>
      <c r="AB4871" s="8" t="s">
        <v>7521</v>
      </c>
      <c r="AG4871">
        <v>-0.14134099999999999</v>
      </c>
    </row>
    <row r="4872" spans="1:33" x14ac:dyDescent="0.25">
      <c r="A4872" t="s">
        <v>6532</v>
      </c>
      <c r="B4872" t="s">
        <v>9032</v>
      </c>
      <c r="C4872" t="s">
        <v>9032</v>
      </c>
      <c r="G4872" s="1">
        <v>-42.578944885950001</v>
      </c>
      <c r="H4872" s="1">
        <v>0.45404</v>
      </c>
      <c r="K4872" s="4">
        <v>94575246.890000001</v>
      </c>
      <c r="L4872" s="5">
        <v>4425001</v>
      </c>
      <c r="M4872" s="6">
        <v>21.372931999999999</v>
      </c>
      <c r="AB4872" s="8" t="s">
        <v>7521</v>
      </c>
      <c r="AG4872">
        <v>-0.14134099999999999</v>
      </c>
    </row>
    <row r="4873" spans="1:33" x14ac:dyDescent="0.25">
      <c r="A4873" t="s">
        <v>6532</v>
      </c>
      <c r="B4873" t="s">
        <v>9032</v>
      </c>
      <c r="C4873" t="s">
        <v>9032</v>
      </c>
      <c r="G4873" s="1">
        <v>-42.928706732850003</v>
      </c>
      <c r="H4873" s="1">
        <v>0.45404</v>
      </c>
      <c r="K4873" s="4">
        <v>94575246.890000001</v>
      </c>
      <c r="L4873" s="5">
        <v>4425001</v>
      </c>
      <c r="M4873" s="6">
        <v>21.372931999999999</v>
      </c>
      <c r="AB4873" s="8" t="s">
        <v>7521</v>
      </c>
      <c r="AG4873">
        <v>-0.14134099999999999</v>
      </c>
    </row>
    <row r="4874" spans="1:33" x14ac:dyDescent="0.25">
      <c r="A4874" t="s">
        <v>6532</v>
      </c>
      <c r="B4874" t="s">
        <v>9033</v>
      </c>
      <c r="C4874" t="s">
        <v>9033</v>
      </c>
      <c r="G4874" s="1">
        <v>-42.928706732850003</v>
      </c>
      <c r="H4874" s="1">
        <v>0.45404</v>
      </c>
      <c r="K4874" s="4">
        <v>94575246.890000001</v>
      </c>
      <c r="L4874" s="5">
        <v>4425001</v>
      </c>
      <c r="M4874" s="6">
        <v>21.372931999999999</v>
      </c>
      <c r="AB4874" s="8" t="s">
        <v>7521</v>
      </c>
      <c r="AG4874">
        <v>-0.14134099999999999</v>
      </c>
    </row>
    <row r="4875" spans="1:33" x14ac:dyDescent="0.25">
      <c r="A4875" t="s">
        <v>6532</v>
      </c>
      <c r="B4875" t="s">
        <v>9033</v>
      </c>
      <c r="C4875" t="s">
        <v>9033</v>
      </c>
      <c r="G4875" s="1">
        <v>-42.578944885950001</v>
      </c>
      <c r="H4875" s="1">
        <v>0.45404</v>
      </c>
      <c r="K4875" s="4">
        <v>94575246.890000001</v>
      </c>
      <c r="L4875" s="5">
        <v>4425001</v>
      </c>
      <c r="M4875" s="6">
        <v>21.372931999999999</v>
      </c>
      <c r="AB4875" s="8" t="s">
        <v>7521</v>
      </c>
      <c r="AG4875">
        <v>-0.14134099999999999</v>
      </c>
    </row>
    <row r="4876" spans="1:33" x14ac:dyDescent="0.25">
      <c r="A4876" t="s">
        <v>6532</v>
      </c>
      <c r="B4876" t="s">
        <v>9034</v>
      </c>
      <c r="C4876" t="s">
        <v>9034</v>
      </c>
      <c r="G4876" s="1">
        <v>-21.432121123799998</v>
      </c>
      <c r="H4876" s="1">
        <v>0.56755</v>
      </c>
      <c r="K4876" s="4">
        <v>94575246.890000001</v>
      </c>
      <c r="L4876" s="5">
        <v>4425001</v>
      </c>
      <c r="M4876" s="6">
        <v>21.372931999999999</v>
      </c>
      <c r="AB4876" s="8" t="s">
        <v>7521</v>
      </c>
      <c r="AG4876">
        <v>-0.14134099999999999</v>
      </c>
    </row>
    <row r="4877" spans="1:33" x14ac:dyDescent="0.25">
      <c r="A4877" t="s">
        <v>6532</v>
      </c>
      <c r="B4877" t="s">
        <v>9034</v>
      </c>
      <c r="C4877" t="s">
        <v>9034</v>
      </c>
      <c r="G4877" s="1">
        <v>-21.249798537</v>
      </c>
      <c r="H4877" s="1">
        <v>0.56755</v>
      </c>
      <c r="K4877" s="4">
        <v>94575246.890000001</v>
      </c>
      <c r="L4877" s="5">
        <v>4425001</v>
      </c>
      <c r="M4877" s="6">
        <v>21.372931999999999</v>
      </c>
      <c r="AB4877" s="8" t="s">
        <v>7521</v>
      </c>
      <c r="AG4877">
        <v>-0.14134099999999999</v>
      </c>
    </row>
    <row r="4878" spans="1:33" x14ac:dyDescent="0.25">
      <c r="A4878" t="s">
        <v>6532</v>
      </c>
      <c r="B4878" t="s">
        <v>9035</v>
      </c>
      <c r="C4878" t="s">
        <v>9035</v>
      </c>
      <c r="G4878" s="1">
        <v>0.66398003429999997</v>
      </c>
      <c r="H4878" s="1">
        <v>0.56755</v>
      </c>
      <c r="K4878" s="4">
        <v>94575246.890000001</v>
      </c>
      <c r="L4878" s="5">
        <v>4425001</v>
      </c>
      <c r="M4878" s="6">
        <v>21.372931999999999</v>
      </c>
      <c r="AB4878" s="8" t="s">
        <v>7521</v>
      </c>
      <c r="AG4878">
        <v>-0.14134099999999999</v>
      </c>
    </row>
    <row r="4879" spans="1:33" x14ac:dyDescent="0.25">
      <c r="A4879" t="s">
        <v>6532</v>
      </c>
      <c r="B4879" t="s">
        <v>9035</v>
      </c>
      <c r="C4879" t="s">
        <v>9035</v>
      </c>
      <c r="G4879" s="1">
        <v>1.32806749221</v>
      </c>
      <c r="H4879" s="1">
        <v>0.56755</v>
      </c>
      <c r="K4879" s="4">
        <v>94575246.890000001</v>
      </c>
      <c r="L4879" s="5">
        <v>4425001</v>
      </c>
      <c r="M4879" s="6">
        <v>21.372931999999999</v>
      </c>
      <c r="AB4879" s="8" t="s">
        <v>7521</v>
      </c>
      <c r="AG4879">
        <v>-0.14134099999999999</v>
      </c>
    </row>
    <row r="4880" spans="1:33" x14ac:dyDescent="0.25">
      <c r="A4880" t="s">
        <v>6532</v>
      </c>
      <c r="B4880" t="s">
        <v>9036</v>
      </c>
      <c r="C4880" t="s">
        <v>9036</v>
      </c>
      <c r="G4880" s="1">
        <v>1.7996868582000001</v>
      </c>
      <c r="H4880" s="1">
        <v>0.56755</v>
      </c>
      <c r="K4880" s="4">
        <v>94575246.890000001</v>
      </c>
      <c r="L4880" s="5">
        <v>4425001</v>
      </c>
      <c r="M4880" s="6">
        <v>21.372931999999999</v>
      </c>
      <c r="AB4880" s="8" t="s">
        <v>7521</v>
      </c>
      <c r="AG4880">
        <v>-0.14134099999999999</v>
      </c>
    </row>
    <row r="4881" spans="1:33" x14ac:dyDescent="0.25">
      <c r="A4881" t="s">
        <v>6532</v>
      </c>
      <c r="B4881" t="s">
        <v>9036</v>
      </c>
      <c r="C4881" t="s">
        <v>9036</v>
      </c>
      <c r="G4881" s="1">
        <v>3.5996244079799999</v>
      </c>
      <c r="H4881" s="1">
        <v>0.56755</v>
      </c>
      <c r="K4881" s="4">
        <v>94575246.890000001</v>
      </c>
      <c r="L4881" s="5">
        <v>4425001</v>
      </c>
      <c r="M4881" s="6">
        <v>21.372931999999999</v>
      </c>
      <c r="AB4881" s="8" t="s">
        <v>7521</v>
      </c>
      <c r="AG4881">
        <v>-0.14134099999999999</v>
      </c>
    </row>
    <row r="4882" spans="1:33" x14ac:dyDescent="0.25">
      <c r="A4882" t="s">
        <v>6532</v>
      </c>
      <c r="B4882" t="s">
        <v>9037</v>
      </c>
      <c r="C4882" t="s">
        <v>9037</v>
      </c>
      <c r="G4882" s="1">
        <v>1.7996868582000001</v>
      </c>
      <c r="H4882" s="1">
        <v>0.68106</v>
      </c>
      <c r="K4882" s="4">
        <v>94575246.890000001</v>
      </c>
      <c r="L4882" s="5">
        <v>4425001</v>
      </c>
      <c r="M4882" s="6">
        <v>21.372931999999999</v>
      </c>
      <c r="AB4882" s="8" t="s">
        <v>7521</v>
      </c>
      <c r="AG4882">
        <v>-0.14134099999999999</v>
      </c>
    </row>
    <row r="4883" spans="1:33" x14ac:dyDescent="0.25">
      <c r="A4883" t="s">
        <v>6532</v>
      </c>
      <c r="B4883" t="s">
        <v>9037</v>
      </c>
      <c r="C4883" t="s">
        <v>9037</v>
      </c>
      <c r="G4883" s="1">
        <v>3.5996244079799999</v>
      </c>
      <c r="H4883" s="1">
        <v>0.68106</v>
      </c>
      <c r="K4883" s="4">
        <v>94575246.890000001</v>
      </c>
      <c r="L4883" s="5">
        <v>4425001</v>
      </c>
      <c r="M4883" s="6">
        <v>21.372931999999999</v>
      </c>
      <c r="AB4883" s="8" t="s">
        <v>7521</v>
      </c>
      <c r="AG4883">
        <v>-0.14134099999999999</v>
      </c>
    </row>
    <row r="4884" spans="1:33" x14ac:dyDescent="0.25">
      <c r="A4884" t="s">
        <v>6532</v>
      </c>
      <c r="B4884" t="s">
        <v>9038</v>
      </c>
      <c r="C4884" t="s">
        <v>9038</v>
      </c>
      <c r="G4884" s="1">
        <v>3.8068817358000002</v>
      </c>
      <c r="H4884" s="1">
        <v>0.68106</v>
      </c>
      <c r="K4884" s="4">
        <v>94575246.890000001</v>
      </c>
      <c r="L4884" s="5">
        <v>4425001</v>
      </c>
      <c r="M4884" s="6">
        <v>21.372931999999999</v>
      </c>
      <c r="AB4884" s="8" t="s">
        <v>7521</v>
      </c>
      <c r="AG4884">
        <v>-0.14134099999999999</v>
      </c>
    </row>
    <row r="4885" spans="1:33" x14ac:dyDescent="0.25">
      <c r="A4885" t="s">
        <v>6532</v>
      </c>
      <c r="B4885" t="s">
        <v>9038</v>
      </c>
      <c r="C4885" t="s">
        <v>9038</v>
      </c>
      <c r="G4885" s="1">
        <v>7.6141078092299992</v>
      </c>
      <c r="H4885" s="1">
        <v>0.68106</v>
      </c>
      <c r="K4885" s="4">
        <v>94575246.890000001</v>
      </c>
      <c r="L4885" s="5">
        <v>4425001</v>
      </c>
      <c r="M4885" s="6">
        <v>21.372931999999999</v>
      </c>
      <c r="AB4885" s="8" t="s">
        <v>7521</v>
      </c>
      <c r="AG4885">
        <v>-0.14134099999999999</v>
      </c>
    </row>
    <row r="4886" spans="1:33" x14ac:dyDescent="0.25">
      <c r="A4886" t="s">
        <v>6532</v>
      </c>
      <c r="B4886" t="s">
        <v>9039</v>
      </c>
      <c r="C4886" t="s">
        <v>9039</v>
      </c>
      <c r="G4886" s="1">
        <v>6.5349429720599996</v>
      </c>
      <c r="H4886" s="1">
        <v>0.79457</v>
      </c>
      <c r="K4886" s="4">
        <v>94575246.890000001</v>
      </c>
      <c r="L4886" s="5">
        <v>4425001</v>
      </c>
      <c r="M4886" s="6">
        <v>21.372931999999999</v>
      </c>
      <c r="AB4886" s="8" t="s">
        <v>7521</v>
      </c>
      <c r="AG4886">
        <v>-0.14134099999999999</v>
      </c>
    </row>
    <row r="4887" spans="1:33" x14ac:dyDescent="0.25">
      <c r="A4887" t="s">
        <v>6532</v>
      </c>
      <c r="B4887" t="s">
        <v>9039</v>
      </c>
      <c r="C4887" t="s">
        <v>9039</v>
      </c>
      <c r="G4887" s="1">
        <v>3.26734468665</v>
      </c>
      <c r="H4887" s="1">
        <v>0.79457</v>
      </c>
      <c r="K4887" s="4">
        <v>94575246.890000001</v>
      </c>
      <c r="L4887" s="5">
        <v>4425001</v>
      </c>
      <c r="M4887" s="6">
        <v>21.372931999999999</v>
      </c>
      <c r="AB4887" s="8" t="s">
        <v>7521</v>
      </c>
      <c r="AG4887">
        <v>-0.14134099999999999</v>
      </c>
    </row>
    <row r="4888" spans="1:33" x14ac:dyDescent="0.25">
      <c r="A4888" t="s">
        <v>6532</v>
      </c>
      <c r="B4888" t="s">
        <v>9040</v>
      </c>
      <c r="C4888" t="s">
        <v>9040</v>
      </c>
      <c r="G4888" s="1">
        <v>7.6874921889899994</v>
      </c>
      <c r="H4888" s="1">
        <v>0.90808</v>
      </c>
      <c r="K4888" s="4">
        <v>94575246.890000001</v>
      </c>
      <c r="L4888" s="5">
        <v>4425001</v>
      </c>
      <c r="M4888" s="6">
        <v>21.372931999999999</v>
      </c>
      <c r="AB4888" s="8" t="s">
        <v>7521</v>
      </c>
      <c r="AG4888">
        <v>-0.14134099999999999</v>
      </c>
    </row>
    <row r="4889" spans="1:33" x14ac:dyDescent="0.25">
      <c r="A4889" t="s">
        <v>6532</v>
      </c>
      <c r="B4889" t="s">
        <v>9040</v>
      </c>
      <c r="C4889" t="s">
        <v>9040</v>
      </c>
      <c r="G4889" s="1">
        <v>3.8436290607000001</v>
      </c>
      <c r="H4889" s="1">
        <v>0.90808</v>
      </c>
      <c r="K4889" s="4">
        <v>94575246.890000001</v>
      </c>
      <c r="L4889" s="5">
        <v>4425001</v>
      </c>
      <c r="M4889" s="6">
        <v>21.372931999999999</v>
      </c>
      <c r="AB4889" s="8" t="s">
        <v>7521</v>
      </c>
      <c r="AG4889">
        <v>-0.14134099999999999</v>
      </c>
    </row>
    <row r="4890" spans="1:33" x14ac:dyDescent="0.25">
      <c r="A4890" t="s">
        <v>6532</v>
      </c>
      <c r="B4890" t="s">
        <v>9041</v>
      </c>
      <c r="C4890" t="s">
        <v>9041</v>
      </c>
      <c r="G4890" s="1">
        <v>4.0864737742499999</v>
      </c>
      <c r="H4890" s="1">
        <v>1.02159</v>
      </c>
      <c r="K4890" s="4">
        <v>94575246.890000001</v>
      </c>
      <c r="L4890" s="5">
        <v>4425001</v>
      </c>
      <c r="M4890" s="6">
        <v>21.372931999999999</v>
      </c>
      <c r="AB4890" s="8" t="s">
        <v>7521</v>
      </c>
      <c r="AG4890">
        <v>-0.14134099999999999</v>
      </c>
    </row>
    <row r="4891" spans="1:33" x14ac:dyDescent="0.25">
      <c r="A4891" t="s">
        <v>6532</v>
      </c>
      <c r="B4891" t="s">
        <v>9041</v>
      </c>
      <c r="C4891" t="s">
        <v>9041</v>
      </c>
      <c r="G4891" s="1">
        <v>2.0432026592999999</v>
      </c>
      <c r="H4891" s="1">
        <v>1.02159</v>
      </c>
      <c r="K4891" s="4">
        <v>94575246.890000001</v>
      </c>
      <c r="L4891" s="5">
        <v>4425001</v>
      </c>
      <c r="M4891" s="6">
        <v>21.372931999999999</v>
      </c>
      <c r="AB4891" s="8" t="s">
        <v>7521</v>
      </c>
      <c r="AG4891">
        <v>-0.14134099999999999</v>
      </c>
    </row>
    <row r="4892" spans="1:33" x14ac:dyDescent="0.25">
      <c r="A4892" t="s">
        <v>6532</v>
      </c>
      <c r="B4892" t="s">
        <v>9042</v>
      </c>
      <c r="C4892" t="s">
        <v>9042</v>
      </c>
      <c r="G4892" s="1">
        <v>2.5695152851500001</v>
      </c>
      <c r="H4892" s="1">
        <v>1.24861</v>
      </c>
      <c r="K4892" s="4">
        <v>94575246.890000001</v>
      </c>
      <c r="L4892" s="5">
        <v>4425001</v>
      </c>
      <c r="M4892" s="6">
        <v>21.372931999999999</v>
      </c>
      <c r="AB4892" s="8" t="s">
        <v>7521</v>
      </c>
      <c r="AG4892">
        <v>-0.14134099999999999</v>
      </c>
    </row>
    <row r="4893" spans="1:33" x14ac:dyDescent="0.25">
      <c r="A4893" t="s">
        <v>6532</v>
      </c>
      <c r="B4893" t="s">
        <v>9042</v>
      </c>
      <c r="C4893" t="s">
        <v>9042</v>
      </c>
      <c r="G4893" s="1">
        <v>5.1391420737300004</v>
      </c>
      <c r="H4893" s="1">
        <v>1.24861</v>
      </c>
      <c r="K4893" s="4">
        <v>94575246.890000001</v>
      </c>
      <c r="L4893" s="5">
        <v>4425001</v>
      </c>
      <c r="M4893" s="6">
        <v>21.372931999999999</v>
      </c>
      <c r="AB4893" s="8" t="s">
        <v>7521</v>
      </c>
      <c r="AG4893">
        <v>-0.14134099999999999</v>
      </c>
    </row>
    <row r="4894" spans="1:33" x14ac:dyDescent="0.25">
      <c r="A4894" t="s">
        <v>6532</v>
      </c>
      <c r="B4894" t="s">
        <v>9043</v>
      </c>
      <c r="C4894" t="s">
        <v>9043</v>
      </c>
      <c r="G4894" s="1">
        <v>7.1593493279700002</v>
      </c>
      <c r="H4894" s="1">
        <v>1.47563</v>
      </c>
      <c r="K4894" s="4">
        <v>94575246.890000001</v>
      </c>
      <c r="L4894" s="5">
        <v>4425001</v>
      </c>
      <c r="M4894" s="6">
        <v>21.372931999999999</v>
      </c>
      <c r="AB4894" s="8" t="s">
        <v>7521</v>
      </c>
      <c r="AG4894">
        <v>-0.14134099999999999</v>
      </c>
    </row>
    <row r="4895" spans="1:33" x14ac:dyDescent="0.25">
      <c r="A4895" t="s">
        <v>6532</v>
      </c>
      <c r="B4895" t="s">
        <v>9043</v>
      </c>
      <c r="C4895" t="s">
        <v>9043</v>
      </c>
      <c r="G4895" s="1">
        <v>3.5795379295499998</v>
      </c>
      <c r="H4895" s="1">
        <v>1.47563</v>
      </c>
      <c r="K4895" s="4">
        <v>94575246.890000001</v>
      </c>
      <c r="L4895" s="5">
        <v>4425001</v>
      </c>
      <c r="M4895" s="6">
        <v>21.372931999999999</v>
      </c>
      <c r="AB4895" s="8" t="s">
        <v>7521</v>
      </c>
      <c r="AG4895">
        <v>-0.14134099999999999</v>
      </c>
    </row>
    <row r="4896" spans="1:33" x14ac:dyDescent="0.25">
      <c r="A4896" t="s">
        <v>6532</v>
      </c>
      <c r="B4896" t="s">
        <v>9044</v>
      </c>
      <c r="C4896" t="s">
        <v>9044</v>
      </c>
      <c r="G4896" s="1">
        <v>5.4178172656200001</v>
      </c>
      <c r="H4896" s="1">
        <v>1.70265</v>
      </c>
      <c r="K4896" s="4">
        <v>94575246.890000001</v>
      </c>
      <c r="L4896" s="5">
        <v>4425001</v>
      </c>
      <c r="M4896" s="6">
        <v>21.372931999999999</v>
      </c>
      <c r="AB4896" s="8" t="s">
        <v>7521</v>
      </c>
      <c r="AG4896">
        <v>-0.14134099999999999</v>
      </c>
    </row>
    <row r="4897" spans="1:33" x14ac:dyDescent="0.25">
      <c r="A4897" t="s">
        <v>6532</v>
      </c>
      <c r="B4897" t="s">
        <v>9044</v>
      </c>
      <c r="C4897" t="s">
        <v>9044</v>
      </c>
      <c r="G4897" s="1">
        <v>2.7087898430999999</v>
      </c>
      <c r="H4897" s="1">
        <v>1.70265</v>
      </c>
      <c r="K4897" s="4">
        <v>94575246.890000001</v>
      </c>
      <c r="L4897" s="5">
        <v>4425001</v>
      </c>
      <c r="M4897" s="6">
        <v>21.372931999999999</v>
      </c>
      <c r="AB4897" s="8" t="s">
        <v>7521</v>
      </c>
      <c r="AG4897">
        <v>-0.14134099999999999</v>
      </c>
    </row>
    <row r="4898" spans="1:33" x14ac:dyDescent="0.25">
      <c r="A4898" t="s">
        <v>6532</v>
      </c>
      <c r="B4898" t="s">
        <v>9045</v>
      </c>
      <c r="C4898" t="s">
        <v>9045</v>
      </c>
      <c r="G4898" s="1">
        <v>3.17275647117</v>
      </c>
      <c r="H4898" s="1">
        <v>2.04318</v>
      </c>
      <c r="K4898" s="4">
        <v>94575246.890000001</v>
      </c>
      <c r="L4898" s="5">
        <v>4425001</v>
      </c>
      <c r="M4898" s="6">
        <v>21.372931999999999</v>
      </c>
      <c r="AB4898" s="8" t="s">
        <v>7521</v>
      </c>
      <c r="AG4898">
        <v>-0.14134099999999999</v>
      </c>
    </row>
    <row r="4899" spans="1:33" x14ac:dyDescent="0.25">
      <c r="A4899" t="s">
        <v>6532</v>
      </c>
      <c r="B4899" t="s">
        <v>9045</v>
      </c>
      <c r="C4899" t="s">
        <v>9045</v>
      </c>
      <c r="G4899" s="1">
        <v>1.5863074425000001</v>
      </c>
      <c r="H4899" s="1">
        <v>2.04318</v>
      </c>
      <c r="K4899" s="4">
        <v>94575246.890000001</v>
      </c>
      <c r="L4899" s="5">
        <v>4425001</v>
      </c>
      <c r="M4899" s="6">
        <v>21.372931999999999</v>
      </c>
      <c r="AB4899" s="8" t="s">
        <v>7521</v>
      </c>
      <c r="AG4899">
        <v>-0.14134099999999999</v>
      </c>
    </row>
    <row r="4900" spans="1:33" x14ac:dyDescent="0.25">
      <c r="A4900" t="s">
        <v>6532</v>
      </c>
      <c r="B4900" t="s">
        <v>9046</v>
      </c>
      <c r="C4900" t="s">
        <v>9046</v>
      </c>
      <c r="G4900" s="1">
        <v>3.5933159861099999</v>
      </c>
      <c r="H4900" s="1">
        <v>2.49722</v>
      </c>
      <c r="K4900" s="4">
        <v>94575246.890000001</v>
      </c>
      <c r="L4900" s="5">
        <v>4425001</v>
      </c>
      <c r="M4900" s="6">
        <v>21.372931999999999</v>
      </c>
      <c r="AB4900" s="8" t="s">
        <v>7521</v>
      </c>
      <c r="AG4900">
        <v>-0.14134099999999999</v>
      </c>
    </row>
    <row r="4901" spans="1:33" x14ac:dyDescent="0.25">
      <c r="A4901" t="s">
        <v>6532</v>
      </c>
      <c r="B4901" t="s">
        <v>9046</v>
      </c>
      <c r="C4901" t="s">
        <v>9046</v>
      </c>
      <c r="G4901" s="1">
        <v>1.7965650020999999</v>
      </c>
      <c r="H4901" s="1">
        <v>2.49722</v>
      </c>
      <c r="K4901" s="4">
        <v>94575246.890000001</v>
      </c>
      <c r="L4901" s="5">
        <v>4425001</v>
      </c>
      <c r="M4901" s="6">
        <v>21.372931999999999</v>
      </c>
      <c r="AB4901" s="8" t="s">
        <v>7521</v>
      </c>
      <c r="AG4901">
        <v>-0.14134099999999999</v>
      </c>
    </row>
    <row r="4902" spans="1:33" x14ac:dyDescent="0.25">
      <c r="A4902" t="s">
        <v>6532</v>
      </c>
      <c r="B4902" t="s">
        <v>9047</v>
      </c>
      <c r="C4902" t="s">
        <v>9047</v>
      </c>
      <c r="G4902" s="1">
        <v>3.5933159861099999</v>
      </c>
      <c r="H4902" s="1">
        <v>3.0647700000000002</v>
      </c>
      <c r="K4902" s="4">
        <v>94575246.890000001</v>
      </c>
      <c r="L4902" s="5">
        <v>4425001</v>
      </c>
      <c r="M4902" s="6">
        <v>21.372931999999999</v>
      </c>
      <c r="AB4902" s="8" t="s">
        <v>7521</v>
      </c>
      <c r="AG4902">
        <v>-0.14134099999999999</v>
      </c>
    </row>
    <row r="4903" spans="1:33" x14ac:dyDescent="0.25">
      <c r="A4903" t="s">
        <v>6532</v>
      </c>
      <c r="B4903" t="s">
        <v>9047</v>
      </c>
      <c r="C4903" t="s">
        <v>9047</v>
      </c>
      <c r="G4903" s="1">
        <v>1.7965650020999999</v>
      </c>
      <c r="H4903" s="1">
        <v>3.0647700000000002</v>
      </c>
      <c r="K4903" s="4">
        <v>94575246.890000001</v>
      </c>
      <c r="L4903" s="5">
        <v>4425001</v>
      </c>
      <c r="M4903" s="6">
        <v>21.372931999999999</v>
      </c>
      <c r="AB4903" s="8" t="s">
        <v>7521</v>
      </c>
      <c r="AG4903">
        <v>-0.14134099999999999</v>
      </c>
    </row>
    <row r="4904" spans="1:33" x14ac:dyDescent="0.25">
      <c r="A4904" t="s">
        <v>6532</v>
      </c>
      <c r="B4904" t="s">
        <v>9048</v>
      </c>
      <c r="C4904" t="s">
        <v>9048</v>
      </c>
      <c r="G4904" s="1">
        <v>4.8534310615799994</v>
      </c>
      <c r="H4904" s="1">
        <v>3.63232</v>
      </c>
      <c r="K4904" s="4">
        <v>94575246.890000001</v>
      </c>
      <c r="L4904" s="5">
        <v>4425001</v>
      </c>
      <c r="M4904" s="6">
        <v>21.372931999999999</v>
      </c>
      <c r="AB4904" s="8" t="s">
        <v>7521</v>
      </c>
      <c r="AG4904">
        <v>-0.14134099999999999</v>
      </c>
    </row>
    <row r="4905" spans="1:33" x14ac:dyDescent="0.25">
      <c r="A4905" t="s">
        <v>6532</v>
      </c>
      <c r="B4905" t="s">
        <v>9048</v>
      </c>
      <c r="C4905" t="s">
        <v>9048</v>
      </c>
      <c r="G4905" s="1">
        <v>2.4265544605499998</v>
      </c>
      <c r="H4905" s="1">
        <v>3.63232</v>
      </c>
      <c r="K4905" s="4">
        <v>94575246.890000001</v>
      </c>
      <c r="L4905" s="5">
        <v>4425001</v>
      </c>
      <c r="M4905" s="6">
        <v>21.372931999999999</v>
      </c>
      <c r="AB4905" s="8" t="s">
        <v>7521</v>
      </c>
      <c r="AG4905">
        <v>-0.14134099999999999</v>
      </c>
    </row>
    <row r="4906" spans="1:33" x14ac:dyDescent="0.25">
      <c r="A4906" t="s">
        <v>6532</v>
      </c>
      <c r="B4906" t="s">
        <v>9049</v>
      </c>
      <c r="C4906" t="s">
        <v>9049</v>
      </c>
      <c r="G4906" s="1">
        <v>2.2360559604599999</v>
      </c>
      <c r="H4906" s="1">
        <v>4.4268900000000002</v>
      </c>
      <c r="K4906" s="4">
        <v>94575246.890000001</v>
      </c>
      <c r="L4906" s="5">
        <v>4425001</v>
      </c>
      <c r="M4906" s="6">
        <v>21.372931999999999</v>
      </c>
      <c r="AB4906" s="8" t="s">
        <v>7521</v>
      </c>
      <c r="AG4906">
        <v>-0.14134099999999999</v>
      </c>
    </row>
    <row r="4907" spans="1:33" x14ac:dyDescent="0.25">
      <c r="A4907" t="s">
        <v>6532</v>
      </c>
      <c r="B4907" t="s">
        <v>9049</v>
      </c>
      <c r="C4907" t="s">
        <v>9049</v>
      </c>
      <c r="G4907" s="1">
        <v>1.1179170783000001</v>
      </c>
      <c r="H4907" s="1">
        <v>4.4268900000000002</v>
      </c>
      <c r="K4907" s="4">
        <v>94575246.890000001</v>
      </c>
      <c r="L4907" s="5">
        <v>4425001</v>
      </c>
      <c r="M4907" s="6">
        <v>21.372931999999999</v>
      </c>
      <c r="AB4907" s="8" t="s">
        <v>7521</v>
      </c>
      <c r="AG4907">
        <v>-0.14134099999999999</v>
      </c>
    </row>
    <row r="4908" spans="1:33" x14ac:dyDescent="0.25">
      <c r="A4908" t="s">
        <v>6532</v>
      </c>
      <c r="B4908" t="s">
        <v>9050</v>
      </c>
      <c r="C4908" t="s">
        <v>9050</v>
      </c>
      <c r="G4908" s="1">
        <v>-20.995096673580001</v>
      </c>
      <c r="H4908" s="1">
        <v>4.6539099999999998</v>
      </c>
      <c r="K4908" s="4">
        <v>94575246.890000001</v>
      </c>
      <c r="L4908" s="5">
        <v>4425001</v>
      </c>
      <c r="M4908" s="6">
        <v>21.372931999999999</v>
      </c>
      <c r="AB4908" s="8" t="s">
        <v>7521</v>
      </c>
      <c r="AG4908">
        <v>-0.14134099999999999</v>
      </c>
    </row>
    <row r="4909" spans="1:33" x14ac:dyDescent="0.25">
      <c r="A4909" t="s">
        <v>6532</v>
      </c>
      <c r="B4909" t="s">
        <v>9050</v>
      </c>
      <c r="C4909" t="s">
        <v>9050</v>
      </c>
      <c r="G4909" s="1">
        <v>-20.814894553199998</v>
      </c>
      <c r="H4909" s="1">
        <v>4.6539099999999998</v>
      </c>
      <c r="K4909" s="4">
        <v>94575246.890000001</v>
      </c>
      <c r="L4909" s="5">
        <v>4425001</v>
      </c>
      <c r="M4909" s="6">
        <v>21.372931999999999</v>
      </c>
      <c r="AB4909" s="8" t="s">
        <v>7521</v>
      </c>
      <c r="AG4909">
        <v>-0.14134099999999999</v>
      </c>
    </row>
    <row r="4910" spans="1:33" x14ac:dyDescent="0.25">
      <c r="A4910" t="s">
        <v>6532</v>
      </c>
      <c r="B4910" t="s">
        <v>9051</v>
      </c>
      <c r="C4910" t="s">
        <v>9051</v>
      </c>
      <c r="G4910" s="1">
        <v>-20.814894553199998</v>
      </c>
      <c r="H4910" s="1">
        <v>4.8809300000000002</v>
      </c>
      <c r="K4910" s="4">
        <v>94575246.890000001</v>
      </c>
      <c r="L4910" s="5">
        <v>4425001</v>
      </c>
      <c r="M4910" s="6">
        <v>21.372931999999999</v>
      </c>
      <c r="AB4910" s="8" t="s">
        <v>7521</v>
      </c>
      <c r="AG4910">
        <v>-0.14134099999999999</v>
      </c>
    </row>
    <row r="4911" spans="1:33" x14ac:dyDescent="0.25">
      <c r="A4911" t="s">
        <v>6532</v>
      </c>
      <c r="B4911" t="s">
        <v>9051</v>
      </c>
      <c r="C4911" t="s">
        <v>9051</v>
      </c>
      <c r="G4911" s="1">
        <v>-20.995096673580001</v>
      </c>
      <c r="H4911" s="1">
        <v>4.8809300000000002</v>
      </c>
      <c r="K4911" s="4">
        <v>94575246.890000001</v>
      </c>
      <c r="L4911" s="5">
        <v>4425001</v>
      </c>
      <c r="M4911" s="6">
        <v>21.372931999999999</v>
      </c>
      <c r="AB4911" s="8" t="s">
        <v>7521</v>
      </c>
      <c r="AG4911">
        <v>-0.14134099999999999</v>
      </c>
    </row>
    <row r="4912" spans="1:33" x14ac:dyDescent="0.25">
      <c r="A4912" t="s">
        <v>6532</v>
      </c>
      <c r="B4912" t="s">
        <v>9052</v>
      </c>
      <c r="C4912" t="s">
        <v>9052</v>
      </c>
      <c r="G4912" s="1">
        <v>-20.995096673580001</v>
      </c>
      <c r="H4912" s="1">
        <v>4.99444</v>
      </c>
      <c r="K4912" s="4">
        <v>94575246.890000001</v>
      </c>
      <c r="L4912" s="5">
        <v>4425001</v>
      </c>
      <c r="M4912" s="6">
        <v>21.372931999999999</v>
      </c>
      <c r="AB4912" s="8" t="s">
        <v>7521</v>
      </c>
      <c r="AG4912">
        <v>-0.14134099999999999</v>
      </c>
    </row>
    <row r="4913" spans="1:33" x14ac:dyDescent="0.25">
      <c r="A4913" t="s">
        <v>6532</v>
      </c>
      <c r="B4913" t="s">
        <v>9052</v>
      </c>
      <c r="C4913" t="s">
        <v>9052</v>
      </c>
      <c r="G4913" s="1">
        <v>-20.814894553199998</v>
      </c>
      <c r="H4913" s="1">
        <v>4.99444</v>
      </c>
      <c r="K4913" s="4">
        <v>94575246.890000001</v>
      </c>
      <c r="L4913" s="5">
        <v>4425001</v>
      </c>
      <c r="M4913" s="6">
        <v>21.372931999999999</v>
      </c>
      <c r="AB4913" s="8" t="s">
        <v>7521</v>
      </c>
      <c r="AG4913">
        <v>-0.14134099999999999</v>
      </c>
    </row>
    <row r="4914" spans="1:33" x14ac:dyDescent="0.25">
      <c r="A4914" t="s">
        <v>6532</v>
      </c>
      <c r="B4914" t="s">
        <v>9053</v>
      </c>
      <c r="C4914" t="s">
        <v>9053</v>
      </c>
      <c r="G4914" s="1">
        <v>3.3806137879800011</v>
      </c>
      <c r="H4914" s="1">
        <v>5.44848</v>
      </c>
      <c r="K4914" s="4">
        <v>94575246.890000001</v>
      </c>
      <c r="L4914" s="5">
        <v>4425001</v>
      </c>
      <c r="M4914" s="6">
        <v>21.372931999999999</v>
      </c>
      <c r="AB4914" s="8" t="s">
        <v>7521</v>
      </c>
      <c r="AG4914">
        <v>-0.14134099999999999</v>
      </c>
    </row>
    <row r="4915" spans="1:33" x14ac:dyDescent="0.25">
      <c r="A4915" t="s">
        <v>6532</v>
      </c>
      <c r="B4915" t="s">
        <v>9053</v>
      </c>
      <c r="C4915" t="s">
        <v>9053</v>
      </c>
      <c r="G4915" s="1">
        <v>1.6900873192500001</v>
      </c>
      <c r="H4915" s="1">
        <v>5.44848</v>
      </c>
      <c r="K4915" s="4">
        <v>94575246.890000001</v>
      </c>
      <c r="L4915" s="5">
        <v>4425001</v>
      </c>
      <c r="M4915" s="6">
        <v>21.372931999999999</v>
      </c>
      <c r="AB4915" s="8" t="s">
        <v>7521</v>
      </c>
      <c r="AG4915">
        <v>-0.14134099999999999</v>
      </c>
    </row>
    <row r="4916" spans="1:33" x14ac:dyDescent="0.25">
      <c r="A4916" t="s">
        <v>6532</v>
      </c>
      <c r="B4916" t="s">
        <v>9054</v>
      </c>
      <c r="C4916" t="s">
        <v>9054</v>
      </c>
      <c r="G4916" s="1">
        <v>4.5503944773599994</v>
      </c>
      <c r="H4916" s="1">
        <v>6.6970900000000002</v>
      </c>
      <c r="K4916" s="4">
        <v>94575246.890000001</v>
      </c>
      <c r="L4916" s="5">
        <v>4425001</v>
      </c>
      <c r="M4916" s="6">
        <v>21.372931999999999</v>
      </c>
      <c r="AB4916" s="8" t="s">
        <v>7521</v>
      </c>
      <c r="AG4916">
        <v>-0.14134099999999999</v>
      </c>
    </row>
    <row r="4917" spans="1:33" x14ac:dyDescent="0.25">
      <c r="A4917" t="s">
        <v>6532</v>
      </c>
      <c r="B4917" t="s">
        <v>9054</v>
      </c>
      <c r="C4917" t="s">
        <v>9054</v>
      </c>
      <c r="G4917" s="1">
        <v>2.2748599021499998</v>
      </c>
      <c r="H4917" s="1">
        <v>6.6970900000000002</v>
      </c>
      <c r="K4917" s="4">
        <v>94575246.890000001</v>
      </c>
      <c r="L4917" s="5">
        <v>4425001</v>
      </c>
      <c r="M4917" s="6">
        <v>21.372931999999999</v>
      </c>
      <c r="AB4917" s="8" t="s">
        <v>7521</v>
      </c>
      <c r="AG4917">
        <v>-0.14134099999999999</v>
      </c>
    </row>
    <row r="4918" spans="1:33" x14ac:dyDescent="0.25">
      <c r="A4918" t="s">
        <v>6532</v>
      </c>
      <c r="B4918" t="s">
        <v>9055</v>
      </c>
      <c r="C4918" t="s">
        <v>9055</v>
      </c>
      <c r="G4918" s="1">
        <v>3.6027826543499999</v>
      </c>
      <c r="H4918" s="1">
        <v>8.2862299999999998</v>
      </c>
      <c r="K4918" s="4">
        <v>94575246.890000001</v>
      </c>
      <c r="L4918" s="5">
        <v>4425001</v>
      </c>
      <c r="M4918" s="6">
        <v>21.372931999999999</v>
      </c>
      <c r="AB4918" s="8" t="s">
        <v>7521</v>
      </c>
      <c r="AG4918">
        <v>-0.14134099999999999</v>
      </c>
    </row>
    <row r="4919" spans="1:33" x14ac:dyDescent="0.25">
      <c r="A4919" t="s">
        <v>6532</v>
      </c>
      <c r="B4919" t="s">
        <v>9055</v>
      </c>
      <c r="C4919" t="s">
        <v>9055</v>
      </c>
      <c r="G4919" s="1">
        <v>7.2066756076500003</v>
      </c>
      <c r="H4919" s="1">
        <v>8.2862299999999998</v>
      </c>
      <c r="K4919" s="4">
        <v>94575246.890000001</v>
      </c>
      <c r="L4919" s="5">
        <v>4425001</v>
      </c>
      <c r="M4919" s="6">
        <v>21.372931999999999</v>
      </c>
      <c r="AB4919" s="8" t="s">
        <v>7521</v>
      </c>
      <c r="AG4919">
        <v>-0.14134099999999999</v>
      </c>
    </row>
    <row r="4920" spans="1:33" x14ac:dyDescent="0.25">
      <c r="A4920" t="s">
        <v>6532</v>
      </c>
      <c r="B4920" t="s">
        <v>9056</v>
      </c>
      <c r="C4920" t="s">
        <v>9056</v>
      </c>
      <c r="G4920" s="1">
        <v>4.2231092854499996</v>
      </c>
      <c r="H4920" s="1">
        <v>10.10239</v>
      </c>
      <c r="K4920" s="4">
        <v>94575246.890000001</v>
      </c>
      <c r="L4920" s="5">
        <v>4425001</v>
      </c>
      <c r="M4920" s="6">
        <v>21.372931999999999</v>
      </c>
      <c r="AB4920" s="8" t="s">
        <v>7521</v>
      </c>
      <c r="AG4920">
        <v>-0.14134099999999999</v>
      </c>
    </row>
    <row r="4921" spans="1:33" x14ac:dyDescent="0.25">
      <c r="A4921" t="s">
        <v>6532</v>
      </c>
      <c r="B4921" t="s">
        <v>9056</v>
      </c>
      <c r="C4921" t="s">
        <v>9056</v>
      </c>
      <c r="G4921" s="1">
        <v>8.4474473820299991</v>
      </c>
      <c r="H4921" s="1">
        <v>10.10239</v>
      </c>
      <c r="K4921" s="4">
        <v>94575246.890000001</v>
      </c>
      <c r="L4921" s="5">
        <v>4425001</v>
      </c>
      <c r="M4921" s="6">
        <v>21.372931999999999</v>
      </c>
      <c r="AB4921" s="8" t="s">
        <v>7521</v>
      </c>
      <c r="AG4921">
        <v>-0.14134099999999999</v>
      </c>
    </row>
    <row r="4922" spans="1:33" x14ac:dyDescent="0.25">
      <c r="A4922" t="s">
        <v>6532</v>
      </c>
      <c r="B4922" t="s">
        <v>9057</v>
      </c>
      <c r="C4922" t="s">
        <v>9057</v>
      </c>
      <c r="G4922" s="1">
        <v>4.6700668905000002</v>
      </c>
      <c r="H4922" s="1">
        <v>12.4861</v>
      </c>
      <c r="K4922" s="4">
        <v>94575246.890000001</v>
      </c>
      <c r="L4922" s="5">
        <v>4425001</v>
      </c>
      <c r="M4922" s="6">
        <v>21.372931999999999</v>
      </c>
      <c r="AB4922" s="8" t="s">
        <v>7521</v>
      </c>
      <c r="AG4922">
        <v>-0.14134099999999999</v>
      </c>
    </row>
    <row r="4923" spans="1:33" x14ac:dyDescent="0.25">
      <c r="A4923" t="s">
        <v>6532</v>
      </c>
      <c r="B4923" t="s">
        <v>9057</v>
      </c>
      <c r="C4923" t="s">
        <v>9057</v>
      </c>
      <c r="G4923" s="1">
        <v>9.3415132702200019</v>
      </c>
      <c r="H4923" s="1">
        <v>12.4861</v>
      </c>
      <c r="K4923" s="4">
        <v>94575246.890000001</v>
      </c>
      <c r="L4923" s="5">
        <v>4425001</v>
      </c>
      <c r="M4923" s="6">
        <v>21.372931999999999</v>
      </c>
      <c r="AB4923" s="8" t="s">
        <v>7521</v>
      </c>
      <c r="AG4923">
        <v>-0.14134099999999999</v>
      </c>
    </row>
    <row r="4924" spans="1:33" x14ac:dyDescent="0.25">
      <c r="A4924" t="s">
        <v>6532</v>
      </c>
      <c r="B4924" t="s">
        <v>9058</v>
      </c>
      <c r="C4924" t="s">
        <v>9058</v>
      </c>
      <c r="G4924" s="1">
        <v>5.7092916713099999</v>
      </c>
      <c r="H4924" s="1">
        <v>15.43736</v>
      </c>
      <c r="K4924" s="4">
        <v>94575246.890000001</v>
      </c>
      <c r="L4924" s="5">
        <v>4425001</v>
      </c>
      <c r="M4924" s="6">
        <v>21.372931999999999</v>
      </c>
      <c r="AB4924" s="8" t="s">
        <v>7521</v>
      </c>
      <c r="AG4924">
        <v>-0.14134099999999999</v>
      </c>
    </row>
    <row r="4925" spans="1:33" x14ac:dyDescent="0.25">
      <c r="A4925" t="s">
        <v>6532</v>
      </c>
      <c r="B4925" t="s">
        <v>9058</v>
      </c>
      <c r="C4925" t="s">
        <v>9058</v>
      </c>
      <c r="G4925" s="1">
        <v>2.8542160943999999</v>
      </c>
      <c r="H4925" s="1">
        <v>15.43736</v>
      </c>
      <c r="K4925" s="4">
        <v>94575246.890000001</v>
      </c>
      <c r="L4925" s="5">
        <v>4425001</v>
      </c>
      <c r="M4925" s="6">
        <v>21.372931999999999</v>
      </c>
      <c r="AB4925" s="8" t="s">
        <v>7521</v>
      </c>
      <c r="AG4925">
        <v>-0.14134099999999999</v>
      </c>
    </row>
    <row r="4926" spans="1:33" x14ac:dyDescent="0.25">
      <c r="A4926" t="s">
        <v>6532</v>
      </c>
      <c r="B4926" t="s">
        <v>9059</v>
      </c>
      <c r="C4926" t="s">
        <v>9059</v>
      </c>
      <c r="G4926" s="1">
        <v>1.6617192223499999</v>
      </c>
      <c r="H4926" s="1">
        <v>19.069680000000002</v>
      </c>
      <c r="K4926" s="4">
        <v>94575246.890000001</v>
      </c>
      <c r="L4926" s="5">
        <v>4425001</v>
      </c>
      <c r="M4926" s="6">
        <v>21.372931999999999</v>
      </c>
      <c r="AB4926" s="8" t="s">
        <v>7521</v>
      </c>
      <c r="AG4926">
        <v>-0.14134099999999999</v>
      </c>
    </row>
    <row r="4927" spans="1:33" x14ac:dyDescent="0.25">
      <c r="A4927" t="s">
        <v>6532</v>
      </c>
      <c r="B4927" t="s">
        <v>9059</v>
      </c>
      <c r="C4927" t="s">
        <v>9059</v>
      </c>
      <c r="G4927" s="1">
        <v>3.32396165304</v>
      </c>
      <c r="H4927" s="1">
        <v>19.069680000000002</v>
      </c>
      <c r="K4927" s="4">
        <v>94575246.890000001</v>
      </c>
      <c r="L4927" s="5">
        <v>4425001</v>
      </c>
      <c r="M4927" s="6">
        <v>21.372931999999999</v>
      </c>
      <c r="AB4927" s="8" t="s">
        <v>7521</v>
      </c>
      <c r="AG4927">
        <v>-0.14134099999999999</v>
      </c>
    </row>
    <row r="4928" spans="1:33" x14ac:dyDescent="0.25">
      <c r="A4928" t="s">
        <v>6532</v>
      </c>
      <c r="B4928" t="s">
        <v>9060</v>
      </c>
      <c r="C4928" t="s">
        <v>9060</v>
      </c>
      <c r="G4928" s="1">
        <v>0.83511304470000014</v>
      </c>
      <c r="H4928" s="1">
        <v>20.431799999999999</v>
      </c>
      <c r="K4928" s="4">
        <v>94575246.890000001</v>
      </c>
      <c r="L4928" s="5">
        <v>4425001</v>
      </c>
      <c r="M4928" s="6">
        <v>21.372931999999999</v>
      </c>
      <c r="AB4928" s="8" t="s">
        <v>7521</v>
      </c>
      <c r="AG4928">
        <v>-0.14134099999999999</v>
      </c>
    </row>
    <row r="4929" spans="1:33" x14ac:dyDescent="0.25">
      <c r="A4929" t="s">
        <v>6532</v>
      </c>
      <c r="B4929" t="s">
        <v>9060</v>
      </c>
      <c r="C4929" t="s">
        <v>9060</v>
      </c>
      <c r="G4929" s="1">
        <v>1.67088198438</v>
      </c>
      <c r="H4929" s="1">
        <v>20.431799999999999</v>
      </c>
      <c r="K4929" s="4">
        <v>94575246.890000001</v>
      </c>
      <c r="L4929" s="5">
        <v>4425001</v>
      </c>
      <c r="M4929" s="6">
        <v>21.372931999999999</v>
      </c>
      <c r="AB4929" s="8" t="s">
        <v>7521</v>
      </c>
      <c r="AG4929">
        <v>-0.14134099999999999</v>
      </c>
    </row>
    <row r="4930" spans="1:33" x14ac:dyDescent="0.25">
      <c r="A4930" t="s">
        <v>6532</v>
      </c>
      <c r="B4930" t="s">
        <v>9061</v>
      </c>
      <c r="C4930" t="s">
        <v>9061</v>
      </c>
      <c r="G4930" s="1">
        <v>0.83511304470000014</v>
      </c>
      <c r="H4930" s="1">
        <v>21.79392</v>
      </c>
      <c r="K4930" s="4">
        <v>94575246.890000001</v>
      </c>
      <c r="L4930" s="5">
        <v>4425001</v>
      </c>
      <c r="M4930" s="6">
        <v>21.372931999999999</v>
      </c>
      <c r="AB4930" s="8" t="s">
        <v>7521</v>
      </c>
      <c r="AG4930">
        <v>-0.14134099999999999</v>
      </c>
    </row>
    <row r="4931" spans="1:33" x14ac:dyDescent="0.25">
      <c r="A4931" t="s">
        <v>6532</v>
      </c>
      <c r="B4931" t="s">
        <v>9061</v>
      </c>
      <c r="C4931" t="s">
        <v>9061</v>
      </c>
      <c r="G4931" s="1">
        <v>1.67088198438</v>
      </c>
      <c r="H4931" s="1">
        <v>21.79392</v>
      </c>
      <c r="K4931" s="4">
        <v>94575246.890000001</v>
      </c>
      <c r="L4931" s="5">
        <v>4425001</v>
      </c>
      <c r="M4931" s="6">
        <v>21.372931999999999</v>
      </c>
      <c r="AB4931" s="8" t="s">
        <v>7521</v>
      </c>
      <c r="AG4931">
        <v>-0.14134099999999999</v>
      </c>
    </row>
    <row r="4932" spans="1:33" x14ac:dyDescent="0.25">
      <c r="A4932" t="s">
        <v>6532</v>
      </c>
      <c r="B4932" t="s">
        <v>9062</v>
      </c>
      <c r="C4932" t="s">
        <v>9062</v>
      </c>
      <c r="G4932" s="1">
        <v>0.83511304470000014</v>
      </c>
      <c r="H4932" s="1">
        <v>23.269549999999999</v>
      </c>
      <c r="K4932" s="4">
        <v>94575246.890000001</v>
      </c>
      <c r="L4932" s="5">
        <v>4425001</v>
      </c>
      <c r="M4932" s="6">
        <v>21.372931999999999</v>
      </c>
      <c r="AB4932" s="8" t="s">
        <v>7521</v>
      </c>
      <c r="AG4932">
        <v>-0.14134099999999999</v>
      </c>
    </row>
    <row r="4933" spans="1:33" x14ac:dyDescent="0.25">
      <c r="A4933" t="s">
        <v>6532</v>
      </c>
      <c r="B4933" t="s">
        <v>9062</v>
      </c>
      <c r="C4933" t="s">
        <v>9062</v>
      </c>
      <c r="G4933" s="1">
        <v>1.67088198438</v>
      </c>
      <c r="H4933" s="1">
        <v>23.269549999999999</v>
      </c>
      <c r="K4933" s="4">
        <v>94575246.890000001</v>
      </c>
      <c r="L4933" s="5">
        <v>4425001</v>
      </c>
      <c r="M4933" s="6">
        <v>21.372931999999999</v>
      </c>
      <c r="AB4933" s="8" t="s">
        <v>7521</v>
      </c>
      <c r="AG4933">
        <v>-0.14134099999999999</v>
      </c>
    </row>
    <row r="4934" spans="1:33" x14ac:dyDescent="0.25">
      <c r="A4934" t="s">
        <v>6532</v>
      </c>
      <c r="B4934" t="s">
        <v>9063</v>
      </c>
      <c r="C4934" t="s">
        <v>9063</v>
      </c>
      <c r="G4934" s="1">
        <v>3.0348351577799999</v>
      </c>
      <c r="H4934" s="1">
        <v>26.44783</v>
      </c>
      <c r="K4934" s="4">
        <v>94575246.890000001</v>
      </c>
      <c r="L4934" s="5">
        <v>4425001</v>
      </c>
      <c r="M4934" s="6">
        <v>21.372931999999999</v>
      </c>
      <c r="AB4934" s="8" t="s">
        <v>7521</v>
      </c>
      <c r="AG4934">
        <v>-0.14134099999999999</v>
      </c>
    </row>
    <row r="4935" spans="1:33" x14ac:dyDescent="0.25">
      <c r="A4935" t="s">
        <v>6532</v>
      </c>
      <c r="B4935" t="s">
        <v>9063</v>
      </c>
      <c r="C4935" t="s">
        <v>9063</v>
      </c>
      <c r="G4935" s="1">
        <v>1.5167869893000001</v>
      </c>
      <c r="H4935" s="1">
        <v>26.44783</v>
      </c>
      <c r="K4935" s="4">
        <v>94575246.890000001</v>
      </c>
      <c r="L4935" s="5">
        <v>4425001</v>
      </c>
      <c r="M4935" s="6">
        <v>21.372931999999999</v>
      </c>
      <c r="AB4935" s="8" t="s">
        <v>7521</v>
      </c>
      <c r="AG4935">
        <v>-0.14134099999999999</v>
      </c>
    </row>
    <row r="4936" spans="1:33" x14ac:dyDescent="0.25">
      <c r="A4936" t="s">
        <v>6532</v>
      </c>
      <c r="B4936" t="s">
        <v>9064</v>
      </c>
      <c r="C4936" t="s">
        <v>9064</v>
      </c>
      <c r="G4936" s="1">
        <v>2.9139354799500001</v>
      </c>
      <c r="H4936" s="1">
        <v>28.26399</v>
      </c>
      <c r="K4936" s="4">
        <v>94575246.890000001</v>
      </c>
      <c r="L4936" s="5">
        <v>4425001</v>
      </c>
      <c r="M4936" s="6">
        <v>21.372931999999999</v>
      </c>
      <c r="AB4936" s="8" t="s">
        <v>7521</v>
      </c>
      <c r="AG4936">
        <v>-0.14134099999999999</v>
      </c>
    </row>
    <row r="4937" spans="1:33" x14ac:dyDescent="0.25">
      <c r="A4937" t="s">
        <v>6532</v>
      </c>
      <c r="B4937" t="s">
        <v>9064</v>
      </c>
      <c r="C4937" t="s">
        <v>9064</v>
      </c>
      <c r="G4937" s="1">
        <v>5.8287169965599999</v>
      </c>
      <c r="H4937" s="1">
        <v>28.26399</v>
      </c>
      <c r="K4937" s="4">
        <v>94575246.890000001</v>
      </c>
      <c r="L4937" s="5">
        <v>4425001</v>
      </c>
      <c r="M4937" s="6">
        <v>21.372931999999999</v>
      </c>
      <c r="AB4937" s="8" t="s">
        <v>7521</v>
      </c>
      <c r="AG4937">
        <v>-0.14134099999999999</v>
      </c>
    </row>
    <row r="4938" spans="1:33" x14ac:dyDescent="0.25">
      <c r="A4938" t="s">
        <v>6532</v>
      </c>
      <c r="B4938" t="s">
        <v>9065</v>
      </c>
      <c r="C4938" t="s">
        <v>9065</v>
      </c>
      <c r="G4938" s="1">
        <v>4.6632659766</v>
      </c>
      <c r="H4938" s="1">
        <v>30.193660000000001</v>
      </c>
      <c r="K4938" s="4">
        <v>94575246.890000001</v>
      </c>
      <c r="L4938" s="5">
        <v>4425001</v>
      </c>
      <c r="M4938" s="6">
        <v>21.372931999999999</v>
      </c>
      <c r="AB4938" s="8" t="s">
        <v>7521</v>
      </c>
      <c r="AG4938">
        <v>-0.14134099999999999</v>
      </c>
    </row>
    <row r="4939" spans="1:33" x14ac:dyDescent="0.25">
      <c r="A4939" t="s">
        <v>6532</v>
      </c>
      <c r="B4939" t="s">
        <v>9065</v>
      </c>
      <c r="C4939" t="s">
        <v>9065</v>
      </c>
      <c r="G4939" s="1">
        <v>9.3287785937700001</v>
      </c>
      <c r="H4939" s="1">
        <v>30.193660000000001</v>
      </c>
      <c r="K4939" s="4">
        <v>94575246.890000001</v>
      </c>
      <c r="L4939" s="5">
        <v>4425001</v>
      </c>
      <c r="M4939" s="6">
        <v>21.372931999999999</v>
      </c>
      <c r="AB4939" s="8" t="s">
        <v>7521</v>
      </c>
      <c r="AG4939">
        <v>-0.14134099999999999</v>
      </c>
    </row>
    <row r="4940" spans="1:33" x14ac:dyDescent="0.25">
      <c r="A4940" t="s">
        <v>6532</v>
      </c>
      <c r="B4940" t="s">
        <v>9066</v>
      </c>
      <c r="C4940" t="s">
        <v>9066</v>
      </c>
      <c r="G4940" s="1">
        <v>3.1464789873000001</v>
      </c>
      <c r="H4940" s="1">
        <v>32.236840000000001</v>
      </c>
      <c r="K4940" s="4">
        <v>94575246.890000001</v>
      </c>
      <c r="L4940" s="5">
        <v>4425001</v>
      </c>
      <c r="M4940" s="6">
        <v>21.372931999999999</v>
      </c>
      <c r="AB4940" s="8" t="s">
        <v>7521</v>
      </c>
      <c r="AG4940">
        <v>-0.14134099999999999</v>
      </c>
    </row>
    <row r="4941" spans="1:33" x14ac:dyDescent="0.25">
      <c r="A4941" t="s">
        <v>6532</v>
      </c>
      <c r="B4941" t="s">
        <v>9066</v>
      </c>
      <c r="C4941" t="s">
        <v>9066</v>
      </c>
      <c r="G4941" s="1">
        <v>6.2939434359900002</v>
      </c>
      <c r="H4941" s="1">
        <v>32.236840000000001</v>
      </c>
      <c r="K4941" s="4">
        <v>94575246.890000001</v>
      </c>
      <c r="L4941" s="5">
        <v>4425001</v>
      </c>
      <c r="M4941" s="6">
        <v>21.372931999999999</v>
      </c>
      <c r="AB4941" s="8" t="s">
        <v>7521</v>
      </c>
      <c r="AG4941">
        <v>-0.14134099999999999</v>
      </c>
    </row>
    <row r="4942" spans="1:33" x14ac:dyDescent="0.25">
      <c r="A4942" t="s">
        <v>6532</v>
      </c>
      <c r="B4942" t="s">
        <v>9067</v>
      </c>
      <c r="C4942" t="s">
        <v>9067</v>
      </c>
      <c r="G4942" s="1">
        <v>1.7493304966500001</v>
      </c>
      <c r="H4942" s="1">
        <v>34.507040000000003</v>
      </c>
      <c r="K4942" s="4">
        <v>94575246.890000001</v>
      </c>
      <c r="L4942" s="5">
        <v>4425001</v>
      </c>
      <c r="M4942" s="6">
        <v>21.372931999999999</v>
      </c>
      <c r="AB4942" s="8" t="s">
        <v>7521</v>
      </c>
      <c r="AG4942">
        <v>-0.14134099999999999</v>
      </c>
    </row>
    <row r="4943" spans="1:33" x14ac:dyDescent="0.25">
      <c r="A4943" t="s">
        <v>6532</v>
      </c>
      <c r="B4943" t="s">
        <v>9067</v>
      </c>
      <c r="C4943" t="s">
        <v>9067</v>
      </c>
      <c r="G4943" s="1">
        <v>3.5000615972100002</v>
      </c>
      <c r="H4943" s="1">
        <v>34.507040000000003</v>
      </c>
      <c r="K4943" s="4">
        <v>94575246.890000001</v>
      </c>
      <c r="L4943" s="5">
        <v>4425001</v>
      </c>
      <c r="M4943" s="6">
        <v>21.372931999999999</v>
      </c>
      <c r="AB4943" s="8" t="s">
        <v>7521</v>
      </c>
      <c r="AG4943">
        <v>-0.14134099999999999</v>
      </c>
    </row>
    <row r="4944" spans="1:33" x14ac:dyDescent="0.25">
      <c r="A4944" t="s">
        <v>6532</v>
      </c>
      <c r="B4944" t="s">
        <v>9068</v>
      </c>
      <c r="C4944" t="s">
        <v>9068</v>
      </c>
      <c r="G4944" s="1">
        <v>3.25006125675</v>
      </c>
      <c r="H4944" s="1">
        <v>39.501479999999987</v>
      </c>
      <c r="K4944" s="4">
        <v>94575246.890000001</v>
      </c>
      <c r="L4944" s="5">
        <v>4425001</v>
      </c>
      <c r="M4944" s="6">
        <v>21.372931999999999</v>
      </c>
      <c r="AB4944" s="8" t="s">
        <v>7521</v>
      </c>
      <c r="AG4944">
        <v>-0.14134099999999999</v>
      </c>
    </row>
    <row r="4945" spans="1:33" x14ac:dyDescent="0.25">
      <c r="A4945" t="s">
        <v>6532</v>
      </c>
      <c r="B4945" t="s">
        <v>9068</v>
      </c>
      <c r="C4945" t="s">
        <v>9068</v>
      </c>
      <c r="G4945" s="1">
        <v>6.4998088387199999</v>
      </c>
      <c r="H4945" s="1">
        <v>39.501479999999987</v>
      </c>
      <c r="K4945" s="4">
        <v>94575246.890000001</v>
      </c>
      <c r="L4945" s="5">
        <v>4425001</v>
      </c>
      <c r="M4945" s="6">
        <v>21.372931999999999</v>
      </c>
      <c r="AB4945" s="8" t="s">
        <v>7521</v>
      </c>
      <c r="AG4945">
        <v>-0.14134099999999999</v>
      </c>
    </row>
    <row r="4946" spans="1:33" x14ac:dyDescent="0.25">
      <c r="A4946" t="s">
        <v>6532</v>
      </c>
      <c r="B4946" t="s">
        <v>9069</v>
      </c>
      <c r="C4946" t="s">
        <v>9069</v>
      </c>
      <c r="G4946" s="1">
        <v>10.1130485457</v>
      </c>
      <c r="H4946" s="1">
        <v>42.339229999999993</v>
      </c>
      <c r="K4946" s="4">
        <v>94575246.890000001</v>
      </c>
      <c r="L4946" s="5">
        <v>4425001</v>
      </c>
      <c r="M4946" s="6">
        <v>21.372931999999999</v>
      </c>
      <c r="AB4946" s="8" t="s">
        <v>7521</v>
      </c>
      <c r="AG4946">
        <v>-0.14134099999999999</v>
      </c>
    </row>
    <row r="4947" spans="1:33" x14ac:dyDescent="0.25">
      <c r="A4947" t="s">
        <v>6532</v>
      </c>
      <c r="B4947" t="s">
        <v>9069</v>
      </c>
      <c r="C4947" t="s">
        <v>9069</v>
      </c>
      <c r="G4947" s="1">
        <v>5.0560520422500002</v>
      </c>
      <c r="H4947" s="1">
        <v>42.339229999999993</v>
      </c>
      <c r="K4947" s="4">
        <v>94575246.890000001</v>
      </c>
      <c r="L4947" s="5">
        <v>4425001</v>
      </c>
      <c r="M4947" s="6">
        <v>21.372931999999999</v>
      </c>
      <c r="AB4947" s="8" t="s">
        <v>7521</v>
      </c>
      <c r="AG4947">
        <v>-0.14134099999999999</v>
      </c>
    </row>
    <row r="4948" spans="1:33" x14ac:dyDescent="0.25">
      <c r="A4948" t="s">
        <v>6532</v>
      </c>
      <c r="B4948" t="s">
        <v>9070</v>
      </c>
      <c r="C4948" t="s">
        <v>9070</v>
      </c>
      <c r="G4948" s="1">
        <v>11.814296810549999</v>
      </c>
      <c r="H4948" s="1">
        <v>45.517510000000001</v>
      </c>
      <c r="K4948" s="4">
        <v>94575246.890000001</v>
      </c>
      <c r="L4948" s="5">
        <v>4425001</v>
      </c>
      <c r="M4948" s="6">
        <v>21.372931999999999</v>
      </c>
      <c r="AB4948" s="8" t="s">
        <v>7521</v>
      </c>
      <c r="AG4948">
        <v>-0.14134099999999999</v>
      </c>
    </row>
    <row r="4949" spans="1:33" x14ac:dyDescent="0.25">
      <c r="A4949" t="s">
        <v>6532</v>
      </c>
      <c r="B4949" t="s">
        <v>9070</v>
      </c>
      <c r="C4949" t="s">
        <v>9070</v>
      </c>
      <c r="G4949" s="1">
        <v>5.9066072917500003</v>
      </c>
      <c r="H4949" s="1">
        <v>45.517510000000001</v>
      </c>
      <c r="K4949" s="4">
        <v>94575246.890000001</v>
      </c>
      <c r="L4949" s="5">
        <v>4425001</v>
      </c>
      <c r="M4949" s="6">
        <v>21.372931999999999</v>
      </c>
      <c r="AB4949" s="8" t="s">
        <v>7521</v>
      </c>
      <c r="AG4949">
        <v>-0.14134099999999999</v>
      </c>
    </row>
    <row r="4950" spans="1:33" x14ac:dyDescent="0.25">
      <c r="A4950" t="s">
        <v>6532</v>
      </c>
      <c r="B4950" t="s">
        <v>9071</v>
      </c>
      <c r="C4950" t="s">
        <v>9071</v>
      </c>
      <c r="G4950" s="1">
        <v>5.3144875554600004</v>
      </c>
      <c r="H4950" s="1">
        <v>48.922809999999998</v>
      </c>
      <c r="K4950" s="4">
        <v>94575246.890000001</v>
      </c>
      <c r="L4950" s="5">
        <v>4425001</v>
      </c>
      <c r="M4950" s="6">
        <v>21.372931999999999</v>
      </c>
      <c r="AB4950" s="8" t="s">
        <v>7521</v>
      </c>
      <c r="AG4950">
        <v>-0.14134099999999999</v>
      </c>
    </row>
    <row r="4951" spans="1:33" x14ac:dyDescent="0.25">
      <c r="A4951" t="s">
        <v>6532</v>
      </c>
      <c r="B4951" t="s">
        <v>9071</v>
      </c>
      <c r="C4951" t="s">
        <v>9071</v>
      </c>
      <c r="G4951" s="1">
        <v>2.6565460349999999</v>
      </c>
      <c r="H4951" s="1">
        <v>48.922809999999998</v>
      </c>
      <c r="K4951" s="4">
        <v>94575246.890000001</v>
      </c>
      <c r="L4951" s="5">
        <v>4425001</v>
      </c>
      <c r="M4951" s="6">
        <v>21.372931999999999</v>
      </c>
      <c r="AB4951" s="8" t="s">
        <v>7521</v>
      </c>
      <c r="AG4951">
        <v>-0.14134099999999999</v>
      </c>
    </row>
    <row r="4952" spans="1:33" x14ac:dyDescent="0.25">
      <c r="A4952" t="s">
        <v>6532</v>
      </c>
      <c r="B4952" t="s">
        <v>9072</v>
      </c>
      <c r="C4952" t="s">
        <v>9072</v>
      </c>
      <c r="G4952" s="1">
        <v>0.85055567355000006</v>
      </c>
      <c r="H4952" s="1">
        <v>52.555129999999998</v>
      </c>
      <c r="K4952" s="4">
        <v>94575246.890000001</v>
      </c>
      <c r="L4952" s="5">
        <v>4425001</v>
      </c>
      <c r="M4952" s="6">
        <v>21.372931999999999</v>
      </c>
      <c r="AB4952" s="8" t="s">
        <v>7521</v>
      </c>
      <c r="AG4952">
        <v>-0.14134099999999999</v>
      </c>
    </row>
    <row r="4953" spans="1:33" x14ac:dyDescent="0.25">
      <c r="A4953" t="s">
        <v>6532</v>
      </c>
      <c r="B4953" t="s">
        <v>9072</v>
      </c>
      <c r="C4953" t="s">
        <v>9072</v>
      </c>
      <c r="G4953" s="1">
        <v>1.70124826485</v>
      </c>
      <c r="H4953" s="1">
        <v>52.555129999999998</v>
      </c>
      <c r="K4953" s="4">
        <v>94575246.890000001</v>
      </c>
      <c r="L4953" s="5">
        <v>4425001</v>
      </c>
      <c r="M4953" s="6">
        <v>21.372931999999999</v>
      </c>
      <c r="AB4953" s="8" t="s">
        <v>7521</v>
      </c>
      <c r="AG4953">
        <v>-0.14134099999999999</v>
      </c>
    </row>
    <row r="4954" spans="1:33" x14ac:dyDescent="0.25">
      <c r="A4954" t="s">
        <v>6532</v>
      </c>
      <c r="B4954" t="s">
        <v>9073</v>
      </c>
      <c r="C4954" t="s">
        <v>9073</v>
      </c>
      <c r="G4954" s="1">
        <v>3.5778209511000001</v>
      </c>
      <c r="H4954" s="1">
        <v>56.527979999999999</v>
      </c>
      <c r="K4954" s="4">
        <v>94575246.890000001</v>
      </c>
      <c r="L4954" s="5">
        <v>4425001</v>
      </c>
      <c r="M4954" s="6">
        <v>21.372931999999999</v>
      </c>
      <c r="AB4954" s="8" t="s">
        <v>7521</v>
      </c>
      <c r="AG4954">
        <v>-0.14134099999999999</v>
      </c>
    </row>
    <row r="4955" spans="1:33" x14ac:dyDescent="0.25">
      <c r="A4955" t="s">
        <v>6532</v>
      </c>
      <c r="B4955" t="s">
        <v>9073</v>
      </c>
      <c r="C4955" t="s">
        <v>9073</v>
      </c>
      <c r="G4955" s="1">
        <v>7.1537849592900002</v>
      </c>
      <c r="H4955" s="1">
        <v>56.527979999999999</v>
      </c>
      <c r="K4955" s="4">
        <v>94575246.890000001</v>
      </c>
      <c r="L4955" s="5">
        <v>4425001</v>
      </c>
      <c r="M4955" s="6">
        <v>21.372931999999999</v>
      </c>
      <c r="AB4955" s="8" t="s">
        <v>7521</v>
      </c>
      <c r="AG4955">
        <v>-0.14134099999999999</v>
      </c>
    </row>
    <row r="4956" spans="1:33" x14ac:dyDescent="0.25">
      <c r="A4956" t="s">
        <v>6532</v>
      </c>
      <c r="B4956" t="s">
        <v>9074</v>
      </c>
      <c r="C4956" t="s">
        <v>9074</v>
      </c>
      <c r="G4956" s="1">
        <v>4.8443234532000004</v>
      </c>
      <c r="H4956" s="1">
        <v>60.727849999999997</v>
      </c>
      <c r="K4956" s="4">
        <v>94575246.890000001</v>
      </c>
      <c r="L4956" s="5">
        <v>4425001</v>
      </c>
      <c r="M4956" s="6">
        <v>21.372931999999999</v>
      </c>
      <c r="AB4956" s="8" t="s">
        <v>7521</v>
      </c>
      <c r="AG4956">
        <v>-0.14134099999999999</v>
      </c>
    </row>
    <row r="4957" spans="1:33" x14ac:dyDescent="0.25">
      <c r="A4957" t="s">
        <v>6532</v>
      </c>
      <c r="B4957" t="s">
        <v>9074</v>
      </c>
      <c r="C4957" t="s">
        <v>9074</v>
      </c>
      <c r="G4957" s="1">
        <v>9.68573675847</v>
      </c>
      <c r="H4957" s="1">
        <v>60.727849999999997</v>
      </c>
      <c r="K4957" s="4">
        <v>94575246.890000001</v>
      </c>
      <c r="L4957" s="5">
        <v>4425001</v>
      </c>
      <c r="M4957" s="6">
        <v>21.372931999999999</v>
      </c>
      <c r="AB4957" s="8" t="s">
        <v>7521</v>
      </c>
      <c r="AG4957">
        <v>-0.14134099999999999</v>
      </c>
    </row>
    <row r="4958" spans="1:33" x14ac:dyDescent="0.25">
      <c r="A4958" t="s">
        <v>6532</v>
      </c>
      <c r="B4958" t="s">
        <v>9075</v>
      </c>
      <c r="C4958" t="s">
        <v>9075</v>
      </c>
      <c r="G4958" s="1">
        <v>5.7442521163499993</v>
      </c>
      <c r="H4958" s="1">
        <v>65.268249999999995</v>
      </c>
      <c r="K4958" s="4">
        <v>94575246.890000001</v>
      </c>
      <c r="L4958" s="5">
        <v>4425001</v>
      </c>
      <c r="M4958" s="6">
        <v>21.372931999999999</v>
      </c>
      <c r="AB4958" s="8" t="s">
        <v>7521</v>
      </c>
      <c r="AG4958">
        <v>-0.14134099999999999</v>
      </c>
    </row>
    <row r="4959" spans="1:33" x14ac:dyDescent="0.25">
      <c r="A4959" t="s">
        <v>6532</v>
      </c>
      <c r="B4959" t="s">
        <v>9075</v>
      </c>
      <c r="C4959" t="s">
        <v>9075</v>
      </c>
      <c r="G4959" s="1">
        <v>11.48471205876</v>
      </c>
      <c r="H4959" s="1">
        <v>65.268249999999995</v>
      </c>
      <c r="K4959" s="4">
        <v>94575246.890000001</v>
      </c>
      <c r="L4959" s="5">
        <v>4425001</v>
      </c>
      <c r="M4959" s="6">
        <v>21.372931999999999</v>
      </c>
      <c r="AB4959" s="8" t="s">
        <v>7521</v>
      </c>
      <c r="AG4959">
        <v>-0.14134099999999999</v>
      </c>
    </row>
    <row r="4960" spans="1:33" x14ac:dyDescent="0.25">
      <c r="A4960" t="s">
        <v>6532</v>
      </c>
      <c r="B4960" t="s">
        <v>9076</v>
      </c>
      <c r="C4960" t="s">
        <v>9076</v>
      </c>
      <c r="G4960" s="1">
        <v>2.99766160815</v>
      </c>
      <c r="H4960" s="1">
        <v>70.149180000000001</v>
      </c>
      <c r="K4960" s="4">
        <v>94575246.890000001</v>
      </c>
      <c r="L4960" s="5">
        <v>4425001</v>
      </c>
      <c r="M4960" s="6">
        <v>21.372931999999999</v>
      </c>
      <c r="AB4960" s="8" t="s">
        <v>7521</v>
      </c>
      <c r="AG4960">
        <v>-0.14134099999999999</v>
      </c>
    </row>
    <row r="4961" spans="1:33" x14ac:dyDescent="0.25">
      <c r="A4961" t="s">
        <v>6532</v>
      </c>
      <c r="B4961" t="s">
        <v>9076</v>
      </c>
      <c r="C4961" t="s">
        <v>9076</v>
      </c>
      <c r="G4961" s="1">
        <v>5.9927326342200002</v>
      </c>
      <c r="H4961" s="1">
        <v>70.149180000000001</v>
      </c>
      <c r="K4961" s="4">
        <v>94575246.890000001</v>
      </c>
      <c r="L4961" s="5">
        <v>4425001</v>
      </c>
      <c r="M4961" s="6">
        <v>21.372931999999999</v>
      </c>
      <c r="AB4961" s="8" t="s">
        <v>7521</v>
      </c>
      <c r="AG4961">
        <v>-0.14134099999999999</v>
      </c>
    </row>
    <row r="4962" spans="1:33" x14ac:dyDescent="0.25">
      <c r="A4962" t="s">
        <v>6532</v>
      </c>
      <c r="B4962" t="s">
        <v>9077</v>
      </c>
      <c r="C4962" t="s">
        <v>9077</v>
      </c>
      <c r="G4962" s="1">
        <v>1.7311595301</v>
      </c>
      <c r="H4962" s="1">
        <v>75.370640000000009</v>
      </c>
      <c r="K4962" s="4">
        <v>94575246.890000001</v>
      </c>
      <c r="L4962" s="5">
        <v>4425001</v>
      </c>
      <c r="M4962" s="6">
        <v>21.372931999999999</v>
      </c>
      <c r="AB4962" s="8" t="s">
        <v>7521</v>
      </c>
      <c r="AG4962">
        <v>-0.14134099999999999</v>
      </c>
    </row>
    <row r="4963" spans="1:33" x14ac:dyDescent="0.25">
      <c r="A4963" t="s">
        <v>6532</v>
      </c>
      <c r="B4963" t="s">
        <v>9077</v>
      </c>
      <c r="C4963" t="s">
        <v>9077</v>
      </c>
      <c r="G4963" s="1">
        <v>3.46078083504</v>
      </c>
      <c r="H4963" s="1">
        <v>75.370640000000009</v>
      </c>
      <c r="K4963" s="4">
        <v>94575246.890000001</v>
      </c>
      <c r="L4963" s="5">
        <v>4425001</v>
      </c>
      <c r="M4963" s="6">
        <v>21.372931999999999</v>
      </c>
      <c r="AB4963" s="8" t="s">
        <v>7521</v>
      </c>
      <c r="AG4963">
        <v>-0.14134099999999999</v>
      </c>
    </row>
    <row r="4964" spans="1:33" x14ac:dyDescent="0.25">
      <c r="A4964" t="s">
        <v>6532</v>
      </c>
      <c r="B4964" t="s">
        <v>9078</v>
      </c>
      <c r="C4964" t="s">
        <v>9078</v>
      </c>
      <c r="G4964" s="1">
        <v>1.66180553475</v>
      </c>
      <c r="H4964" s="1">
        <v>81.046140000000008</v>
      </c>
      <c r="K4964" s="4">
        <v>94575246.890000001</v>
      </c>
      <c r="L4964" s="5">
        <v>4425001</v>
      </c>
      <c r="M4964" s="6">
        <v>21.372931999999999</v>
      </c>
      <c r="AB4964" s="8" t="s">
        <v>7521</v>
      </c>
      <c r="AG4964">
        <v>-0.14134099999999999</v>
      </c>
    </row>
    <row r="4965" spans="1:33" x14ac:dyDescent="0.25">
      <c r="A4965" t="s">
        <v>6532</v>
      </c>
      <c r="B4965" t="s">
        <v>9078</v>
      </c>
      <c r="C4965" t="s">
        <v>9078</v>
      </c>
      <c r="G4965" s="1">
        <v>0.83123086695000004</v>
      </c>
      <c r="H4965" s="1">
        <v>81.046140000000008</v>
      </c>
      <c r="K4965" s="4">
        <v>94575246.890000001</v>
      </c>
      <c r="L4965" s="5">
        <v>4425001</v>
      </c>
      <c r="M4965" s="6">
        <v>21.372931999999999</v>
      </c>
      <c r="AB4965" s="8" t="s">
        <v>7521</v>
      </c>
      <c r="AG4965">
        <v>-0.14134099999999999</v>
      </c>
    </row>
    <row r="4966" spans="1:33" x14ac:dyDescent="0.25">
      <c r="A4966" t="s">
        <v>6532</v>
      </c>
      <c r="B4966" t="s">
        <v>9079</v>
      </c>
      <c r="C4966" t="s">
        <v>9079</v>
      </c>
      <c r="G4966" s="1">
        <v>169.2236614048318</v>
      </c>
      <c r="K4966" s="4">
        <v>94575246.890000001</v>
      </c>
      <c r="L4966" s="5">
        <v>4425001</v>
      </c>
      <c r="M4966" s="6">
        <v>21.372931999999999</v>
      </c>
      <c r="AB4966" s="8" t="s">
        <v>7521</v>
      </c>
      <c r="AG4966">
        <v>-0.14134099999999999</v>
      </c>
    </row>
    <row r="4967" spans="1:33" x14ac:dyDescent="0.25">
      <c r="A4967" t="s">
        <v>6532</v>
      </c>
      <c r="B4967" t="s">
        <v>9080</v>
      </c>
      <c r="C4967" t="s">
        <v>9080</v>
      </c>
      <c r="G4967" s="1">
        <v>2.8499319172500002</v>
      </c>
      <c r="H4967" s="1">
        <v>7.8321900000000007</v>
      </c>
      <c r="K4967" s="4">
        <v>94575246.890000001</v>
      </c>
      <c r="L4967" s="5">
        <v>4425001</v>
      </c>
      <c r="M4967" s="6">
        <v>21.372931999999999</v>
      </c>
      <c r="AB4967" s="8" t="s">
        <v>7521</v>
      </c>
      <c r="AG4967">
        <v>-0.14134099999999999</v>
      </c>
    </row>
    <row r="4968" spans="1:33" x14ac:dyDescent="0.25">
      <c r="A4968" t="s">
        <v>6532</v>
      </c>
      <c r="B4968" t="s">
        <v>9080</v>
      </c>
      <c r="C4968" t="s">
        <v>9080</v>
      </c>
      <c r="G4968" s="1">
        <v>5.7189552026400001</v>
      </c>
      <c r="H4968" s="1">
        <v>7.8321900000000007</v>
      </c>
      <c r="K4968" s="4">
        <v>94575246.890000001</v>
      </c>
      <c r="L4968" s="5">
        <v>4425001</v>
      </c>
      <c r="M4968" s="6">
        <v>21.372931999999999</v>
      </c>
      <c r="AB4968" s="8" t="s">
        <v>7521</v>
      </c>
      <c r="AG4968">
        <v>-0.14134099999999999</v>
      </c>
    </row>
    <row r="4969" spans="1:33" x14ac:dyDescent="0.25">
      <c r="A4969" t="s">
        <v>6532</v>
      </c>
      <c r="B4969" t="s">
        <v>9081</v>
      </c>
      <c r="C4969" t="s">
        <v>9081</v>
      </c>
      <c r="G4969" s="1">
        <v>5.7189552026400001</v>
      </c>
      <c r="H4969" s="1">
        <v>8.17272</v>
      </c>
      <c r="K4969" s="4">
        <v>94575246.890000001</v>
      </c>
      <c r="L4969" s="5">
        <v>4425001</v>
      </c>
      <c r="M4969" s="6">
        <v>21.372931999999999</v>
      </c>
      <c r="AB4969" s="8" t="s">
        <v>7521</v>
      </c>
      <c r="AG4969">
        <v>-0.14134099999999999</v>
      </c>
    </row>
    <row r="4970" spans="1:33" x14ac:dyDescent="0.25">
      <c r="A4970" t="s">
        <v>6532</v>
      </c>
      <c r="B4970" t="s">
        <v>9081</v>
      </c>
      <c r="C4970" t="s">
        <v>9081</v>
      </c>
      <c r="G4970" s="1">
        <v>2.8499319172500002</v>
      </c>
      <c r="H4970" s="1">
        <v>8.17272</v>
      </c>
      <c r="K4970" s="4">
        <v>94575246.890000001</v>
      </c>
      <c r="L4970" s="5">
        <v>4425001</v>
      </c>
      <c r="M4970" s="6">
        <v>21.372931999999999</v>
      </c>
      <c r="AB4970" s="8" t="s">
        <v>7521</v>
      </c>
      <c r="AG4970">
        <v>-0.14134099999999999</v>
      </c>
    </row>
    <row r="4971" spans="1:33" x14ac:dyDescent="0.25">
      <c r="A4971" t="s">
        <v>6532</v>
      </c>
      <c r="B4971" t="s">
        <v>9082</v>
      </c>
      <c r="C4971" t="s">
        <v>9082</v>
      </c>
      <c r="G4971" s="1">
        <v>5.7189552026400001</v>
      </c>
      <c r="H4971" s="1">
        <v>8.3997399999999995</v>
      </c>
      <c r="K4971" s="4">
        <v>94575246.890000001</v>
      </c>
      <c r="L4971" s="5">
        <v>4425001</v>
      </c>
      <c r="M4971" s="6">
        <v>21.372931999999999</v>
      </c>
      <c r="AB4971" s="8" t="s">
        <v>7521</v>
      </c>
      <c r="AG4971">
        <v>-0.14134099999999999</v>
      </c>
    </row>
    <row r="4972" spans="1:33" x14ac:dyDescent="0.25">
      <c r="A4972" t="s">
        <v>6532</v>
      </c>
      <c r="B4972" t="s">
        <v>9082</v>
      </c>
      <c r="C4972" t="s">
        <v>9082</v>
      </c>
      <c r="G4972" s="1">
        <v>2.8499319172500002</v>
      </c>
      <c r="H4972" s="1">
        <v>8.3997399999999995</v>
      </c>
      <c r="K4972" s="4">
        <v>94575246.890000001</v>
      </c>
      <c r="L4972" s="5">
        <v>4425001</v>
      </c>
      <c r="M4972" s="6">
        <v>21.372931999999999</v>
      </c>
      <c r="AB4972" s="8" t="s">
        <v>7521</v>
      </c>
      <c r="AG4972">
        <v>-0.14134099999999999</v>
      </c>
    </row>
    <row r="4973" spans="1:33" x14ac:dyDescent="0.25">
      <c r="A4973" t="s">
        <v>6532</v>
      </c>
      <c r="B4973" t="s">
        <v>9083</v>
      </c>
      <c r="C4973" t="s">
        <v>9083</v>
      </c>
      <c r="G4973" s="1">
        <v>1.70629959885</v>
      </c>
      <c r="H4973" s="1">
        <v>10.89696</v>
      </c>
      <c r="K4973" s="4">
        <v>94575246.890000001</v>
      </c>
      <c r="L4973" s="5">
        <v>4425001</v>
      </c>
      <c r="M4973" s="6">
        <v>21.372931999999999</v>
      </c>
      <c r="AB4973" s="8" t="s">
        <v>7521</v>
      </c>
      <c r="AG4973">
        <v>-0.14134099999999999</v>
      </c>
    </row>
    <row r="4974" spans="1:33" x14ac:dyDescent="0.25">
      <c r="A4974" t="s">
        <v>6532</v>
      </c>
      <c r="B4974" t="s">
        <v>9083</v>
      </c>
      <c r="C4974" t="s">
        <v>9083</v>
      </c>
      <c r="G4974" s="1">
        <v>3.4393885771799999</v>
      </c>
      <c r="H4974" s="1">
        <v>10.89696</v>
      </c>
      <c r="K4974" s="4">
        <v>94575246.890000001</v>
      </c>
      <c r="L4974" s="5">
        <v>4425001</v>
      </c>
      <c r="M4974" s="6">
        <v>21.372931999999999</v>
      </c>
      <c r="AB4974" s="8" t="s">
        <v>7521</v>
      </c>
      <c r="AG4974">
        <v>-0.14134099999999999</v>
      </c>
    </row>
    <row r="4975" spans="1:33" x14ac:dyDescent="0.25">
      <c r="A4975" t="s">
        <v>6532</v>
      </c>
      <c r="B4975" t="s">
        <v>9084</v>
      </c>
      <c r="C4975" t="s">
        <v>9084</v>
      </c>
      <c r="G4975" s="1">
        <v>3.4393885771799999</v>
      </c>
      <c r="H4975" s="1">
        <v>11.351000000000001</v>
      </c>
      <c r="K4975" s="4">
        <v>94575246.890000001</v>
      </c>
      <c r="L4975" s="5">
        <v>4425001</v>
      </c>
      <c r="M4975" s="6">
        <v>21.372931999999999</v>
      </c>
      <c r="AB4975" s="8" t="s">
        <v>7521</v>
      </c>
      <c r="AG4975">
        <v>-0.14134099999999999</v>
      </c>
    </row>
    <row r="4976" spans="1:33" x14ac:dyDescent="0.25">
      <c r="A4976" t="s">
        <v>6532</v>
      </c>
      <c r="B4976" t="s">
        <v>9084</v>
      </c>
      <c r="C4976" t="s">
        <v>9084</v>
      </c>
      <c r="G4976" s="1">
        <v>1.70629959885</v>
      </c>
      <c r="H4976" s="1">
        <v>11.351000000000001</v>
      </c>
      <c r="K4976" s="4">
        <v>94575246.890000001</v>
      </c>
      <c r="L4976" s="5">
        <v>4425001</v>
      </c>
      <c r="M4976" s="6">
        <v>21.372931999999999</v>
      </c>
      <c r="AB4976" s="8" t="s">
        <v>7521</v>
      </c>
      <c r="AG4976">
        <v>-0.14134099999999999</v>
      </c>
    </row>
    <row r="4977" spans="1:33" x14ac:dyDescent="0.25">
      <c r="A4977" t="s">
        <v>6532</v>
      </c>
      <c r="B4977" t="s">
        <v>9085</v>
      </c>
      <c r="C4977" t="s">
        <v>9085</v>
      </c>
      <c r="G4977" s="1">
        <v>3.4393885771799999</v>
      </c>
      <c r="H4977" s="1">
        <v>11.80504</v>
      </c>
      <c r="K4977" s="4">
        <v>94575246.890000001</v>
      </c>
      <c r="L4977" s="5">
        <v>4425001</v>
      </c>
      <c r="M4977" s="6">
        <v>21.372931999999999</v>
      </c>
      <c r="AB4977" s="8" t="s">
        <v>7521</v>
      </c>
      <c r="AG4977">
        <v>-0.14134099999999999</v>
      </c>
    </row>
    <row r="4978" spans="1:33" x14ac:dyDescent="0.25">
      <c r="A4978" t="s">
        <v>6532</v>
      </c>
      <c r="B4978" t="s">
        <v>9085</v>
      </c>
      <c r="C4978" t="s">
        <v>9085</v>
      </c>
      <c r="G4978" s="1">
        <v>1.70629959885</v>
      </c>
      <c r="H4978" s="1">
        <v>11.80504</v>
      </c>
      <c r="K4978" s="4">
        <v>94575246.890000001</v>
      </c>
      <c r="L4978" s="5">
        <v>4425001</v>
      </c>
      <c r="M4978" s="6">
        <v>21.372931999999999</v>
      </c>
      <c r="AB4978" s="8" t="s">
        <v>7521</v>
      </c>
      <c r="AG4978">
        <v>-0.14134099999999999</v>
      </c>
    </row>
    <row r="4979" spans="1:33" x14ac:dyDescent="0.25">
      <c r="A4979" t="s">
        <v>6532</v>
      </c>
      <c r="B4979" t="s">
        <v>9086</v>
      </c>
      <c r="C4979" t="s">
        <v>9086</v>
      </c>
      <c r="G4979" s="1">
        <v>10.81026385803</v>
      </c>
      <c r="H4979" s="1">
        <v>12.82663</v>
      </c>
      <c r="K4979" s="4">
        <v>94575246.890000001</v>
      </c>
      <c r="L4979" s="5">
        <v>4425001</v>
      </c>
      <c r="M4979" s="6">
        <v>21.372931999999999</v>
      </c>
      <c r="AB4979" s="8" t="s">
        <v>7521</v>
      </c>
      <c r="AG4979">
        <v>-0.14134099999999999</v>
      </c>
    </row>
    <row r="4980" spans="1:33" x14ac:dyDescent="0.25">
      <c r="A4980" t="s">
        <v>6532</v>
      </c>
      <c r="B4980" t="s">
        <v>9086</v>
      </c>
      <c r="C4980" t="s">
        <v>9086</v>
      </c>
      <c r="G4980" s="1">
        <v>5.3514715633499996</v>
      </c>
      <c r="H4980" s="1">
        <v>12.82663</v>
      </c>
      <c r="K4980" s="4">
        <v>94575246.890000001</v>
      </c>
      <c r="L4980" s="5">
        <v>4425001</v>
      </c>
      <c r="M4980" s="6">
        <v>21.372931999999999</v>
      </c>
      <c r="AB4980" s="8" t="s">
        <v>7521</v>
      </c>
      <c r="AG4980">
        <v>-0.14134099999999999</v>
      </c>
    </row>
    <row r="4981" spans="1:33" x14ac:dyDescent="0.25">
      <c r="A4981" t="s">
        <v>6532</v>
      </c>
      <c r="B4981" t="s">
        <v>9087</v>
      </c>
      <c r="C4981" t="s">
        <v>9087</v>
      </c>
      <c r="G4981" s="1">
        <v>10.81026385803</v>
      </c>
      <c r="H4981" s="1">
        <v>13.280670000000001</v>
      </c>
      <c r="K4981" s="4">
        <v>94575246.890000001</v>
      </c>
      <c r="L4981" s="5">
        <v>4425001</v>
      </c>
      <c r="M4981" s="6">
        <v>21.372931999999999</v>
      </c>
      <c r="AB4981" s="8" t="s">
        <v>7521</v>
      </c>
      <c r="AG4981">
        <v>-0.14134099999999999</v>
      </c>
    </row>
    <row r="4982" spans="1:33" x14ac:dyDescent="0.25">
      <c r="A4982" t="s">
        <v>6532</v>
      </c>
      <c r="B4982" t="s">
        <v>9087</v>
      </c>
      <c r="C4982" t="s">
        <v>9087</v>
      </c>
      <c r="G4982" s="1">
        <v>5.3514715633499996</v>
      </c>
      <c r="H4982" s="1">
        <v>13.280670000000001</v>
      </c>
      <c r="K4982" s="4">
        <v>94575246.890000001</v>
      </c>
      <c r="L4982" s="5">
        <v>4425001</v>
      </c>
      <c r="M4982" s="6">
        <v>21.372931999999999</v>
      </c>
      <c r="AB4982" s="8" t="s">
        <v>7521</v>
      </c>
      <c r="AG4982">
        <v>-0.14134099999999999</v>
      </c>
    </row>
    <row r="4983" spans="1:33" x14ac:dyDescent="0.25">
      <c r="A4983" t="s">
        <v>6532</v>
      </c>
      <c r="B4983" t="s">
        <v>9088</v>
      </c>
      <c r="C4983" t="s">
        <v>9088</v>
      </c>
      <c r="G4983" s="1">
        <v>5.3514715633499996</v>
      </c>
      <c r="H4983" s="1">
        <v>13.84822</v>
      </c>
      <c r="K4983" s="4">
        <v>94575246.890000001</v>
      </c>
      <c r="L4983" s="5">
        <v>4425001</v>
      </c>
      <c r="M4983" s="6">
        <v>21.372931999999999</v>
      </c>
      <c r="AB4983" s="8" t="s">
        <v>7521</v>
      </c>
      <c r="AG4983">
        <v>-0.14134099999999999</v>
      </c>
    </row>
    <row r="4984" spans="1:33" x14ac:dyDescent="0.25">
      <c r="A4984" t="s">
        <v>6532</v>
      </c>
      <c r="B4984" t="s">
        <v>9088</v>
      </c>
      <c r="C4984" t="s">
        <v>9088</v>
      </c>
      <c r="G4984" s="1">
        <v>10.81026385803</v>
      </c>
      <c r="H4984" s="1">
        <v>13.84822</v>
      </c>
      <c r="K4984" s="4">
        <v>94575246.890000001</v>
      </c>
      <c r="L4984" s="5">
        <v>4425001</v>
      </c>
      <c r="M4984" s="6">
        <v>21.372931999999999</v>
      </c>
      <c r="AB4984" s="8" t="s">
        <v>7521</v>
      </c>
      <c r="AG4984">
        <v>-0.14134099999999999</v>
      </c>
    </row>
    <row r="4985" spans="1:33" x14ac:dyDescent="0.25">
      <c r="A4985" t="s">
        <v>6532</v>
      </c>
      <c r="B4985" t="s">
        <v>9089</v>
      </c>
      <c r="C4985" t="s">
        <v>9089</v>
      </c>
      <c r="G4985" s="1">
        <v>1.1358378553499999</v>
      </c>
      <c r="H4985" s="1">
        <v>14.41577</v>
      </c>
      <c r="K4985" s="4">
        <v>94575246.890000001</v>
      </c>
      <c r="L4985" s="5">
        <v>4425001</v>
      </c>
      <c r="M4985" s="6">
        <v>21.372931999999999</v>
      </c>
      <c r="AB4985" s="8" t="s">
        <v>7521</v>
      </c>
      <c r="AG4985">
        <v>-0.14134099999999999</v>
      </c>
    </row>
    <row r="4986" spans="1:33" x14ac:dyDescent="0.25">
      <c r="A4986" t="s">
        <v>6532</v>
      </c>
      <c r="B4986" t="s">
        <v>9089</v>
      </c>
      <c r="C4986" t="s">
        <v>9089</v>
      </c>
      <c r="G4986" s="1">
        <v>2.2709148732300002</v>
      </c>
      <c r="H4986" s="1">
        <v>14.41577</v>
      </c>
      <c r="K4986" s="4">
        <v>94575246.890000001</v>
      </c>
      <c r="L4986" s="5">
        <v>4425001</v>
      </c>
      <c r="M4986" s="6">
        <v>21.372931999999999</v>
      </c>
      <c r="AB4986" s="8" t="s">
        <v>7521</v>
      </c>
      <c r="AG4986">
        <v>-0.14134099999999999</v>
      </c>
    </row>
    <row r="4987" spans="1:33" x14ac:dyDescent="0.25">
      <c r="A4987" t="s">
        <v>6532</v>
      </c>
      <c r="B4987" t="s">
        <v>9090</v>
      </c>
      <c r="C4987" t="s">
        <v>9090</v>
      </c>
      <c r="G4987" s="1">
        <v>1.1358378553499999</v>
      </c>
      <c r="H4987" s="1">
        <v>14.983320000000001</v>
      </c>
      <c r="K4987" s="4">
        <v>94575246.890000001</v>
      </c>
      <c r="L4987" s="5">
        <v>4425001</v>
      </c>
      <c r="M4987" s="6">
        <v>21.372931999999999</v>
      </c>
      <c r="AB4987" s="8" t="s">
        <v>7521</v>
      </c>
      <c r="AG4987">
        <v>-0.14134099999999999</v>
      </c>
    </row>
    <row r="4988" spans="1:33" x14ac:dyDescent="0.25">
      <c r="A4988" t="s">
        <v>6532</v>
      </c>
      <c r="B4988" t="s">
        <v>9090</v>
      </c>
      <c r="C4988" t="s">
        <v>9090</v>
      </c>
      <c r="G4988" s="1">
        <v>2.2709148732300002</v>
      </c>
      <c r="H4988" s="1">
        <v>14.983320000000001</v>
      </c>
      <c r="K4988" s="4">
        <v>94575246.890000001</v>
      </c>
      <c r="L4988" s="5">
        <v>4425001</v>
      </c>
      <c r="M4988" s="6">
        <v>21.372931999999999</v>
      </c>
      <c r="AB4988" s="8" t="s">
        <v>7521</v>
      </c>
      <c r="AG4988">
        <v>-0.14134099999999999</v>
      </c>
    </row>
    <row r="4989" spans="1:33" x14ac:dyDescent="0.25">
      <c r="A4989" t="s">
        <v>6532</v>
      </c>
      <c r="B4989" t="s">
        <v>9091</v>
      </c>
      <c r="C4989" t="s">
        <v>9091</v>
      </c>
      <c r="G4989" s="1">
        <v>1.1358378553499999</v>
      </c>
      <c r="H4989" s="1">
        <v>15.66438</v>
      </c>
      <c r="K4989" s="4">
        <v>94575246.890000001</v>
      </c>
      <c r="L4989" s="5">
        <v>4425001</v>
      </c>
      <c r="M4989" s="6">
        <v>21.372931999999999</v>
      </c>
      <c r="AB4989" s="8" t="s">
        <v>7521</v>
      </c>
      <c r="AG4989">
        <v>-0.14134099999999999</v>
      </c>
    </row>
    <row r="4990" spans="1:33" x14ac:dyDescent="0.25">
      <c r="A4990" t="s">
        <v>6532</v>
      </c>
      <c r="B4990" t="s">
        <v>9091</v>
      </c>
      <c r="C4990" t="s">
        <v>9091</v>
      </c>
      <c r="G4990" s="1">
        <v>2.2709148732300002</v>
      </c>
      <c r="H4990" s="1">
        <v>15.66438</v>
      </c>
      <c r="K4990" s="4">
        <v>94575246.890000001</v>
      </c>
      <c r="L4990" s="5">
        <v>4425001</v>
      </c>
      <c r="M4990" s="6">
        <v>21.372931999999999</v>
      </c>
      <c r="AB4990" s="8" t="s">
        <v>7521</v>
      </c>
      <c r="AG4990">
        <v>-0.14134099999999999</v>
      </c>
    </row>
    <row r="4991" spans="1:33" x14ac:dyDescent="0.25">
      <c r="A4991" t="s">
        <v>6532</v>
      </c>
      <c r="B4991" t="s">
        <v>9092</v>
      </c>
      <c r="C4991" t="s">
        <v>9092</v>
      </c>
      <c r="G4991" s="1">
        <v>2.4077559000000002</v>
      </c>
      <c r="H4991" s="1">
        <v>20.20478</v>
      </c>
      <c r="K4991" s="4">
        <v>94575246.890000001</v>
      </c>
      <c r="L4991" s="5">
        <v>4425001</v>
      </c>
      <c r="M4991" s="6">
        <v>21.372931999999999</v>
      </c>
      <c r="AB4991" s="8" t="s">
        <v>7521</v>
      </c>
      <c r="AG4991">
        <v>-0.14134099999999999</v>
      </c>
    </row>
    <row r="4992" spans="1:33" x14ac:dyDescent="0.25">
      <c r="A4992" t="s">
        <v>6532</v>
      </c>
      <c r="B4992" t="s">
        <v>9092</v>
      </c>
      <c r="C4992" t="s">
        <v>9092</v>
      </c>
      <c r="G4992" s="1">
        <v>4.8572008755600002</v>
      </c>
      <c r="H4992" s="1">
        <v>20.20478</v>
      </c>
      <c r="K4992" s="4">
        <v>94575246.890000001</v>
      </c>
      <c r="L4992" s="5">
        <v>4425001</v>
      </c>
      <c r="M4992" s="6">
        <v>21.372931999999999</v>
      </c>
      <c r="AB4992" s="8" t="s">
        <v>7521</v>
      </c>
      <c r="AG4992">
        <v>-0.14134099999999999</v>
      </c>
    </row>
    <row r="4993" spans="1:33" x14ac:dyDescent="0.25">
      <c r="A4993" t="s">
        <v>6532</v>
      </c>
      <c r="B4993" t="s">
        <v>9093</v>
      </c>
      <c r="C4993" t="s">
        <v>9093</v>
      </c>
      <c r="G4993" s="1">
        <v>2.4077559000000002</v>
      </c>
      <c r="H4993" s="1">
        <v>20.99935</v>
      </c>
      <c r="K4993" s="4">
        <v>94575246.890000001</v>
      </c>
      <c r="L4993" s="5">
        <v>4425001</v>
      </c>
      <c r="M4993" s="6">
        <v>21.372931999999999</v>
      </c>
      <c r="AB4993" s="8" t="s">
        <v>7521</v>
      </c>
      <c r="AG4993">
        <v>-0.14134099999999999</v>
      </c>
    </row>
    <row r="4994" spans="1:33" x14ac:dyDescent="0.25">
      <c r="A4994" t="s">
        <v>6532</v>
      </c>
      <c r="B4994" t="s">
        <v>9093</v>
      </c>
      <c r="C4994" t="s">
        <v>9093</v>
      </c>
      <c r="G4994" s="1">
        <v>4.8572008755600002</v>
      </c>
      <c r="H4994" s="1">
        <v>20.99935</v>
      </c>
      <c r="K4994" s="4">
        <v>94575246.890000001</v>
      </c>
      <c r="L4994" s="5">
        <v>4425001</v>
      </c>
      <c r="M4994" s="6">
        <v>21.372931999999999</v>
      </c>
      <c r="AB4994" s="8" t="s">
        <v>7521</v>
      </c>
      <c r="AG4994">
        <v>-0.14134099999999999</v>
      </c>
    </row>
    <row r="4995" spans="1:33" x14ac:dyDescent="0.25">
      <c r="A4995" t="s">
        <v>6532</v>
      </c>
      <c r="B4995" t="s">
        <v>9094</v>
      </c>
      <c r="C4995" t="s">
        <v>9094</v>
      </c>
      <c r="G4995" s="1">
        <v>2.4077559000000002</v>
      </c>
      <c r="H4995" s="1">
        <v>22.02094</v>
      </c>
      <c r="K4995" s="4">
        <v>94575246.890000001</v>
      </c>
      <c r="L4995" s="5">
        <v>4425001</v>
      </c>
      <c r="M4995" s="6">
        <v>21.372931999999999</v>
      </c>
      <c r="AB4995" s="8" t="s">
        <v>7521</v>
      </c>
      <c r="AG4995">
        <v>-0.14134099999999999</v>
      </c>
    </row>
    <row r="4996" spans="1:33" x14ac:dyDescent="0.25">
      <c r="A4996" t="s">
        <v>6532</v>
      </c>
      <c r="B4996" t="s">
        <v>9094</v>
      </c>
      <c r="C4996" t="s">
        <v>9094</v>
      </c>
      <c r="G4996" s="1">
        <v>4.8572008755600002</v>
      </c>
      <c r="H4996" s="1">
        <v>22.02094</v>
      </c>
      <c r="K4996" s="4">
        <v>94575246.890000001</v>
      </c>
      <c r="L4996" s="5">
        <v>4425001</v>
      </c>
      <c r="M4996" s="6">
        <v>21.372931999999999</v>
      </c>
      <c r="AB4996" s="8" t="s">
        <v>7521</v>
      </c>
      <c r="AG4996">
        <v>-0.14134099999999999</v>
      </c>
    </row>
    <row r="4997" spans="1:33" x14ac:dyDescent="0.25">
      <c r="A4997" t="s">
        <v>6532</v>
      </c>
      <c r="B4997" t="s">
        <v>9095</v>
      </c>
      <c r="C4997" t="s">
        <v>9095</v>
      </c>
      <c r="G4997" s="1">
        <v>1.0923010659000001</v>
      </c>
      <c r="H4997" s="1">
        <v>28.718029999999999</v>
      </c>
      <c r="K4997" s="4">
        <v>94575246.890000001</v>
      </c>
      <c r="L4997" s="5">
        <v>4425001</v>
      </c>
      <c r="M4997" s="6">
        <v>21.372931999999999</v>
      </c>
      <c r="AB4997" s="8" t="s">
        <v>7521</v>
      </c>
      <c r="AG4997">
        <v>-0.14134099999999999</v>
      </c>
    </row>
    <row r="4998" spans="1:33" x14ac:dyDescent="0.25">
      <c r="A4998" t="s">
        <v>6532</v>
      </c>
      <c r="B4998" t="s">
        <v>9095</v>
      </c>
      <c r="C4998" t="s">
        <v>9095</v>
      </c>
      <c r="G4998" s="1">
        <v>2.1826240311</v>
      </c>
      <c r="H4998" s="1">
        <v>28.718029999999999</v>
      </c>
      <c r="K4998" s="4">
        <v>94575246.890000001</v>
      </c>
      <c r="L4998" s="5">
        <v>4425001</v>
      </c>
      <c r="M4998" s="6">
        <v>21.372931999999999</v>
      </c>
      <c r="AB4998" s="8" t="s">
        <v>7521</v>
      </c>
      <c r="AG4998">
        <v>-0.14134099999999999</v>
      </c>
    </row>
    <row r="4999" spans="1:33" x14ac:dyDescent="0.25">
      <c r="A4999" t="s">
        <v>6532</v>
      </c>
      <c r="B4999" t="s">
        <v>9096</v>
      </c>
      <c r="C4999" t="s">
        <v>9096</v>
      </c>
      <c r="G4999" s="1">
        <v>1.0923010659000001</v>
      </c>
      <c r="H4999" s="1">
        <v>30.08015</v>
      </c>
      <c r="K4999" s="4">
        <v>94575246.890000001</v>
      </c>
      <c r="L4999" s="5">
        <v>4425001</v>
      </c>
      <c r="M4999" s="6">
        <v>21.372931999999999</v>
      </c>
      <c r="AB4999" s="8" t="s">
        <v>7521</v>
      </c>
      <c r="AG4999">
        <v>-0.14134099999999999</v>
      </c>
    </row>
    <row r="5000" spans="1:33" x14ac:dyDescent="0.25">
      <c r="A5000" t="s">
        <v>6532</v>
      </c>
      <c r="B5000" t="s">
        <v>9096</v>
      </c>
      <c r="C5000" t="s">
        <v>9096</v>
      </c>
      <c r="G5000" s="1">
        <v>2.1826240311</v>
      </c>
      <c r="H5000" s="1">
        <v>30.08015</v>
      </c>
      <c r="K5000" s="4">
        <v>94575246.890000001</v>
      </c>
      <c r="L5000" s="5">
        <v>4425001</v>
      </c>
      <c r="M5000" s="6">
        <v>21.372931999999999</v>
      </c>
      <c r="AB5000" s="8" t="s">
        <v>7521</v>
      </c>
      <c r="AG5000">
        <v>-0.14134099999999999</v>
      </c>
    </row>
    <row r="5001" spans="1:33" x14ac:dyDescent="0.25">
      <c r="A5001" t="s">
        <v>6532</v>
      </c>
      <c r="B5001" t="s">
        <v>9097</v>
      </c>
      <c r="C5001" t="s">
        <v>9097</v>
      </c>
      <c r="G5001" s="1">
        <v>1.0923010659000001</v>
      </c>
      <c r="H5001" s="1">
        <v>31.555779999999999</v>
      </c>
      <c r="K5001" s="4">
        <v>94575246.890000001</v>
      </c>
      <c r="L5001" s="5">
        <v>4425001</v>
      </c>
      <c r="M5001" s="6">
        <v>21.372931999999999</v>
      </c>
      <c r="AB5001" s="8" t="s">
        <v>7521</v>
      </c>
      <c r="AG5001">
        <v>-0.14134099999999999</v>
      </c>
    </row>
    <row r="5002" spans="1:33" x14ac:dyDescent="0.25">
      <c r="A5002" t="s">
        <v>6532</v>
      </c>
      <c r="B5002" t="s">
        <v>9097</v>
      </c>
      <c r="C5002" t="s">
        <v>9097</v>
      </c>
      <c r="G5002" s="1">
        <v>2.1826240311</v>
      </c>
      <c r="H5002" s="1">
        <v>31.555779999999999</v>
      </c>
      <c r="K5002" s="4">
        <v>94575246.890000001</v>
      </c>
      <c r="L5002" s="5">
        <v>4425001</v>
      </c>
      <c r="M5002" s="6">
        <v>21.372931999999999</v>
      </c>
      <c r="AB5002" s="8" t="s">
        <v>7521</v>
      </c>
      <c r="AG5002">
        <v>-0.14134099999999999</v>
      </c>
    </row>
    <row r="5003" spans="1:33" x14ac:dyDescent="0.25">
      <c r="A5003" t="s">
        <v>6532</v>
      </c>
      <c r="B5003" t="s">
        <v>9098</v>
      </c>
      <c r="C5003" t="s">
        <v>9098</v>
      </c>
      <c r="G5003" s="1">
        <v>1.96317039342</v>
      </c>
      <c r="H5003" s="1">
        <v>44.495920000000012</v>
      </c>
      <c r="K5003" s="4">
        <v>94575246.890000001</v>
      </c>
      <c r="L5003" s="5">
        <v>4425001</v>
      </c>
      <c r="M5003" s="6">
        <v>21.372931999999999</v>
      </c>
      <c r="AB5003" s="8" t="s">
        <v>7521</v>
      </c>
      <c r="AG5003">
        <v>-0.14134099999999999</v>
      </c>
    </row>
    <row r="5004" spans="1:33" x14ac:dyDescent="0.25">
      <c r="A5004" t="s">
        <v>6532</v>
      </c>
      <c r="B5004" t="s">
        <v>9098</v>
      </c>
      <c r="C5004" t="s">
        <v>9098</v>
      </c>
      <c r="G5004" s="1">
        <v>0.98244328049999985</v>
      </c>
      <c r="H5004" s="1">
        <v>44.495920000000012</v>
      </c>
      <c r="K5004" s="4">
        <v>94575246.890000001</v>
      </c>
      <c r="L5004" s="5">
        <v>4425001</v>
      </c>
      <c r="M5004" s="6">
        <v>21.372931999999999</v>
      </c>
      <c r="AB5004" s="8" t="s">
        <v>7521</v>
      </c>
      <c r="AG5004">
        <v>-0.14134099999999999</v>
      </c>
    </row>
    <row r="5005" spans="1:33" x14ac:dyDescent="0.25">
      <c r="A5005" t="s">
        <v>6532</v>
      </c>
      <c r="B5005" t="s">
        <v>9099</v>
      </c>
      <c r="C5005" t="s">
        <v>9099</v>
      </c>
      <c r="G5005" s="1">
        <v>0.98244328049999985</v>
      </c>
      <c r="H5005" s="1">
        <v>46.879629999999999</v>
      </c>
      <c r="K5005" s="4">
        <v>94575246.890000001</v>
      </c>
      <c r="L5005" s="5">
        <v>4425001</v>
      </c>
      <c r="M5005" s="6">
        <v>21.372931999999999</v>
      </c>
      <c r="AB5005" s="8" t="s">
        <v>7521</v>
      </c>
      <c r="AG5005">
        <v>-0.14134099999999999</v>
      </c>
    </row>
    <row r="5006" spans="1:33" x14ac:dyDescent="0.25">
      <c r="A5006" t="s">
        <v>6532</v>
      </c>
      <c r="B5006" t="s">
        <v>9099</v>
      </c>
      <c r="C5006" t="s">
        <v>9099</v>
      </c>
      <c r="G5006" s="1">
        <v>1.96317039342</v>
      </c>
      <c r="H5006" s="1">
        <v>46.879629999999999</v>
      </c>
      <c r="K5006" s="4">
        <v>94575246.890000001</v>
      </c>
      <c r="L5006" s="5">
        <v>4425001</v>
      </c>
      <c r="M5006" s="6">
        <v>21.372931999999999</v>
      </c>
      <c r="AB5006" s="8" t="s">
        <v>7521</v>
      </c>
      <c r="AG5006">
        <v>-0.14134099999999999</v>
      </c>
    </row>
    <row r="5007" spans="1:33" x14ac:dyDescent="0.25">
      <c r="A5007" t="s">
        <v>6532</v>
      </c>
      <c r="B5007" t="s">
        <v>9100</v>
      </c>
      <c r="C5007" t="s">
        <v>9100</v>
      </c>
      <c r="G5007" s="1">
        <v>0.98244328049999985</v>
      </c>
      <c r="H5007" s="1">
        <v>49.376849999999997</v>
      </c>
      <c r="K5007" s="4">
        <v>94575246.890000001</v>
      </c>
      <c r="L5007" s="5">
        <v>4425001</v>
      </c>
      <c r="M5007" s="6">
        <v>21.372931999999999</v>
      </c>
      <c r="AB5007" s="8" t="s">
        <v>7521</v>
      </c>
      <c r="AG5007">
        <v>-0.14134099999999999</v>
      </c>
    </row>
    <row r="5008" spans="1:33" x14ac:dyDescent="0.25">
      <c r="A5008" t="s">
        <v>6532</v>
      </c>
      <c r="B5008" t="s">
        <v>9100</v>
      </c>
      <c r="C5008" t="s">
        <v>9100</v>
      </c>
      <c r="G5008" s="1">
        <v>1.96317039342</v>
      </c>
      <c r="H5008" s="1">
        <v>49.376849999999997</v>
      </c>
      <c r="K5008" s="4">
        <v>94575246.890000001</v>
      </c>
      <c r="L5008" s="5">
        <v>4425001</v>
      </c>
      <c r="M5008" s="6">
        <v>21.372931999999999</v>
      </c>
      <c r="AB5008" s="8" t="s">
        <v>7521</v>
      </c>
      <c r="AG5008">
        <v>-0.14134099999999999</v>
      </c>
    </row>
    <row r="5009" spans="1:33" x14ac:dyDescent="0.25">
      <c r="A5009" t="s">
        <v>6532</v>
      </c>
      <c r="B5009" t="s">
        <v>9101</v>
      </c>
      <c r="C5009" t="s">
        <v>9101</v>
      </c>
      <c r="G5009" s="1">
        <v>1.4550299471999999</v>
      </c>
      <c r="H5009" s="1">
        <v>51.987579999999987</v>
      </c>
      <c r="K5009" s="4">
        <v>94575246.890000001</v>
      </c>
      <c r="L5009" s="5">
        <v>4425001</v>
      </c>
      <c r="M5009" s="6">
        <v>21.372931999999999</v>
      </c>
      <c r="AB5009" s="8" t="s">
        <v>7521</v>
      </c>
      <c r="AG5009">
        <v>-0.14134099999999999</v>
      </c>
    </row>
    <row r="5010" spans="1:33" x14ac:dyDescent="0.25">
      <c r="A5010" t="s">
        <v>6532</v>
      </c>
      <c r="B5010" t="s">
        <v>9101</v>
      </c>
      <c r="C5010" t="s">
        <v>9101</v>
      </c>
      <c r="G5010" s="1">
        <v>0.7280879133</v>
      </c>
      <c r="H5010" s="1">
        <v>51.987579999999987</v>
      </c>
      <c r="K5010" s="4">
        <v>94575246.890000001</v>
      </c>
      <c r="L5010" s="5">
        <v>4425001</v>
      </c>
      <c r="M5010" s="6">
        <v>21.372931999999999</v>
      </c>
      <c r="AB5010" s="8" t="s">
        <v>7521</v>
      </c>
      <c r="AG5010">
        <v>-0.14134099999999999</v>
      </c>
    </row>
    <row r="5011" spans="1:33" x14ac:dyDescent="0.25">
      <c r="A5011" t="s">
        <v>6532</v>
      </c>
      <c r="B5011" t="s">
        <v>9102</v>
      </c>
      <c r="C5011" t="s">
        <v>9102</v>
      </c>
      <c r="G5011" s="1">
        <v>5.5223948366700011</v>
      </c>
      <c r="H5011" s="1">
        <v>54.711820000000003</v>
      </c>
      <c r="K5011" s="4">
        <v>94575246.890000001</v>
      </c>
      <c r="L5011" s="5">
        <v>4425001</v>
      </c>
      <c r="M5011" s="6">
        <v>21.372931999999999</v>
      </c>
      <c r="AB5011" s="8" t="s">
        <v>7521</v>
      </c>
      <c r="AG5011">
        <v>-0.14134099999999999</v>
      </c>
    </row>
    <row r="5012" spans="1:33" x14ac:dyDescent="0.25">
      <c r="A5012" t="s">
        <v>6532</v>
      </c>
      <c r="B5012" t="s">
        <v>9102</v>
      </c>
      <c r="C5012" t="s">
        <v>9102</v>
      </c>
      <c r="G5012" s="1">
        <v>2.7635944891499999</v>
      </c>
      <c r="H5012" s="1">
        <v>54.711820000000003</v>
      </c>
      <c r="K5012" s="4">
        <v>94575246.890000001</v>
      </c>
      <c r="L5012" s="5">
        <v>4425001</v>
      </c>
      <c r="M5012" s="6">
        <v>21.372931999999999</v>
      </c>
      <c r="AB5012" s="8" t="s">
        <v>7521</v>
      </c>
      <c r="AG5012">
        <v>-0.14134099999999999</v>
      </c>
    </row>
    <row r="5013" spans="1:33" x14ac:dyDescent="0.25">
      <c r="A5013" t="s">
        <v>6532</v>
      </c>
      <c r="B5013" t="s">
        <v>9103</v>
      </c>
      <c r="C5013" t="s">
        <v>9103</v>
      </c>
      <c r="G5013" s="1">
        <v>5.5223948366700011</v>
      </c>
      <c r="H5013" s="1">
        <v>57.663079999999987</v>
      </c>
      <c r="K5013" s="4">
        <v>94575246.890000001</v>
      </c>
      <c r="L5013" s="5">
        <v>4425001</v>
      </c>
      <c r="M5013" s="6">
        <v>21.372931999999999</v>
      </c>
      <c r="AB5013" s="8" t="s">
        <v>7521</v>
      </c>
      <c r="AG5013">
        <v>-0.14134099999999999</v>
      </c>
    </row>
    <row r="5014" spans="1:33" x14ac:dyDescent="0.25">
      <c r="A5014" t="s">
        <v>6532</v>
      </c>
      <c r="B5014" t="s">
        <v>9103</v>
      </c>
      <c r="C5014" t="s">
        <v>9103</v>
      </c>
      <c r="G5014" s="1">
        <v>2.7635944891499999</v>
      </c>
      <c r="H5014" s="1">
        <v>57.663079999999987</v>
      </c>
      <c r="K5014" s="4">
        <v>94575246.890000001</v>
      </c>
      <c r="L5014" s="5">
        <v>4425001</v>
      </c>
      <c r="M5014" s="6">
        <v>21.372931999999999</v>
      </c>
      <c r="AB5014" s="8" t="s">
        <v>7521</v>
      </c>
      <c r="AG5014">
        <v>-0.14134099999999999</v>
      </c>
    </row>
    <row r="5015" spans="1:33" x14ac:dyDescent="0.25">
      <c r="A5015" t="s">
        <v>6532</v>
      </c>
      <c r="B5015" t="s">
        <v>9104</v>
      </c>
      <c r="C5015" t="s">
        <v>9104</v>
      </c>
      <c r="G5015" s="1">
        <v>4.0673648894699994</v>
      </c>
      <c r="H5015" s="1">
        <v>60.727849999999997</v>
      </c>
      <c r="K5015" s="4">
        <v>94575246.890000001</v>
      </c>
      <c r="L5015" s="5">
        <v>4425001</v>
      </c>
      <c r="M5015" s="6">
        <v>21.372931999999999</v>
      </c>
      <c r="AB5015" s="8" t="s">
        <v>7521</v>
      </c>
      <c r="AG5015">
        <v>-0.14134099999999999</v>
      </c>
    </row>
    <row r="5016" spans="1:33" x14ac:dyDescent="0.25">
      <c r="A5016" t="s">
        <v>6532</v>
      </c>
      <c r="B5016" t="s">
        <v>9104</v>
      </c>
      <c r="C5016" t="s">
        <v>9104</v>
      </c>
      <c r="G5016" s="1">
        <v>2.0355065758499999</v>
      </c>
      <c r="H5016" s="1">
        <v>60.727849999999997</v>
      </c>
      <c r="K5016" s="4">
        <v>94575246.890000001</v>
      </c>
      <c r="L5016" s="5">
        <v>4425001</v>
      </c>
      <c r="M5016" s="6">
        <v>21.372931999999999</v>
      </c>
      <c r="AB5016" s="8" t="s">
        <v>7521</v>
      </c>
      <c r="AG5016">
        <v>-0.14134099999999999</v>
      </c>
    </row>
    <row r="5017" spans="1:33" x14ac:dyDescent="0.25">
      <c r="A5017" t="s">
        <v>6532</v>
      </c>
      <c r="B5017" t="s">
        <v>9105</v>
      </c>
      <c r="C5017" t="s">
        <v>9105</v>
      </c>
      <c r="G5017" s="1">
        <v>2.16331195776</v>
      </c>
      <c r="H5017" s="1">
        <v>64.019639999999995</v>
      </c>
      <c r="K5017" s="4">
        <v>94575246.890000001</v>
      </c>
      <c r="L5017" s="5">
        <v>4425001</v>
      </c>
      <c r="M5017" s="6">
        <v>21.372931999999999</v>
      </c>
      <c r="AB5017" s="8" t="s">
        <v>7521</v>
      </c>
      <c r="AG5017">
        <v>-0.14134099999999999</v>
      </c>
    </row>
    <row r="5018" spans="1:33" x14ac:dyDescent="0.25">
      <c r="A5018" t="s">
        <v>6532</v>
      </c>
      <c r="B5018" t="s">
        <v>9105</v>
      </c>
      <c r="C5018" t="s">
        <v>9105</v>
      </c>
      <c r="G5018" s="1">
        <v>1.08261279555</v>
      </c>
      <c r="H5018" s="1">
        <v>64.019639999999995</v>
      </c>
      <c r="K5018" s="4">
        <v>94575246.890000001</v>
      </c>
      <c r="L5018" s="5">
        <v>4425001</v>
      </c>
      <c r="M5018" s="6">
        <v>21.372931999999999</v>
      </c>
      <c r="AB5018" s="8" t="s">
        <v>7521</v>
      </c>
      <c r="AG5018">
        <v>-0.14134099999999999</v>
      </c>
    </row>
    <row r="5019" spans="1:33" x14ac:dyDescent="0.25">
      <c r="A5019" t="s">
        <v>6532</v>
      </c>
      <c r="B5019" t="s">
        <v>9106</v>
      </c>
      <c r="C5019" t="s">
        <v>9106</v>
      </c>
      <c r="G5019" s="1">
        <v>1.08261279555</v>
      </c>
      <c r="H5019" s="1">
        <v>67.424939999999992</v>
      </c>
      <c r="K5019" s="4">
        <v>94575246.890000001</v>
      </c>
      <c r="L5019" s="5">
        <v>4425001</v>
      </c>
      <c r="M5019" s="6">
        <v>21.372931999999999</v>
      </c>
      <c r="AB5019" s="8" t="s">
        <v>7521</v>
      </c>
      <c r="AG5019">
        <v>-0.14134099999999999</v>
      </c>
    </row>
    <row r="5020" spans="1:33" x14ac:dyDescent="0.25">
      <c r="A5020" t="s">
        <v>6532</v>
      </c>
      <c r="B5020" t="s">
        <v>9106</v>
      </c>
      <c r="C5020" t="s">
        <v>9106</v>
      </c>
      <c r="G5020" s="1">
        <v>2.16331195776</v>
      </c>
      <c r="H5020" s="1">
        <v>67.424939999999992</v>
      </c>
      <c r="K5020" s="4">
        <v>94575246.890000001</v>
      </c>
      <c r="L5020" s="5">
        <v>4425001</v>
      </c>
      <c r="M5020" s="6">
        <v>21.372931999999999</v>
      </c>
      <c r="AB5020" s="8" t="s">
        <v>7521</v>
      </c>
      <c r="AG5020">
        <v>-0.14134099999999999</v>
      </c>
    </row>
    <row r="5021" spans="1:33" x14ac:dyDescent="0.25">
      <c r="A5021" t="s">
        <v>6532</v>
      </c>
      <c r="B5021" t="s">
        <v>9107</v>
      </c>
      <c r="C5021" t="s">
        <v>9107</v>
      </c>
      <c r="G5021" s="1">
        <v>1.5520132468500001</v>
      </c>
      <c r="H5021" s="1">
        <v>71.170770000000005</v>
      </c>
      <c r="K5021" s="4">
        <v>94575246.890000001</v>
      </c>
      <c r="L5021" s="5">
        <v>4425001</v>
      </c>
      <c r="M5021" s="6">
        <v>21.372931999999999</v>
      </c>
      <c r="AB5021" s="8" t="s">
        <v>7521</v>
      </c>
      <c r="AG5021">
        <v>-0.14134099999999999</v>
      </c>
    </row>
    <row r="5022" spans="1:33" x14ac:dyDescent="0.25">
      <c r="A5022" t="s">
        <v>6532</v>
      </c>
      <c r="B5022" t="s">
        <v>9107</v>
      </c>
      <c r="C5022" t="s">
        <v>9107</v>
      </c>
      <c r="G5022" s="1">
        <v>3.1013219521200002</v>
      </c>
      <c r="H5022" s="1">
        <v>71.170770000000005</v>
      </c>
      <c r="K5022" s="4">
        <v>94575246.890000001</v>
      </c>
      <c r="L5022" s="5">
        <v>4425001</v>
      </c>
      <c r="M5022" s="6">
        <v>21.372931999999999</v>
      </c>
      <c r="AB5022" s="8" t="s">
        <v>7521</v>
      </c>
      <c r="AG5022">
        <v>-0.14134099999999999</v>
      </c>
    </row>
    <row r="5023" spans="1:33" x14ac:dyDescent="0.25">
      <c r="A5023" t="s">
        <v>6532</v>
      </c>
      <c r="B5023" t="s">
        <v>9108</v>
      </c>
      <c r="C5023" t="s">
        <v>9108</v>
      </c>
      <c r="G5023" s="1">
        <v>2.4789474818100001</v>
      </c>
      <c r="H5023" s="1">
        <v>75.030109999999993</v>
      </c>
      <c r="K5023" s="4">
        <v>94575246.890000001</v>
      </c>
      <c r="L5023" s="5">
        <v>4425001</v>
      </c>
      <c r="M5023" s="6">
        <v>21.372931999999999</v>
      </c>
      <c r="AB5023" s="8" t="s">
        <v>7521</v>
      </c>
      <c r="AG5023">
        <v>-0.14134099999999999</v>
      </c>
    </row>
    <row r="5024" spans="1:33" x14ac:dyDescent="0.25">
      <c r="A5024" t="s">
        <v>6532</v>
      </c>
      <c r="B5024" t="s">
        <v>9108</v>
      </c>
      <c r="C5024" t="s">
        <v>9108</v>
      </c>
      <c r="G5024" s="1">
        <v>1.24034158545</v>
      </c>
      <c r="H5024" s="1">
        <v>75.030109999999993</v>
      </c>
      <c r="K5024" s="4">
        <v>94575246.890000001</v>
      </c>
      <c r="L5024" s="5">
        <v>4425001</v>
      </c>
      <c r="M5024" s="6">
        <v>21.372931999999999</v>
      </c>
      <c r="AB5024" s="8" t="s">
        <v>7521</v>
      </c>
      <c r="AG5024">
        <v>-0.14134099999999999</v>
      </c>
    </row>
    <row r="5025" spans="1:33" x14ac:dyDescent="0.25">
      <c r="A5025" t="s">
        <v>6532</v>
      </c>
      <c r="B5025" t="s">
        <v>9109</v>
      </c>
      <c r="C5025" t="s">
        <v>9109</v>
      </c>
      <c r="G5025" s="1">
        <v>2.4789474818100001</v>
      </c>
      <c r="H5025" s="1">
        <v>79.116470000000007</v>
      </c>
      <c r="K5025" s="4">
        <v>94575246.890000001</v>
      </c>
      <c r="L5025" s="5">
        <v>4425001</v>
      </c>
      <c r="M5025" s="6">
        <v>21.372931999999999</v>
      </c>
      <c r="AB5025" s="8" t="s">
        <v>7521</v>
      </c>
      <c r="AG5025">
        <v>-0.14134099999999999</v>
      </c>
    </row>
    <row r="5026" spans="1:33" x14ac:dyDescent="0.25">
      <c r="A5026" t="s">
        <v>6532</v>
      </c>
      <c r="B5026" t="s">
        <v>9109</v>
      </c>
      <c r="C5026" t="s">
        <v>9109</v>
      </c>
      <c r="G5026" s="1">
        <v>1.24034158545</v>
      </c>
      <c r="H5026" s="1">
        <v>79.116470000000007</v>
      </c>
      <c r="K5026" s="4">
        <v>94575246.890000001</v>
      </c>
      <c r="L5026" s="5">
        <v>4425001</v>
      </c>
      <c r="M5026" s="6">
        <v>21.372931999999999</v>
      </c>
      <c r="AB5026" s="8" t="s">
        <v>7521</v>
      </c>
      <c r="AG5026">
        <v>-0.14134099999999999</v>
      </c>
    </row>
    <row r="5027" spans="1:33" x14ac:dyDescent="0.25">
      <c r="A5027" t="s">
        <v>6532</v>
      </c>
      <c r="B5027" t="s">
        <v>9110</v>
      </c>
      <c r="C5027" t="s">
        <v>9110</v>
      </c>
      <c r="G5027" s="1">
        <v>0.77094155819999999</v>
      </c>
      <c r="H5027" s="1">
        <v>83.429850000000002</v>
      </c>
      <c r="K5027" s="4">
        <v>94575246.890000001</v>
      </c>
      <c r="L5027" s="5">
        <v>4425001</v>
      </c>
      <c r="M5027" s="6">
        <v>21.372931999999999</v>
      </c>
      <c r="AB5027" s="8" t="s">
        <v>7521</v>
      </c>
      <c r="AG5027">
        <v>-0.14134099999999999</v>
      </c>
    </row>
    <row r="5028" spans="1:33" x14ac:dyDescent="0.25">
      <c r="A5028" t="s">
        <v>6532</v>
      </c>
      <c r="B5028" t="s">
        <v>9110</v>
      </c>
      <c r="C5028" t="s">
        <v>9110</v>
      </c>
      <c r="G5028" s="1">
        <v>1.5409374874499999</v>
      </c>
      <c r="H5028" s="1">
        <v>83.429850000000002</v>
      </c>
      <c r="K5028" s="4">
        <v>94575246.890000001</v>
      </c>
      <c r="L5028" s="5">
        <v>4425001</v>
      </c>
      <c r="M5028" s="6">
        <v>21.372931999999999</v>
      </c>
      <c r="AB5028" s="8" t="s">
        <v>7521</v>
      </c>
      <c r="AG5028">
        <v>-0.14134099999999999</v>
      </c>
    </row>
    <row r="5029" spans="1:33" x14ac:dyDescent="0.25">
      <c r="A5029" t="s">
        <v>6532</v>
      </c>
      <c r="B5029" t="s">
        <v>9111</v>
      </c>
      <c r="C5029" t="s">
        <v>9111</v>
      </c>
      <c r="G5029" s="1">
        <v>0.68080718639999993</v>
      </c>
      <c r="H5029" s="1">
        <v>88.083759999999998</v>
      </c>
      <c r="K5029" s="4">
        <v>94575246.890000001</v>
      </c>
      <c r="L5029" s="5">
        <v>4425001</v>
      </c>
      <c r="M5029" s="6">
        <v>21.372931999999999</v>
      </c>
      <c r="AB5029" s="8" t="s">
        <v>7521</v>
      </c>
      <c r="AG5029">
        <v>-0.14134099999999999</v>
      </c>
    </row>
    <row r="5030" spans="1:33" x14ac:dyDescent="0.25">
      <c r="A5030" t="s">
        <v>6532</v>
      </c>
      <c r="B5030" t="s">
        <v>9111</v>
      </c>
      <c r="C5030" t="s">
        <v>9111</v>
      </c>
      <c r="G5030" s="1">
        <v>1.3604277686099999</v>
      </c>
      <c r="H5030" s="1">
        <v>88.083759999999998</v>
      </c>
      <c r="K5030" s="4">
        <v>94575246.890000001</v>
      </c>
      <c r="L5030" s="5">
        <v>4425001</v>
      </c>
      <c r="M5030" s="6">
        <v>21.372931999999999</v>
      </c>
      <c r="AB5030" s="8" t="s">
        <v>7521</v>
      </c>
      <c r="AG5030">
        <v>-0.14134099999999999</v>
      </c>
    </row>
    <row r="5031" spans="1:33" x14ac:dyDescent="0.25">
      <c r="A5031" t="s">
        <v>6532</v>
      </c>
      <c r="B5031" t="s">
        <v>9112</v>
      </c>
      <c r="C5031" t="s">
        <v>9112</v>
      </c>
      <c r="G5031" s="1">
        <v>1.3604277686099999</v>
      </c>
      <c r="H5031" s="1">
        <v>92.964690000000004</v>
      </c>
      <c r="K5031" s="4">
        <v>94575246.890000001</v>
      </c>
      <c r="L5031" s="5">
        <v>4425001</v>
      </c>
      <c r="M5031" s="6">
        <v>21.372931999999999</v>
      </c>
      <c r="AB5031" s="8" t="s">
        <v>7521</v>
      </c>
      <c r="AG5031">
        <v>-0.14134099999999999</v>
      </c>
    </row>
    <row r="5032" spans="1:33" x14ac:dyDescent="0.25">
      <c r="A5032" t="s">
        <v>6532</v>
      </c>
      <c r="B5032" t="s">
        <v>9112</v>
      </c>
      <c r="C5032" t="s">
        <v>9112</v>
      </c>
      <c r="G5032" s="1">
        <v>0.68080718639999993</v>
      </c>
      <c r="H5032" s="1">
        <v>92.964690000000004</v>
      </c>
      <c r="K5032" s="4">
        <v>94575246.890000001</v>
      </c>
      <c r="L5032" s="5">
        <v>4425001</v>
      </c>
      <c r="M5032" s="6">
        <v>21.372931999999999</v>
      </c>
      <c r="AB5032" s="8" t="s">
        <v>7521</v>
      </c>
      <c r="AG5032">
        <v>-0.14134099999999999</v>
      </c>
    </row>
    <row r="5033" spans="1:33" x14ac:dyDescent="0.25">
      <c r="A5033" t="s">
        <v>6532</v>
      </c>
      <c r="B5033" t="s">
        <v>9113</v>
      </c>
      <c r="C5033" t="s">
        <v>9113</v>
      </c>
      <c r="G5033" s="1">
        <v>0.68080718639999993</v>
      </c>
      <c r="H5033" s="1">
        <v>98.072640000000007</v>
      </c>
      <c r="K5033" s="4">
        <v>94575246.890000001</v>
      </c>
      <c r="L5033" s="5">
        <v>4425001</v>
      </c>
      <c r="M5033" s="6">
        <v>21.372931999999999</v>
      </c>
      <c r="AB5033" s="8" t="s">
        <v>7521</v>
      </c>
      <c r="AG5033">
        <v>-0.14134099999999999</v>
      </c>
    </row>
    <row r="5034" spans="1:33" x14ac:dyDescent="0.25">
      <c r="A5034" t="s">
        <v>6532</v>
      </c>
      <c r="B5034" t="s">
        <v>9113</v>
      </c>
      <c r="C5034" t="s">
        <v>9113</v>
      </c>
      <c r="G5034" s="1">
        <v>1.3604277686099999</v>
      </c>
      <c r="H5034" s="1">
        <v>98.072640000000007</v>
      </c>
      <c r="K5034" s="4">
        <v>94575246.890000001</v>
      </c>
      <c r="L5034" s="5">
        <v>4425001</v>
      </c>
      <c r="M5034" s="6">
        <v>21.372931999999999</v>
      </c>
      <c r="AB5034" s="8" t="s">
        <v>7521</v>
      </c>
      <c r="AG5034">
        <v>-0.14134099999999999</v>
      </c>
    </row>
    <row r="5035" spans="1:33" x14ac:dyDescent="0.25">
      <c r="A5035" t="s">
        <v>6532</v>
      </c>
      <c r="B5035" t="s">
        <v>9114</v>
      </c>
      <c r="C5035" t="s">
        <v>9114</v>
      </c>
      <c r="G5035" s="1">
        <v>139.00383368244141</v>
      </c>
      <c r="K5035" s="4">
        <v>94575246.890000001</v>
      </c>
      <c r="L5035" s="5">
        <v>4425001</v>
      </c>
      <c r="M5035" s="6">
        <v>21.372931999999999</v>
      </c>
      <c r="AB5035" s="8" t="s">
        <v>7521</v>
      </c>
      <c r="AG5035">
        <v>-0.14134099999999999</v>
      </c>
    </row>
    <row r="5036" spans="1:33" x14ac:dyDescent="0.25">
      <c r="A5036" t="s">
        <v>6532</v>
      </c>
      <c r="B5036" t="s">
        <v>9115</v>
      </c>
      <c r="C5036" t="s">
        <v>9115</v>
      </c>
      <c r="G5036" s="1">
        <v>-4004327.3530468401</v>
      </c>
      <c r="H5036" s="1">
        <v>-2.5291295205561198E-2</v>
      </c>
      <c r="K5036" s="4">
        <v>94575246.890000001</v>
      </c>
      <c r="L5036" s="5">
        <v>4425001</v>
      </c>
      <c r="M5036" s="6">
        <v>21.372931999999999</v>
      </c>
      <c r="AB5036" s="8" t="s">
        <v>7521</v>
      </c>
      <c r="AG5036">
        <v>-0.14134099999999999</v>
      </c>
    </row>
    <row r="5037" spans="1:33" x14ac:dyDescent="0.25">
      <c r="A5037" t="s">
        <v>6532</v>
      </c>
      <c r="B5037" t="s">
        <v>9116</v>
      </c>
      <c r="C5037" t="s">
        <v>9116</v>
      </c>
      <c r="G5037" s="1">
        <v>28466581.42200293</v>
      </c>
      <c r="H5037" s="1">
        <v>2.8249676049858E-3</v>
      </c>
      <c r="K5037" s="4">
        <v>94575246.890000001</v>
      </c>
      <c r="L5037" s="5">
        <v>4425001</v>
      </c>
      <c r="M5037" s="6">
        <v>21.372931999999999</v>
      </c>
      <c r="AB5037" s="8" t="s">
        <v>7521</v>
      </c>
      <c r="AG5037">
        <v>-0.14134099999999999</v>
      </c>
    </row>
    <row r="5038" spans="1:33" x14ac:dyDescent="0.25">
      <c r="A5038" t="s">
        <v>6532</v>
      </c>
      <c r="B5038" t="s">
        <v>9117</v>
      </c>
      <c r="C5038" t="s">
        <v>9117</v>
      </c>
      <c r="G5038" s="1">
        <v>-3490.0491496961999</v>
      </c>
      <c r="H5038" s="1">
        <v>27.2</v>
      </c>
      <c r="K5038" s="4">
        <v>94575246.890000001</v>
      </c>
      <c r="L5038" s="5">
        <v>4425001</v>
      </c>
      <c r="M5038" s="6">
        <v>21.372931999999999</v>
      </c>
      <c r="AB5038" s="8" t="s">
        <v>7521</v>
      </c>
      <c r="AG5038">
        <v>-0.14134099999999999</v>
      </c>
    </row>
    <row r="5039" spans="1:33" x14ac:dyDescent="0.25">
      <c r="A5039" t="s">
        <v>6532</v>
      </c>
      <c r="B5039" t="s">
        <v>9118</v>
      </c>
      <c r="C5039" t="s">
        <v>9118</v>
      </c>
      <c r="G5039" s="1">
        <v>74.807055983933012</v>
      </c>
      <c r="H5039" s="1">
        <v>0.68</v>
      </c>
      <c r="K5039" s="4">
        <v>94575246.890000001</v>
      </c>
      <c r="L5039" s="5">
        <v>4425001</v>
      </c>
      <c r="M5039" s="6">
        <v>21.372931999999999</v>
      </c>
      <c r="AB5039" s="8" t="s">
        <v>7521</v>
      </c>
      <c r="AG5039">
        <v>-0.14134099999999999</v>
      </c>
    </row>
    <row r="5040" spans="1:33" x14ac:dyDescent="0.25">
      <c r="A5040" t="s">
        <v>6532</v>
      </c>
      <c r="B5040" t="s">
        <v>9119</v>
      </c>
      <c r="C5040" t="s">
        <v>9119</v>
      </c>
      <c r="G5040" s="1">
        <v>278.08252468360001</v>
      </c>
      <c r="H5040" s="1">
        <v>449.33</v>
      </c>
      <c r="K5040" s="4">
        <v>94575246.890000001</v>
      </c>
      <c r="L5040" s="5">
        <v>4425001</v>
      </c>
      <c r="M5040" s="6">
        <v>21.372931999999999</v>
      </c>
      <c r="AB5040" s="8" t="s">
        <v>7521</v>
      </c>
      <c r="AG5040">
        <v>-0.14134099999999999</v>
      </c>
    </row>
    <row r="5041" spans="1:33" x14ac:dyDescent="0.25">
      <c r="A5041" t="s">
        <v>6532</v>
      </c>
      <c r="B5041" t="s">
        <v>9120</v>
      </c>
      <c r="C5041" t="s">
        <v>9120</v>
      </c>
      <c r="G5041" s="1">
        <v>4.7412994524350003</v>
      </c>
      <c r="H5041" s="1">
        <v>34.1</v>
      </c>
      <c r="K5041" s="4">
        <v>94575246.890000001</v>
      </c>
      <c r="L5041" s="5">
        <v>4425001</v>
      </c>
      <c r="M5041" s="6">
        <v>21.372931999999999</v>
      </c>
      <c r="AB5041" s="8" t="s">
        <v>7521</v>
      </c>
      <c r="AG5041">
        <v>-0.14134099999999999</v>
      </c>
    </row>
    <row r="5042" spans="1:33" x14ac:dyDescent="0.25">
      <c r="A5042" t="s">
        <v>6532</v>
      </c>
      <c r="B5042" t="s">
        <v>9121</v>
      </c>
      <c r="C5042" t="s">
        <v>9121</v>
      </c>
      <c r="G5042" s="1">
        <v>43.940926097431998</v>
      </c>
      <c r="H5042" s="1">
        <v>28.824999999999999</v>
      </c>
      <c r="K5042" s="4">
        <v>94575246.890000001</v>
      </c>
      <c r="L5042" s="5">
        <v>4425001</v>
      </c>
      <c r="M5042" s="6">
        <v>21.372931999999999</v>
      </c>
      <c r="AB5042" s="8" t="s">
        <v>7521</v>
      </c>
      <c r="AG5042">
        <v>-0.14134099999999999</v>
      </c>
    </row>
    <row r="5043" spans="1:33" x14ac:dyDescent="0.25">
      <c r="A5043" t="s">
        <v>6532</v>
      </c>
      <c r="B5043" t="s">
        <v>9122</v>
      </c>
      <c r="C5043" t="s">
        <v>9122</v>
      </c>
      <c r="G5043" s="1">
        <v>2286.4627828951998</v>
      </c>
      <c r="H5043" s="1">
        <v>252.35</v>
      </c>
      <c r="K5043" s="4">
        <v>94575246.890000001</v>
      </c>
      <c r="L5043" s="5">
        <v>4425001</v>
      </c>
      <c r="M5043" s="6">
        <v>21.372931999999999</v>
      </c>
      <c r="AB5043" s="8" t="s">
        <v>7521</v>
      </c>
      <c r="AG5043">
        <v>-0.14134099999999999</v>
      </c>
    </row>
    <row r="5044" spans="1:33" x14ac:dyDescent="0.25">
      <c r="A5044" t="s">
        <v>6532</v>
      </c>
      <c r="B5044" t="s">
        <v>9123</v>
      </c>
      <c r="C5044" t="s">
        <v>9123</v>
      </c>
      <c r="G5044" s="1">
        <v>1.3100244610180001</v>
      </c>
      <c r="H5044" s="1">
        <v>13.55</v>
      </c>
      <c r="K5044" s="4">
        <v>94575246.890000001</v>
      </c>
      <c r="L5044" s="5">
        <v>4425001</v>
      </c>
      <c r="M5044" s="6">
        <v>21.372931999999999</v>
      </c>
      <c r="AB5044" s="8" t="s">
        <v>7521</v>
      </c>
      <c r="AG5044">
        <v>-0.14134099999999999</v>
      </c>
    </row>
    <row r="5045" spans="1:33" x14ac:dyDescent="0.25">
      <c r="A5045" t="s">
        <v>6532</v>
      </c>
      <c r="B5045" t="s">
        <v>9124</v>
      </c>
      <c r="C5045" t="s">
        <v>9124</v>
      </c>
      <c r="G5045" s="1">
        <v>55.217233007300003</v>
      </c>
      <c r="H5045" s="1">
        <v>150.97999999999999</v>
      </c>
      <c r="K5045" s="4">
        <v>94575246.890000001</v>
      </c>
      <c r="L5045" s="5">
        <v>4425001</v>
      </c>
      <c r="M5045" s="6">
        <v>21.372931999999999</v>
      </c>
      <c r="AB5045" s="8" t="s">
        <v>7521</v>
      </c>
      <c r="AG5045">
        <v>-0.14134099999999999</v>
      </c>
    </row>
    <row r="5046" spans="1:33" x14ac:dyDescent="0.25">
      <c r="A5046" t="s">
        <v>6532</v>
      </c>
      <c r="B5046" t="s">
        <v>9125</v>
      </c>
      <c r="C5046" t="s">
        <v>9125</v>
      </c>
      <c r="G5046" s="1">
        <v>-722.18531759920006</v>
      </c>
      <c r="H5046" s="1">
        <v>587.05999999999995</v>
      </c>
      <c r="K5046" s="4">
        <v>94575246.890000001</v>
      </c>
      <c r="L5046" s="5">
        <v>4425001</v>
      </c>
      <c r="M5046" s="6">
        <v>21.372931999999999</v>
      </c>
      <c r="AB5046" s="8" t="s">
        <v>7521</v>
      </c>
      <c r="AG5046">
        <v>-0.14134099999999999</v>
      </c>
    </row>
    <row r="5047" spans="1:33" x14ac:dyDescent="0.25">
      <c r="A5047" t="s">
        <v>6532</v>
      </c>
      <c r="B5047" t="s">
        <v>9126</v>
      </c>
      <c r="C5047" t="s">
        <v>9126</v>
      </c>
      <c r="G5047" s="1">
        <v>12.577178127513999</v>
      </c>
      <c r="H5047" s="1">
        <v>21.3</v>
      </c>
      <c r="K5047" s="4">
        <v>94575246.890000001</v>
      </c>
      <c r="L5047" s="5">
        <v>4425001</v>
      </c>
      <c r="M5047" s="6">
        <v>21.372931999999999</v>
      </c>
      <c r="AB5047" s="8" t="s">
        <v>7521</v>
      </c>
      <c r="AG5047">
        <v>-0.14134099999999999</v>
      </c>
    </row>
    <row r="5048" spans="1:33" x14ac:dyDescent="0.25">
      <c r="A5048" t="s">
        <v>6532</v>
      </c>
      <c r="B5048" t="s">
        <v>9127</v>
      </c>
      <c r="C5048" t="s">
        <v>9127</v>
      </c>
      <c r="G5048" s="1">
        <v>7338.4190677621018</v>
      </c>
      <c r="H5048" s="1">
        <v>1</v>
      </c>
      <c r="K5048" s="4">
        <v>94575246.890000001</v>
      </c>
      <c r="L5048" s="5">
        <v>4425001</v>
      </c>
      <c r="M5048" s="6">
        <v>21.372931999999999</v>
      </c>
      <c r="AB5048" s="8" t="s">
        <v>7521</v>
      </c>
      <c r="AG5048">
        <v>-0.14134099999999999</v>
      </c>
    </row>
    <row r="5049" spans="1:33" x14ac:dyDescent="0.25">
      <c r="A5049" t="s">
        <v>6532</v>
      </c>
      <c r="B5049" t="s">
        <v>9128</v>
      </c>
      <c r="C5049" t="s">
        <v>9128</v>
      </c>
      <c r="G5049" s="1">
        <v>17135358.22308043</v>
      </c>
      <c r="H5049" s="1">
        <v>1</v>
      </c>
      <c r="K5049" s="4">
        <v>94575246.890000001</v>
      </c>
      <c r="L5049" s="5">
        <v>4425001</v>
      </c>
      <c r="M5049" s="6">
        <v>21.372931999999999</v>
      </c>
      <c r="AB5049" s="8" t="s">
        <v>7521</v>
      </c>
      <c r="AG5049">
        <v>-0.14134099999999999</v>
      </c>
    </row>
    <row r="5050" spans="1:33" x14ac:dyDescent="0.25">
      <c r="A5050" t="s">
        <v>6532</v>
      </c>
      <c r="B5050" t="s">
        <v>9129</v>
      </c>
      <c r="C5050" t="s">
        <v>9129</v>
      </c>
      <c r="G5050" s="1">
        <v>-23311.713308965031</v>
      </c>
      <c r="H5050" s="1">
        <v>1.44324735566398E-2</v>
      </c>
      <c r="K5050" s="4">
        <v>94575246.890000001</v>
      </c>
      <c r="L5050" s="5">
        <v>4425001</v>
      </c>
      <c r="M5050" s="6">
        <v>21.372931999999999</v>
      </c>
      <c r="AB5050" s="8" t="s">
        <v>7521</v>
      </c>
      <c r="AG5050">
        <v>-0.14134099999999999</v>
      </c>
    </row>
    <row r="5051" spans="1:33" x14ac:dyDescent="0.25">
      <c r="A5051" t="s">
        <v>6532</v>
      </c>
      <c r="B5051" t="s">
        <v>9130</v>
      </c>
      <c r="C5051" t="s">
        <v>9130</v>
      </c>
      <c r="G5051" s="1">
        <v>-23247.110533148702</v>
      </c>
      <c r="H5051" s="1">
        <v>1.41033070401725E-2</v>
      </c>
      <c r="K5051" s="4">
        <v>94575246.890000001</v>
      </c>
      <c r="L5051" s="5">
        <v>4425001</v>
      </c>
      <c r="M5051" s="6">
        <v>21.372931999999999</v>
      </c>
      <c r="AB5051" s="8" t="s">
        <v>7521</v>
      </c>
      <c r="AG5051">
        <v>-0.14134099999999999</v>
      </c>
    </row>
    <row r="5052" spans="1:33" x14ac:dyDescent="0.25">
      <c r="A5052" t="s">
        <v>6532</v>
      </c>
      <c r="B5052" t="s">
        <v>9131</v>
      </c>
      <c r="C5052" t="s">
        <v>9131</v>
      </c>
      <c r="G5052" s="1">
        <v>-23745.306423380251</v>
      </c>
      <c r="H5052" s="1">
        <v>1.4277860664547601E-2</v>
      </c>
      <c r="K5052" s="4">
        <v>94575246.890000001</v>
      </c>
      <c r="L5052" s="5">
        <v>4425001</v>
      </c>
      <c r="M5052" s="6">
        <v>21.372931999999999</v>
      </c>
      <c r="AB5052" s="8" t="s">
        <v>7521</v>
      </c>
      <c r="AG5052">
        <v>-0.14134099999999999</v>
      </c>
    </row>
    <row r="5053" spans="1:33" x14ac:dyDescent="0.25">
      <c r="A5053" t="s">
        <v>6532</v>
      </c>
      <c r="B5053" t="s">
        <v>9132</v>
      </c>
      <c r="C5053" t="s">
        <v>9132</v>
      </c>
      <c r="G5053" s="1">
        <v>-24518.48215316666</v>
      </c>
      <c r="H5053" s="1">
        <v>1.36660631900581E-2</v>
      </c>
      <c r="K5053" s="4">
        <v>94575246.890000001</v>
      </c>
      <c r="L5053" s="5">
        <v>4425001</v>
      </c>
      <c r="M5053" s="6">
        <v>21.372931999999999</v>
      </c>
      <c r="AB5053" s="8" t="s">
        <v>7521</v>
      </c>
      <c r="AG5053">
        <v>-0.14134099999999999</v>
      </c>
    </row>
    <row r="5054" spans="1:33" x14ac:dyDescent="0.25">
      <c r="A5054" t="s">
        <v>6532</v>
      </c>
      <c r="B5054" t="s">
        <v>9133</v>
      </c>
      <c r="C5054" t="s">
        <v>9133</v>
      </c>
      <c r="G5054" s="1">
        <v>-23617.566842875589</v>
      </c>
      <c r="H5054" s="1">
        <v>1.3548950615242699E-2</v>
      </c>
      <c r="K5054" s="4">
        <v>94575246.890000001</v>
      </c>
      <c r="L5054" s="5">
        <v>4425001</v>
      </c>
      <c r="M5054" s="6">
        <v>21.372931999999999</v>
      </c>
      <c r="AB5054" s="8" t="s">
        <v>7521</v>
      </c>
      <c r="AG5054">
        <v>-0.14134099999999999</v>
      </c>
    </row>
    <row r="5055" spans="1:33" x14ac:dyDescent="0.25">
      <c r="A5055" t="s">
        <v>6532</v>
      </c>
      <c r="B5055" t="s">
        <v>9134</v>
      </c>
      <c r="C5055" t="s">
        <v>9134</v>
      </c>
      <c r="G5055" s="1">
        <v>-24583.89823509704</v>
      </c>
      <c r="K5055" s="4">
        <v>94575246.890000001</v>
      </c>
      <c r="L5055" s="5">
        <v>4425001</v>
      </c>
      <c r="M5055" s="6">
        <v>21.372931999999999</v>
      </c>
      <c r="AB5055" s="8" t="s">
        <v>7521</v>
      </c>
      <c r="AG5055">
        <v>-0.14134099999999999</v>
      </c>
    </row>
    <row r="5056" spans="1:33" x14ac:dyDescent="0.25">
      <c r="A5056" t="s">
        <v>6532</v>
      </c>
      <c r="B5056" t="s">
        <v>9135</v>
      </c>
      <c r="C5056" t="s">
        <v>9135</v>
      </c>
      <c r="G5056" s="1">
        <v>-23219.85356694246</v>
      </c>
      <c r="H5056" s="1">
        <v>1.2640215877088501E-2</v>
      </c>
      <c r="K5056" s="4">
        <v>94575246.890000001</v>
      </c>
      <c r="L5056" s="5">
        <v>4425001</v>
      </c>
      <c r="M5056" s="6">
        <v>21.372931999999999</v>
      </c>
      <c r="AB5056" s="8" t="s">
        <v>7521</v>
      </c>
      <c r="AG5056">
        <v>-0.14134099999999999</v>
      </c>
    </row>
    <row r="5057" spans="1:33" x14ac:dyDescent="0.25">
      <c r="A5057" t="s">
        <v>6532</v>
      </c>
      <c r="B5057" t="s">
        <v>9136</v>
      </c>
      <c r="C5057" t="s">
        <v>9136</v>
      </c>
      <c r="G5057" s="1">
        <v>-23155.7083548544</v>
      </c>
      <c r="H5057" s="1">
        <v>1.2358743337584899E-2</v>
      </c>
      <c r="K5057" s="4">
        <v>94575246.890000001</v>
      </c>
      <c r="L5057" s="5">
        <v>4425001</v>
      </c>
      <c r="M5057" s="6">
        <v>21.372931999999999</v>
      </c>
      <c r="AB5057" s="8" t="s">
        <v>7521</v>
      </c>
      <c r="AG5057">
        <v>-0.14134099999999999</v>
      </c>
    </row>
    <row r="5058" spans="1:33" x14ac:dyDescent="0.25">
      <c r="A5058" t="s">
        <v>6532</v>
      </c>
      <c r="B5058" t="s">
        <v>9137</v>
      </c>
      <c r="C5058" t="s">
        <v>9137</v>
      </c>
      <c r="G5058" s="1">
        <v>-23650.031820467619</v>
      </c>
      <c r="H5058" s="1">
        <v>1.25820839854342E-2</v>
      </c>
      <c r="K5058" s="4">
        <v>94575246.890000001</v>
      </c>
      <c r="L5058" s="5">
        <v>4425001</v>
      </c>
      <c r="M5058" s="6">
        <v>21.372931999999999</v>
      </c>
      <c r="AB5058" s="8" t="s">
        <v>7521</v>
      </c>
      <c r="AG5058">
        <v>-0.14134099999999999</v>
      </c>
    </row>
    <row r="5059" spans="1:33" x14ac:dyDescent="0.25">
      <c r="A5059" t="s">
        <v>6532</v>
      </c>
      <c r="B5059" t="s">
        <v>9138</v>
      </c>
      <c r="C5059" t="s">
        <v>9138</v>
      </c>
      <c r="G5059" s="1">
        <v>-24416.59104816294</v>
      </c>
      <c r="H5059" s="1">
        <v>1.16947439550537E-2</v>
      </c>
      <c r="K5059" s="4">
        <v>94575246.890000001</v>
      </c>
      <c r="L5059" s="5">
        <v>4425001</v>
      </c>
      <c r="M5059" s="6">
        <v>21.372931999999999</v>
      </c>
      <c r="AB5059" s="8" t="s">
        <v>7521</v>
      </c>
      <c r="AG5059">
        <v>-0.14134099999999999</v>
      </c>
    </row>
    <row r="5060" spans="1:33" x14ac:dyDescent="0.25">
      <c r="A5060" t="s">
        <v>6532</v>
      </c>
      <c r="B5060" t="s">
        <v>9139</v>
      </c>
      <c r="C5060" t="s">
        <v>9139</v>
      </c>
      <c r="G5060" s="1">
        <v>-25153.46467280226</v>
      </c>
      <c r="H5060" s="1">
        <v>1.2970758986463399E-2</v>
      </c>
      <c r="K5060" s="4">
        <v>94575246.890000001</v>
      </c>
      <c r="L5060" s="5">
        <v>4425001</v>
      </c>
      <c r="M5060" s="6">
        <v>21.372931999999999</v>
      </c>
      <c r="AB5060" s="8" t="s">
        <v>7521</v>
      </c>
      <c r="AG5060">
        <v>-0.14134099999999999</v>
      </c>
    </row>
    <row r="5061" spans="1:33" x14ac:dyDescent="0.25">
      <c r="A5061" t="s">
        <v>6532</v>
      </c>
      <c r="B5061" t="s">
        <v>9140</v>
      </c>
      <c r="C5061" t="s">
        <v>9140</v>
      </c>
      <c r="G5061" s="1">
        <v>-23523.06144815822</v>
      </c>
      <c r="H5061" s="1">
        <v>1.17010811850322E-2</v>
      </c>
      <c r="K5061" s="4">
        <v>94575246.890000001</v>
      </c>
      <c r="L5061" s="5">
        <v>4425001</v>
      </c>
      <c r="M5061" s="6">
        <v>21.372931999999999</v>
      </c>
      <c r="AB5061" s="8" t="s">
        <v>7521</v>
      </c>
      <c r="AG5061">
        <v>-0.14134099999999999</v>
      </c>
    </row>
    <row r="5062" spans="1:33" x14ac:dyDescent="0.25">
      <c r="A5062" t="s">
        <v>6532</v>
      </c>
      <c r="B5062" t="s">
        <v>9141</v>
      </c>
      <c r="C5062" t="s">
        <v>9141</v>
      </c>
      <c r="G5062" s="1">
        <v>-25182.520957062439</v>
      </c>
      <c r="H5062" s="1">
        <v>1.21607812268636E-2</v>
      </c>
      <c r="K5062" s="4">
        <v>94575246.890000001</v>
      </c>
      <c r="L5062" s="5">
        <v>4425001</v>
      </c>
      <c r="M5062" s="6">
        <v>21.372931999999999</v>
      </c>
      <c r="AB5062" s="8" t="s">
        <v>7521</v>
      </c>
      <c r="AG5062">
        <v>-0.14134099999999999</v>
      </c>
    </row>
    <row r="5063" spans="1:33" x14ac:dyDescent="0.25">
      <c r="A5063" t="s">
        <v>6532</v>
      </c>
      <c r="B5063" t="s">
        <v>9142</v>
      </c>
      <c r="C5063" t="s">
        <v>9142</v>
      </c>
      <c r="G5063" s="1">
        <v>-24481.145097641282</v>
      </c>
      <c r="K5063" s="4">
        <v>94575246.890000001</v>
      </c>
      <c r="L5063" s="5">
        <v>4425001</v>
      </c>
      <c r="M5063" s="6">
        <v>21.372931999999999</v>
      </c>
      <c r="AB5063" s="8" t="s">
        <v>7521</v>
      </c>
      <c r="AG5063">
        <v>-0.14134099999999999</v>
      </c>
    </row>
    <row r="5064" spans="1:33" x14ac:dyDescent="0.25">
      <c r="A5064" t="s">
        <v>6532</v>
      </c>
      <c r="B5064" t="s">
        <v>9143</v>
      </c>
      <c r="C5064" t="s">
        <v>9143</v>
      </c>
      <c r="G5064" s="1">
        <v>-23128.53571667373</v>
      </c>
      <c r="H5064" s="1">
        <v>1.0893775527671901E-2</v>
      </c>
      <c r="K5064" s="4">
        <v>94575246.890000001</v>
      </c>
      <c r="L5064" s="5">
        <v>4425001</v>
      </c>
      <c r="M5064" s="6">
        <v>21.372931999999999</v>
      </c>
      <c r="AB5064" s="8" t="s">
        <v>7521</v>
      </c>
      <c r="AG5064">
        <v>-0.14134099999999999</v>
      </c>
    </row>
    <row r="5065" spans="1:33" x14ac:dyDescent="0.25">
      <c r="A5065" t="s">
        <v>6532</v>
      </c>
      <c r="B5065" t="s">
        <v>9144</v>
      </c>
      <c r="C5065" t="s">
        <v>9144</v>
      </c>
      <c r="G5065" s="1">
        <v>-24910.763617371071</v>
      </c>
      <c r="H5065" s="1">
        <v>1.1537681941746E-2</v>
      </c>
      <c r="K5065" s="4">
        <v>94575246.890000001</v>
      </c>
      <c r="L5065" s="5">
        <v>4425001</v>
      </c>
      <c r="M5065" s="6">
        <v>21.372931999999999</v>
      </c>
      <c r="AB5065" s="8" t="s">
        <v>7521</v>
      </c>
      <c r="AG5065">
        <v>-0.14134099999999999</v>
      </c>
    </row>
    <row r="5066" spans="1:33" x14ac:dyDescent="0.25">
      <c r="A5066" t="s">
        <v>6532</v>
      </c>
      <c r="B5066" t="s">
        <v>9145</v>
      </c>
      <c r="C5066" t="s">
        <v>9145</v>
      </c>
      <c r="G5066" s="1">
        <v>-24589.46300088182</v>
      </c>
      <c r="H5066" s="1">
        <v>1.1519910420872101E-2</v>
      </c>
      <c r="K5066" s="4">
        <v>94575246.890000001</v>
      </c>
      <c r="L5066" s="5">
        <v>4425001</v>
      </c>
      <c r="M5066" s="6">
        <v>21.372931999999999</v>
      </c>
      <c r="AB5066" s="8" t="s">
        <v>7521</v>
      </c>
      <c r="AG5066">
        <v>-0.14134099999999999</v>
      </c>
    </row>
    <row r="5067" spans="1:33" x14ac:dyDescent="0.25">
      <c r="A5067" t="s">
        <v>6532</v>
      </c>
      <c r="B5067" t="s">
        <v>9146</v>
      </c>
      <c r="C5067" t="s">
        <v>9146</v>
      </c>
      <c r="G5067" s="1">
        <v>-23064.844176586841</v>
      </c>
      <c r="H5067" s="1">
        <v>1.0670421550327E-2</v>
      </c>
      <c r="K5067" s="4">
        <v>94575246.890000001</v>
      </c>
      <c r="L5067" s="5">
        <v>4425001</v>
      </c>
      <c r="M5067" s="6">
        <v>21.372931999999999</v>
      </c>
      <c r="AB5067" s="8" t="s">
        <v>7521</v>
      </c>
      <c r="AG5067">
        <v>-0.14134099999999999</v>
      </c>
    </row>
    <row r="5068" spans="1:33" x14ac:dyDescent="0.25">
      <c r="A5068" t="s">
        <v>6532</v>
      </c>
      <c r="B5068" t="s">
        <v>9147</v>
      </c>
      <c r="C5068" t="s">
        <v>9147</v>
      </c>
      <c r="G5068" s="1">
        <v>-23555.329482615962</v>
      </c>
      <c r="H5068" s="1">
        <v>1.09621024190632E-2</v>
      </c>
      <c r="K5068" s="4">
        <v>94575246.890000001</v>
      </c>
      <c r="L5068" s="5">
        <v>4425001</v>
      </c>
      <c r="M5068" s="6">
        <v>21.372931999999999</v>
      </c>
      <c r="AB5068" s="8" t="s">
        <v>7521</v>
      </c>
      <c r="AG5068">
        <v>-0.14134099999999999</v>
      </c>
    </row>
    <row r="5069" spans="1:33" x14ac:dyDescent="0.25">
      <c r="A5069" t="s">
        <v>6532</v>
      </c>
      <c r="B5069" t="s">
        <v>9148</v>
      </c>
      <c r="C5069" t="s">
        <v>9148</v>
      </c>
      <c r="G5069" s="1">
        <v>-24305.937715007771</v>
      </c>
      <c r="H5069" s="1">
        <v>1.09515182579107E-2</v>
      </c>
      <c r="K5069" s="4">
        <v>94575246.890000001</v>
      </c>
      <c r="L5069" s="5">
        <v>4425001</v>
      </c>
      <c r="M5069" s="6">
        <v>21.372931999999999</v>
      </c>
      <c r="AB5069" s="8" t="s">
        <v>7521</v>
      </c>
      <c r="AG5069">
        <v>-0.14134099999999999</v>
      </c>
    </row>
    <row r="5070" spans="1:33" x14ac:dyDescent="0.25">
      <c r="A5070" t="s">
        <v>6532</v>
      </c>
      <c r="B5070" t="s">
        <v>9149</v>
      </c>
      <c r="C5070" t="s">
        <v>9149</v>
      </c>
      <c r="G5070" s="1">
        <v>-23080.33152319878</v>
      </c>
      <c r="H5070" s="1">
        <v>1.09694591990038E-2</v>
      </c>
      <c r="K5070" s="4">
        <v>94575246.890000001</v>
      </c>
      <c r="L5070" s="5">
        <v>4425001</v>
      </c>
      <c r="M5070" s="6">
        <v>21.372931999999999</v>
      </c>
      <c r="AB5070" s="8" t="s">
        <v>7521</v>
      </c>
      <c r="AG5070">
        <v>-0.14134099999999999</v>
      </c>
    </row>
    <row r="5071" spans="1:33" x14ac:dyDescent="0.25">
      <c r="A5071" t="s">
        <v>6532</v>
      </c>
      <c r="B5071" t="s">
        <v>9150</v>
      </c>
      <c r="C5071" t="s">
        <v>9150</v>
      </c>
      <c r="G5071" s="1">
        <v>-24315.333767053089</v>
      </c>
      <c r="H5071" s="1">
        <v>9.7599793297597996E-3</v>
      </c>
      <c r="K5071" s="4">
        <v>94575246.890000001</v>
      </c>
      <c r="L5071" s="5">
        <v>4425001</v>
      </c>
      <c r="M5071" s="6">
        <v>21.372931999999999</v>
      </c>
      <c r="AB5071" s="8" t="s">
        <v>7521</v>
      </c>
      <c r="AG5071">
        <v>-0.14134099999999999</v>
      </c>
    </row>
    <row r="5072" spans="1:33" x14ac:dyDescent="0.25">
      <c r="A5072" t="s">
        <v>6532</v>
      </c>
      <c r="B5072" t="s">
        <v>9151</v>
      </c>
      <c r="C5072" t="s">
        <v>9151</v>
      </c>
      <c r="G5072" s="1">
        <v>-23429.122163821368</v>
      </c>
      <c r="H5072" s="1">
        <v>9.9017903470002E-3</v>
      </c>
      <c r="K5072" s="4">
        <v>94575246.890000001</v>
      </c>
      <c r="L5072" s="5">
        <v>4425001</v>
      </c>
      <c r="M5072" s="6">
        <v>21.372931999999999</v>
      </c>
      <c r="AB5072" s="8" t="s">
        <v>7521</v>
      </c>
      <c r="AG5072">
        <v>-0.14134099999999999</v>
      </c>
    </row>
    <row r="5073" spans="1:33" x14ac:dyDescent="0.25">
      <c r="A5073" t="s">
        <v>6532</v>
      </c>
      <c r="B5073" t="s">
        <v>9152</v>
      </c>
      <c r="C5073" t="s">
        <v>9152</v>
      </c>
      <c r="G5073" s="1">
        <v>-25047.287254253861</v>
      </c>
      <c r="H5073" s="1">
        <v>1.1509849949908E-2</v>
      </c>
      <c r="K5073" s="4">
        <v>94575246.890000001</v>
      </c>
      <c r="L5073" s="5">
        <v>4425001</v>
      </c>
      <c r="M5073" s="6">
        <v>21.372931999999999</v>
      </c>
      <c r="AB5073" s="8" t="s">
        <v>7521</v>
      </c>
      <c r="AG5073">
        <v>-0.14134099999999999</v>
      </c>
    </row>
    <row r="5074" spans="1:33" x14ac:dyDescent="0.25">
      <c r="A5074" t="s">
        <v>6532</v>
      </c>
      <c r="B5074" t="s">
        <v>9153</v>
      </c>
      <c r="C5074" t="s">
        <v>9153</v>
      </c>
      <c r="G5074" s="1">
        <v>-24112.898263682469</v>
      </c>
      <c r="H5074" s="1">
        <v>1.08256013295405E-2</v>
      </c>
      <c r="K5074" s="4">
        <v>94575246.890000001</v>
      </c>
      <c r="L5074" s="5">
        <v>4425001</v>
      </c>
      <c r="M5074" s="6">
        <v>21.372931999999999</v>
      </c>
      <c r="AB5074" s="8" t="s">
        <v>7521</v>
      </c>
      <c r="AG5074">
        <v>-0.14134099999999999</v>
      </c>
    </row>
    <row r="5075" spans="1:33" x14ac:dyDescent="0.25">
      <c r="A5075" t="s">
        <v>6532</v>
      </c>
      <c r="B5075" t="s">
        <v>9154</v>
      </c>
      <c r="C5075" t="s">
        <v>9154</v>
      </c>
      <c r="G5075" s="1">
        <v>-24379.034831242221</v>
      </c>
      <c r="K5075" s="4">
        <v>94575246.890000001</v>
      </c>
      <c r="L5075" s="5">
        <v>4425001</v>
      </c>
      <c r="M5075" s="6">
        <v>21.372931999999999</v>
      </c>
      <c r="AB5075" s="8" t="s">
        <v>7521</v>
      </c>
      <c r="AG5075">
        <v>-0.14134099999999999</v>
      </c>
    </row>
    <row r="5076" spans="1:33" x14ac:dyDescent="0.25">
      <c r="A5076" t="s">
        <v>6532</v>
      </c>
      <c r="B5076" t="s">
        <v>9155</v>
      </c>
      <c r="C5076" t="s">
        <v>9155</v>
      </c>
      <c r="G5076" s="1">
        <v>-25075.229415244179</v>
      </c>
      <c r="H5076" s="1">
        <v>1.0498475040889899E-2</v>
      </c>
      <c r="K5076" s="4">
        <v>94575246.890000001</v>
      </c>
      <c r="L5076" s="5">
        <v>4425001</v>
      </c>
      <c r="M5076" s="6">
        <v>21.372931999999999</v>
      </c>
      <c r="AB5076" s="8" t="s">
        <v>7521</v>
      </c>
      <c r="AG5076">
        <v>-0.14134099999999999</v>
      </c>
    </row>
    <row r="5077" spans="1:33" x14ac:dyDescent="0.25">
      <c r="A5077" t="s">
        <v>6532</v>
      </c>
      <c r="B5077" t="s">
        <v>9156</v>
      </c>
      <c r="C5077" t="s">
        <v>9156</v>
      </c>
      <c r="G5077" s="1">
        <v>-23037.75550427807</v>
      </c>
      <c r="H5077" s="1">
        <v>9.2195514996999007E-3</v>
      </c>
      <c r="K5077" s="4">
        <v>94575246.890000001</v>
      </c>
      <c r="L5077" s="5">
        <v>4425001</v>
      </c>
      <c r="M5077" s="6">
        <v>21.372931999999999</v>
      </c>
      <c r="AB5077" s="8" t="s">
        <v>7521</v>
      </c>
      <c r="AG5077">
        <v>-0.14134099999999999</v>
      </c>
    </row>
    <row r="5078" spans="1:33" x14ac:dyDescent="0.25">
      <c r="A5078" t="s">
        <v>6532</v>
      </c>
      <c r="B5078" t="s">
        <v>9157</v>
      </c>
      <c r="C5078" t="s">
        <v>9157</v>
      </c>
      <c r="G5078" s="1">
        <v>-25230.39603904264</v>
      </c>
      <c r="H5078" s="1">
        <v>1.10627248030269E-2</v>
      </c>
      <c r="K5078" s="4">
        <v>94575246.890000001</v>
      </c>
      <c r="L5078" s="5">
        <v>4425001</v>
      </c>
      <c r="M5078" s="6">
        <v>21.372931999999999</v>
      </c>
      <c r="AB5078" s="8" t="s">
        <v>7521</v>
      </c>
      <c r="AG5078">
        <v>-0.14134099999999999</v>
      </c>
    </row>
    <row r="5079" spans="1:33" x14ac:dyDescent="0.25">
      <c r="A5079" t="s">
        <v>6532</v>
      </c>
      <c r="B5079" t="s">
        <v>9158</v>
      </c>
      <c r="C5079" t="s">
        <v>9158</v>
      </c>
      <c r="G5079" s="1">
        <v>-24805.850673383629</v>
      </c>
      <c r="H5079" s="1">
        <v>9.9650827367998001E-3</v>
      </c>
      <c r="K5079" s="4">
        <v>94575246.890000001</v>
      </c>
      <c r="L5079" s="5">
        <v>4425001</v>
      </c>
      <c r="M5079" s="6">
        <v>21.372931999999999</v>
      </c>
      <c r="AB5079" s="8" t="s">
        <v>7521</v>
      </c>
      <c r="AG5079">
        <v>-0.14134099999999999</v>
      </c>
    </row>
    <row r="5080" spans="1:33" x14ac:dyDescent="0.25">
      <c r="A5080" t="s">
        <v>6532</v>
      </c>
      <c r="B5080" t="s">
        <v>9159</v>
      </c>
      <c r="C5080" t="s">
        <v>9159</v>
      </c>
      <c r="G5080" s="1">
        <v>-22974.513784337731</v>
      </c>
      <c r="H5080" s="1">
        <v>9.0663422720051994E-3</v>
      </c>
      <c r="K5080" s="4">
        <v>94575246.890000001</v>
      </c>
      <c r="L5080" s="5">
        <v>4425001</v>
      </c>
      <c r="M5080" s="6">
        <v>21.372931999999999</v>
      </c>
      <c r="AB5080" s="8" t="s">
        <v>7521</v>
      </c>
      <c r="AG5080">
        <v>-0.14134099999999999</v>
      </c>
    </row>
    <row r="5081" spans="1:33" x14ac:dyDescent="0.25">
      <c r="A5081" t="s">
        <v>6532</v>
      </c>
      <c r="B5081" t="s">
        <v>9160</v>
      </c>
      <c r="C5081" t="s">
        <v>9160</v>
      </c>
      <c r="G5081" s="1">
        <v>-25464.334550146079</v>
      </c>
      <c r="H5081" s="1">
        <v>1.09145882845204E-2</v>
      </c>
      <c r="K5081" s="4">
        <v>94575246.890000001</v>
      </c>
      <c r="L5081" s="5">
        <v>4425001</v>
      </c>
      <c r="M5081" s="6">
        <v>21.372931999999999</v>
      </c>
      <c r="AB5081" s="8" t="s">
        <v>7521</v>
      </c>
      <c r="AG5081">
        <v>-0.14134099999999999</v>
      </c>
    </row>
    <row r="5082" spans="1:33" x14ac:dyDescent="0.25">
      <c r="A5082" t="s">
        <v>6532</v>
      </c>
      <c r="B5082" t="s">
        <v>9161</v>
      </c>
      <c r="C5082" t="s">
        <v>9161</v>
      </c>
      <c r="G5082" s="1">
        <v>-24487.40274982444</v>
      </c>
      <c r="H5082" s="1">
        <v>1.0001082105615801E-2</v>
      </c>
      <c r="K5082" s="4">
        <v>94575246.890000001</v>
      </c>
      <c r="L5082" s="5">
        <v>4425001</v>
      </c>
      <c r="M5082" s="6">
        <v>21.372931999999999</v>
      </c>
      <c r="AB5082" s="8" t="s">
        <v>7521</v>
      </c>
      <c r="AG5082">
        <v>-0.14134099999999999</v>
      </c>
    </row>
    <row r="5083" spans="1:33" x14ac:dyDescent="0.25">
      <c r="A5083" t="s">
        <v>6532</v>
      </c>
      <c r="B5083" t="s">
        <v>9162</v>
      </c>
      <c r="C5083" t="s">
        <v>9162</v>
      </c>
      <c r="G5083" s="1">
        <v>-23461.194835919159</v>
      </c>
      <c r="H5083" s="1">
        <v>9.4378843047746002E-3</v>
      </c>
      <c r="K5083" s="4">
        <v>94575246.890000001</v>
      </c>
      <c r="L5083" s="5">
        <v>4425001</v>
      </c>
      <c r="M5083" s="6">
        <v>21.372931999999999</v>
      </c>
      <c r="AB5083" s="8" t="s">
        <v>7521</v>
      </c>
      <c r="AG5083">
        <v>-0.14134099999999999</v>
      </c>
    </row>
    <row r="5084" spans="1:33" x14ac:dyDescent="0.25">
      <c r="A5084" t="s">
        <v>6532</v>
      </c>
      <c r="B5084" t="s">
        <v>9163</v>
      </c>
      <c r="C5084" t="s">
        <v>9163</v>
      </c>
      <c r="G5084" s="1">
        <v>-24206.45188248358</v>
      </c>
      <c r="H5084" s="1">
        <v>9.5494685877354005E-3</v>
      </c>
      <c r="K5084" s="4">
        <v>94575246.890000001</v>
      </c>
      <c r="L5084" s="5">
        <v>4425001</v>
      </c>
      <c r="M5084" s="6">
        <v>21.372931999999999</v>
      </c>
      <c r="AB5084" s="8" t="s">
        <v>7521</v>
      </c>
      <c r="AG5084">
        <v>-0.14134099999999999</v>
      </c>
    </row>
    <row r="5085" spans="1:33" x14ac:dyDescent="0.25">
      <c r="A5085" t="s">
        <v>6532</v>
      </c>
      <c r="B5085" t="s">
        <v>9164</v>
      </c>
      <c r="C5085" t="s">
        <v>9164</v>
      </c>
      <c r="G5085" s="1">
        <v>-22990.609020749878</v>
      </c>
      <c r="H5085" s="1">
        <v>9.6598347563731004E-3</v>
      </c>
      <c r="K5085" s="4">
        <v>94575246.890000001</v>
      </c>
      <c r="L5085" s="5">
        <v>4425001</v>
      </c>
      <c r="M5085" s="6">
        <v>21.372931999999999</v>
      </c>
      <c r="AB5085" s="8" t="s">
        <v>7521</v>
      </c>
      <c r="AG5085">
        <v>-0.14134099999999999</v>
      </c>
    </row>
    <row r="5086" spans="1:33" x14ac:dyDescent="0.25">
      <c r="A5086" t="s">
        <v>6532</v>
      </c>
      <c r="B5086" t="s">
        <v>9165</v>
      </c>
      <c r="C5086" t="s">
        <v>9165</v>
      </c>
      <c r="G5086" s="1">
        <v>-23335.744477357741</v>
      </c>
      <c r="H5086" s="1">
        <v>8.1814164235483999E-3</v>
      </c>
      <c r="K5086" s="4">
        <v>94575246.890000001</v>
      </c>
      <c r="L5086" s="5">
        <v>4425001</v>
      </c>
      <c r="M5086" s="6">
        <v>21.372931999999999</v>
      </c>
      <c r="AB5086" s="8" t="s">
        <v>7521</v>
      </c>
      <c r="AG5086">
        <v>-0.14134099999999999</v>
      </c>
    </row>
    <row r="5087" spans="1:33" x14ac:dyDescent="0.25">
      <c r="A5087" t="s">
        <v>6532</v>
      </c>
      <c r="B5087" t="s">
        <v>9166</v>
      </c>
      <c r="C5087" t="s">
        <v>9166</v>
      </c>
      <c r="G5087" s="1">
        <v>-24214.70506369646</v>
      </c>
      <c r="H5087" s="1">
        <v>7.8936970110858005E-3</v>
      </c>
      <c r="K5087" s="4">
        <v>94575246.890000001</v>
      </c>
      <c r="L5087" s="5">
        <v>4425001</v>
      </c>
      <c r="M5087" s="6">
        <v>21.372931999999999</v>
      </c>
      <c r="AB5087" s="8" t="s">
        <v>7521</v>
      </c>
      <c r="AG5087">
        <v>-0.14134099999999999</v>
      </c>
    </row>
    <row r="5088" spans="1:33" x14ac:dyDescent="0.25">
      <c r="A5088" t="s">
        <v>6532</v>
      </c>
      <c r="B5088" t="s">
        <v>9167</v>
      </c>
      <c r="C5088" t="s">
        <v>9167</v>
      </c>
      <c r="G5088" s="1">
        <v>-24941.780711243558</v>
      </c>
      <c r="H5088" s="1">
        <v>1.01524918684301E-2</v>
      </c>
      <c r="K5088" s="4">
        <v>94575246.890000001</v>
      </c>
      <c r="L5088" s="5">
        <v>4425001</v>
      </c>
      <c r="M5088" s="6">
        <v>21.372931999999999</v>
      </c>
      <c r="AB5088" s="8" t="s">
        <v>7521</v>
      </c>
      <c r="AG5088">
        <v>-0.14134099999999999</v>
      </c>
    </row>
    <row r="5089" spans="1:33" x14ac:dyDescent="0.25">
      <c r="A5089" t="s">
        <v>6532</v>
      </c>
      <c r="B5089" t="s">
        <v>9168</v>
      </c>
      <c r="C5089" t="s">
        <v>9168</v>
      </c>
      <c r="G5089" s="1">
        <v>-24014.75733105476</v>
      </c>
      <c r="H5089" s="1">
        <v>9.4136121081646994E-3</v>
      </c>
      <c r="K5089" s="4">
        <v>94575246.890000001</v>
      </c>
      <c r="L5089" s="5">
        <v>4425001</v>
      </c>
      <c r="M5089" s="6">
        <v>21.372931999999999</v>
      </c>
      <c r="AB5089" s="8" t="s">
        <v>7521</v>
      </c>
      <c r="AG5089">
        <v>-0.14134099999999999</v>
      </c>
    </row>
    <row r="5090" spans="1:33" x14ac:dyDescent="0.25">
      <c r="A5090" t="s">
        <v>6532</v>
      </c>
      <c r="B5090" t="s">
        <v>9169</v>
      </c>
      <c r="C5090" t="s">
        <v>9169</v>
      </c>
      <c r="G5090" s="1">
        <v>-24277.562084265159</v>
      </c>
      <c r="K5090" s="4">
        <v>94575246.890000001</v>
      </c>
      <c r="L5090" s="5">
        <v>4425001</v>
      </c>
      <c r="M5090" s="6">
        <v>21.372931999999999</v>
      </c>
      <c r="AB5090" s="8" t="s">
        <v>7521</v>
      </c>
      <c r="AG5090">
        <v>-0.14134099999999999</v>
      </c>
    </row>
    <row r="5091" spans="1:33" x14ac:dyDescent="0.25">
      <c r="A5091" t="s">
        <v>6532</v>
      </c>
      <c r="B5091" t="s">
        <v>9170</v>
      </c>
      <c r="C5091" t="s">
        <v>9170</v>
      </c>
      <c r="G5091" s="1">
        <v>-24968.622098019248</v>
      </c>
      <c r="H5091" s="1">
        <v>8.9512719825252003E-3</v>
      </c>
      <c r="K5091" s="4">
        <v>94575246.890000001</v>
      </c>
      <c r="L5091" s="5">
        <v>4425001</v>
      </c>
      <c r="M5091" s="6">
        <v>21.372931999999999</v>
      </c>
      <c r="AB5091" s="8" t="s">
        <v>7521</v>
      </c>
      <c r="AG5091">
        <v>-0.14134099999999999</v>
      </c>
    </row>
    <row r="5092" spans="1:33" x14ac:dyDescent="0.25">
      <c r="A5092" t="s">
        <v>6532</v>
      </c>
      <c r="B5092" t="s">
        <v>9171</v>
      </c>
      <c r="C5092" t="s">
        <v>9171</v>
      </c>
      <c r="G5092" s="1">
        <v>-22947.508717534431</v>
      </c>
      <c r="H5092" s="1">
        <v>7.6426081332965001E-3</v>
      </c>
      <c r="K5092" s="4">
        <v>94575246.890000001</v>
      </c>
      <c r="L5092" s="5">
        <v>4425001</v>
      </c>
      <c r="M5092" s="6">
        <v>21.372931999999999</v>
      </c>
      <c r="AB5092" s="8" t="s">
        <v>7521</v>
      </c>
      <c r="AG5092">
        <v>-0.14134099999999999</v>
      </c>
    </row>
    <row r="5093" spans="1:33" x14ac:dyDescent="0.25">
      <c r="A5093" t="s">
        <v>6532</v>
      </c>
      <c r="B5093" t="s">
        <v>9172</v>
      </c>
      <c r="C5093" t="s">
        <v>9172</v>
      </c>
      <c r="G5093" s="1">
        <v>-25123.045142675699</v>
      </c>
      <c r="H5093" s="1">
        <v>9.7488133395329003E-3</v>
      </c>
      <c r="K5093" s="4">
        <v>94575246.890000001</v>
      </c>
      <c r="L5093" s="5">
        <v>4425001</v>
      </c>
      <c r="M5093" s="6">
        <v>21.372931999999999</v>
      </c>
      <c r="AB5093" s="8" t="s">
        <v>7521</v>
      </c>
      <c r="AG5093">
        <v>-0.14134099999999999</v>
      </c>
    </row>
    <row r="5094" spans="1:33" x14ac:dyDescent="0.25">
      <c r="A5094" t="s">
        <v>6532</v>
      </c>
      <c r="B5094" t="s">
        <v>9173</v>
      </c>
      <c r="C5094" t="s">
        <v>9173</v>
      </c>
      <c r="G5094" s="1">
        <v>-22884.713005277099</v>
      </c>
      <c r="H5094" s="1">
        <v>7.5688847765216002E-3</v>
      </c>
      <c r="K5094" s="4">
        <v>94575246.890000001</v>
      </c>
      <c r="L5094" s="5">
        <v>4425001</v>
      </c>
      <c r="M5094" s="6">
        <v>21.372931999999999</v>
      </c>
      <c r="AB5094" s="8" t="s">
        <v>7521</v>
      </c>
      <c r="AG5094">
        <v>-0.14134099999999999</v>
      </c>
    </row>
    <row r="5095" spans="1:33" x14ac:dyDescent="0.25">
      <c r="A5095" t="s">
        <v>6532</v>
      </c>
      <c r="B5095" t="s">
        <v>9174</v>
      </c>
      <c r="C5095" t="s">
        <v>9174</v>
      </c>
      <c r="G5095" s="1">
        <v>-24701.599105716599</v>
      </c>
      <c r="H5095" s="1">
        <v>8.5123847673613008E-3</v>
      </c>
      <c r="K5095" s="4">
        <v>94575246.890000001</v>
      </c>
      <c r="L5095" s="5">
        <v>4425001</v>
      </c>
      <c r="M5095" s="6">
        <v>21.372931999999999</v>
      </c>
      <c r="AB5095" s="8" t="s">
        <v>7521</v>
      </c>
      <c r="AG5095">
        <v>-0.14134099999999999</v>
      </c>
    </row>
    <row r="5096" spans="1:33" x14ac:dyDescent="0.25">
      <c r="A5096" t="s">
        <v>6532</v>
      </c>
      <c r="B5096" t="s">
        <v>9175</v>
      </c>
      <c r="C5096" t="s">
        <v>9175</v>
      </c>
      <c r="G5096" s="1">
        <v>-24385.976594708431</v>
      </c>
      <c r="H5096" s="1">
        <v>8.5985780515612995E-3</v>
      </c>
      <c r="K5096" s="4">
        <v>94575246.890000001</v>
      </c>
      <c r="L5096" s="5">
        <v>4425001</v>
      </c>
      <c r="M5096" s="6">
        <v>21.372931999999999</v>
      </c>
      <c r="AB5096" s="8" t="s">
        <v>7521</v>
      </c>
      <c r="AG5096">
        <v>-0.14134099999999999</v>
      </c>
    </row>
    <row r="5097" spans="1:33" x14ac:dyDescent="0.25">
      <c r="A5097" t="s">
        <v>6532</v>
      </c>
      <c r="B5097" t="s">
        <v>9176</v>
      </c>
      <c r="C5097" t="s">
        <v>9176</v>
      </c>
      <c r="G5097" s="1">
        <v>-25355.26172386769</v>
      </c>
      <c r="H5097" s="1">
        <v>9.6235282990986999E-3</v>
      </c>
      <c r="K5097" s="4">
        <v>94575246.890000001</v>
      </c>
      <c r="L5097" s="5">
        <v>4425001</v>
      </c>
      <c r="M5097" s="6">
        <v>21.372931999999999</v>
      </c>
      <c r="AB5097" s="8" t="s">
        <v>7521</v>
      </c>
      <c r="AG5097">
        <v>-0.14134099999999999</v>
      </c>
    </row>
    <row r="5098" spans="1:33" x14ac:dyDescent="0.25">
      <c r="A5098" t="s">
        <v>6532</v>
      </c>
      <c r="B5098" t="s">
        <v>9177</v>
      </c>
      <c r="C5098" t="s">
        <v>9177</v>
      </c>
      <c r="G5098" s="1">
        <v>-23367.623352076829</v>
      </c>
      <c r="H5098" s="1">
        <v>8.0274331430867998E-3</v>
      </c>
      <c r="K5098" s="4">
        <v>94575246.890000001</v>
      </c>
      <c r="L5098" s="5">
        <v>4425001</v>
      </c>
      <c r="M5098" s="6">
        <v>21.372931999999999</v>
      </c>
      <c r="AB5098" s="8" t="s">
        <v>7521</v>
      </c>
      <c r="AG5098">
        <v>-0.14134099999999999</v>
      </c>
    </row>
    <row r="5099" spans="1:33" x14ac:dyDescent="0.25">
      <c r="A5099" t="s">
        <v>6532</v>
      </c>
      <c r="B5099" t="s">
        <v>9178</v>
      </c>
      <c r="C5099" t="s">
        <v>9178</v>
      </c>
      <c r="G5099" s="1">
        <v>-22901.408684213249</v>
      </c>
      <c r="H5099" s="1">
        <v>8.4521328776438996E-3</v>
      </c>
      <c r="K5099" s="4">
        <v>94575246.890000001</v>
      </c>
      <c r="L5099" s="5">
        <v>4425001</v>
      </c>
      <c r="M5099" s="6">
        <v>21.372931999999999</v>
      </c>
      <c r="AB5099" s="8" t="s">
        <v>7521</v>
      </c>
      <c r="AG5099">
        <v>-0.14134099999999999</v>
      </c>
    </row>
    <row r="5100" spans="1:33" x14ac:dyDescent="0.25">
      <c r="A5100" t="s">
        <v>6532</v>
      </c>
      <c r="B5100" t="s">
        <v>9179</v>
      </c>
      <c r="C5100" t="s">
        <v>9179</v>
      </c>
      <c r="G5100" s="1">
        <v>-24107.575605544149</v>
      </c>
      <c r="H5100" s="1">
        <v>8.2626080025143007E-3</v>
      </c>
      <c r="K5100" s="4">
        <v>94575246.890000001</v>
      </c>
      <c r="L5100" s="5">
        <v>4425001</v>
      </c>
      <c r="M5100" s="6">
        <v>21.372931999999999</v>
      </c>
      <c r="AB5100" s="8" t="s">
        <v>7521</v>
      </c>
      <c r="AG5100">
        <v>-0.14134099999999999</v>
      </c>
    </row>
    <row r="5101" spans="1:33" x14ac:dyDescent="0.25">
      <c r="A5101" t="s">
        <v>6532</v>
      </c>
      <c r="B5101" t="s">
        <v>9180</v>
      </c>
      <c r="C5101" t="s">
        <v>9180</v>
      </c>
      <c r="G5101" s="1">
        <v>-23242.923921132518</v>
      </c>
      <c r="H5101" s="1">
        <v>6.5742949150602997E-3</v>
      </c>
      <c r="K5101" s="4">
        <v>94575246.890000001</v>
      </c>
      <c r="L5101" s="5">
        <v>4425001</v>
      </c>
      <c r="M5101" s="6">
        <v>21.372931999999999</v>
      </c>
      <c r="AB5101" s="8" t="s">
        <v>7521</v>
      </c>
      <c r="AG5101">
        <v>-0.14134099999999999</v>
      </c>
    </row>
    <row r="5102" spans="1:33" x14ac:dyDescent="0.25">
      <c r="A5102" t="s">
        <v>6532</v>
      </c>
      <c r="B5102" t="s">
        <v>9181</v>
      </c>
      <c r="C5102" t="s">
        <v>9181</v>
      </c>
      <c r="G5102" s="1">
        <v>-24114.699746117909</v>
      </c>
      <c r="H5102" s="1">
        <v>6.1383945025096E-3</v>
      </c>
      <c r="K5102" s="4">
        <v>94575246.890000001</v>
      </c>
      <c r="L5102" s="5">
        <v>4425001</v>
      </c>
      <c r="M5102" s="6">
        <v>21.372931999999999</v>
      </c>
      <c r="AB5102" s="8" t="s">
        <v>7521</v>
      </c>
      <c r="AG5102">
        <v>-0.14134099999999999</v>
      </c>
    </row>
    <row r="5103" spans="1:33" x14ac:dyDescent="0.25">
      <c r="A5103" t="s">
        <v>6532</v>
      </c>
      <c r="B5103" t="s">
        <v>9182</v>
      </c>
      <c r="C5103" t="s">
        <v>9182</v>
      </c>
      <c r="G5103" s="1">
        <v>-23917.2143405559</v>
      </c>
      <c r="H5103" s="1">
        <v>8.1187721209967003E-3</v>
      </c>
      <c r="K5103" s="4">
        <v>94575246.890000001</v>
      </c>
      <c r="L5103" s="5">
        <v>4425001</v>
      </c>
      <c r="M5103" s="6">
        <v>21.372931999999999</v>
      </c>
      <c r="AB5103" s="8" t="s">
        <v>7521</v>
      </c>
      <c r="AG5103">
        <v>-0.14134099999999999</v>
      </c>
    </row>
    <row r="5104" spans="1:33" x14ac:dyDescent="0.25">
      <c r="A5104" t="s">
        <v>6532</v>
      </c>
      <c r="B5104" t="s">
        <v>9183</v>
      </c>
      <c r="C5104" t="s">
        <v>9183</v>
      </c>
      <c r="G5104" s="1">
        <v>-24836.93940380383</v>
      </c>
      <c r="H5104" s="1">
        <v>8.9060475292874995E-3</v>
      </c>
      <c r="K5104" s="4">
        <v>94575246.890000001</v>
      </c>
      <c r="L5104" s="5">
        <v>4425001</v>
      </c>
      <c r="M5104" s="6">
        <v>21.372931999999999</v>
      </c>
      <c r="AB5104" s="8" t="s">
        <v>7521</v>
      </c>
      <c r="AG5104">
        <v>-0.14134099999999999</v>
      </c>
    </row>
    <row r="5105" spans="1:33" x14ac:dyDescent="0.25">
      <c r="A5105" t="s">
        <v>6532</v>
      </c>
      <c r="B5105" t="s">
        <v>9184</v>
      </c>
      <c r="C5105" t="s">
        <v>9184</v>
      </c>
      <c r="G5105" s="1">
        <v>-24176.721560647358</v>
      </c>
      <c r="K5105" s="4">
        <v>94575246.890000001</v>
      </c>
      <c r="L5105" s="5">
        <v>4425001</v>
      </c>
      <c r="M5105" s="6">
        <v>21.372931999999999</v>
      </c>
      <c r="AB5105" s="8" t="s">
        <v>7521</v>
      </c>
      <c r="AG5105">
        <v>-0.14134099999999999</v>
      </c>
    </row>
    <row r="5106" spans="1:33" x14ac:dyDescent="0.25">
      <c r="A5106" t="s">
        <v>6532</v>
      </c>
      <c r="B5106" t="s">
        <v>9185</v>
      </c>
      <c r="C5106" t="s">
        <v>9185</v>
      </c>
      <c r="G5106" s="1">
        <v>-24862.693199772701</v>
      </c>
      <c r="H5106" s="1">
        <v>7.5391442953828998E-3</v>
      </c>
      <c r="K5106" s="4">
        <v>94575246.890000001</v>
      </c>
      <c r="L5106" s="5">
        <v>4425001</v>
      </c>
      <c r="M5106" s="6">
        <v>21.372931999999999</v>
      </c>
      <c r="AB5106" s="8" t="s">
        <v>7521</v>
      </c>
      <c r="AG5106">
        <v>-0.14134099999999999</v>
      </c>
    </row>
    <row r="5107" spans="1:33" x14ac:dyDescent="0.25">
      <c r="A5107" t="s">
        <v>6532</v>
      </c>
      <c r="B5107" t="s">
        <v>9186</v>
      </c>
      <c r="C5107" t="s">
        <v>9186</v>
      </c>
      <c r="G5107" s="1">
        <v>-22857.79118539286</v>
      </c>
      <c r="H5107" s="1">
        <v>6.1932944666038998E-3</v>
      </c>
      <c r="K5107" s="4">
        <v>94575246.890000001</v>
      </c>
      <c r="L5107" s="5">
        <v>4425001</v>
      </c>
      <c r="M5107" s="6">
        <v>21.372931999999999</v>
      </c>
      <c r="AB5107" s="8" t="s">
        <v>7521</v>
      </c>
      <c r="AG5107">
        <v>-0.14134099999999999</v>
      </c>
    </row>
    <row r="5108" spans="1:33" x14ac:dyDescent="0.25">
      <c r="A5108" t="s">
        <v>6532</v>
      </c>
      <c r="B5108" t="s">
        <v>9187</v>
      </c>
      <c r="C5108" t="s">
        <v>9187</v>
      </c>
      <c r="G5108" s="1">
        <v>-22795.437707271449</v>
      </c>
      <c r="H5108" s="1">
        <v>6.2036675462375001E-3</v>
      </c>
      <c r="K5108" s="4">
        <v>94575246.890000001</v>
      </c>
      <c r="L5108" s="5">
        <v>4425001</v>
      </c>
      <c r="M5108" s="6">
        <v>21.372931999999999</v>
      </c>
      <c r="AB5108" s="8" t="s">
        <v>7521</v>
      </c>
      <c r="AG5108">
        <v>-0.14134099999999999</v>
      </c>
    </row>
    <row r="5109" spans="1:33" x14ac:dyDescent="0.25">
      <c r="A5109" t="s">
        <v>6532</v>
      </c>
      <c r="B5109" t="s">
        <v>9188</v>
      </c>
      <c r="C5109" t="s">
        <v>9188</v>
      </c>
      <c r="G5109" s="1">
        <v>-25016.377930340539</v>
      </c>
      <c r="H5109" s="1">
        <v>8.5470249889978006E-3</v>
      </c>
      <c r="K5109" s="4">
        <v>94575246.890000001</v>
      </c>
      <c r="L5109" s="5">
        <v>4425001</v>
      </c>
      <c r="M5109" s="6">
        <v>21.372931999999999</v>
      </c>
      <c r="AB5109" s="8" t="s">
        <v>7521</v>
      </c>
      <c r="AG5109">
        <v>-0.14134099999999999</v>
      </c>
    </row>
    <row r="5110" spans="1:33" x14ac:dyDescent="0.25">
      <c r="A5110" t="s">
        <v>6532</v>
      </c>
      <c r="B5110" t="s">
        <v>9189</v>
      </c>
      <c r="C5110" t="s">
        <v>9189</v>
      </c>
      <c r="G5110" s="1">
        <v>-24598.003366897759</v>
      </c>
      <c r="H5110" s="1">
        <v>7.1964578411641998E-3</v>
      </c>
      <c r="K5110" s="4">
        <v>94575246.890000001</v>
      </c>
      <c r="L5110" s="5">
        <v>4425001</v>
      </c>
      <c r="M5110" s="6">
        <v>21.372931999999999</v>
      </c>
      <c r="AB5110" s="8" t="s">
        <v>7521</v>
      </c>
      <c r="AG5110">
        <v>-0.14134099999999999</v>
      </c>
    </row>
    <row r="5111" spans="1:33" x14ac:dyDescent="0.25">
      <c r="A5111" t="s">
        <v>6532</v>
      </c>
      <c r="B5111" t="s">
        <v>9190</v>
      </c>
      <c r="C5111" t="s">
        <v>9190</v>
      </c>
      <c r="G5111" s="1">
        <v>-24285.179293577319</v>
      </c>
      <c r="H5111" s="1">
        <v>7.3265779648387999E-3</v>
      </c>
      <c r="K5111" s="4">
        <v>94575246.890000001</v>
      </c>
      <c r="L5111" s="5">
        <v>4425001</v>
      </c>
      <c r="M5111" s="6">
        <v>21.372931999999999</v>
      </c>
      <c r="AB5111" s="8" t="s">
        <v>7521</v>
      </c>
      <c r="AG5111">
        <v>-0.14134099999999999</v>
      </c>
    </row>
    <row r="5112" spans="1:33" x14ac:dyDescent="0.25">
      <c r="A5112" t="s">
        <v>6532</v>
      </c>
      <c r="B5112" t="s">
        <v>9191</v>
      </c>
      <c r="C5112" t="s">
        <v>9191</v>
      </c>
      <c r="G5112" s="1">
        <v>-28471.239653190602</v>
      </c>
      <c r="H5112" s="1">
        <v>8.6202549925414994E-3</v>
      </c>
      <c r="K5112" s="4">
        <v>94575246.890000001</v>
      </c>
      <c r="L5112" s="5">
        <v>4425001</v>
      </c>
      <c r="M5112" s="6">
        <v>21.372931999999999</v>
      </c>
      <c r="AB5112" s="8" t="s">
        <v>7521</v>
      </c>
      <c r="AG5112">
        <v>-0.14134099999999999</v>
      </c>
    </row>
    <row r="5113" spans="1:33" x14ac:dyDescent="0.25">
      <c r="A5113" t="s">
        <v>6532</v>
      </c>
      <c r="B5113" t="s">
        <v>9192</v>
      </c>
      <c r="C5113" t="s">
        <v>9192</v>
      </c>
      <c r="G5113" s="1">
        <v>-25246.888196370299</v>
      </c>
      <c r="H5113" s="1">
        <v>8.4448609748112007E-3</v>
      </c>
      <c r="K5113" s="4">
        <v>94575246.890000001</v>
      </c>
      <c r="L5113" s="5">
        <v>4425001</v>
      </c>
      <c r="M5113" s="6">
        <v>21.372931999999999</v>
      </c>
      <c r="AB5113" s="8" t="s">
        <v>7521</v>
      </c>
      <c r="AG5113">
        <v>-0.14134099999999999</v>
      </c>
    </row>
    <row r="5114" spans="1:33" x14ac:dyDescent="0.25">
      <c r="A5114" t="s">
        <v>6532</v>
      </c>
      <c r="B5114" t="s">
        <v>9193</v>
      </c>
      <c r="C5114" t="s">
        <v>9193</v>
      </c>
      <c r="G5114" s="1">
        <v>-23274.610547849901</v>
      </c>
      <c r="H5114" s="1">
        <v>6.7468980618357001E-3</v>
      </c>
      <c r="K5114" s="4">
        <v>94575246.890000001</v>
      </c>
      <c r="L5114" s="5">
        <v>4425001</v>
      </c>
      <c r="M5114" s="6">
        <v>21.372931999999999</v>
      </c>
      <c r="AB5114" s="8" t="s">
        <v>7521</v>
      </c>
      <c r="AG5114">
        <v>-0.14134099999999999</v>
      </c>
    </row>
    <row r="5115" spans="1:33" x14ac:dyDescent="0.25">
      <c r="A5115" t="s">
        <v>6532</v>
      </c>
      <c r="B5115" t="s">
        <v>9194</v>
      </c>
      <c r="C5115" t="s">
        <v>9194</v>
      </c>
      <c r="G5115" s="1">
        <v>-22812.726469575638</v>
      </c>
      <c r="H5115" s="1">
        <v>7.3515675863276998E-3</v>
      </c>
      <c r="K5115" s="4">
        <v>94575246.890000001</v>
      </c>
      <c r="L5115" s="5">
        <v>4425001</v>
      </c>
      <c r="M5115" s="6">
        <v>21.372931999999999</v>
      </c>
      <c r="AB5115" s="8" t="s">
        <v>7521</v>
      </c>
      <c r="AG5115">
        <v>-0.14134099999999999</v>
      </c>
    </row>
    <row r="5116" spans="1:33" x14ac:dyDescent="0.25">
      <c r="A5116" t="s">
        <v>6532</v>
      </c>
      <c r="B5116" t="s">
        <v>9195</v>
      </c>
      <c r="C5116" t="s">
        <v>9195</v>
      </c>
      <c r="G5116" s="1">
        <v>-24009.303914629902</v>
      </c>
      <c r="H5116" s="1">
        <v>7.0979291847607998E-3</v>
      </c>
      <c r="K5116" s="4">
        <v>94575246.890000001</v>
      </c>
      <c r="L5116" s="5">
        <v>4425001</v>
      </c>
      <c r="M5116" s="6">
        <v>21.372931999999999</v>
      </c>
      <c r="AB5116" s="8" t="s">
        <v>7521</v>
      </c>
      <c r="AG5116">
        <v>-0.14134099999999999</v>
      </c>
    </row>
    <row r="5117" spans="1:33" x14ac:dyDescent="0.25">
      <c r="A5117" t="s">
        <v>6532</v>
      </c>
      <c r="B5117" t="s">
        <v>9196</v>
      </c>
      <c r="C5117" t="s">
        <v>9196</v>
      </c>
      <c r="G5117" s="1">
        <v>-23150.656071848949</v>
      </c>
      <c r="H5117" s="1">
        <v>5.1231911332259E-3</v>
      </c>
      <c r="K5117" s="4">
        <v>94575246.890000001</v>
      </c>
      <c r="L5117" s="5">
        <v>4425001</v>
      </c>
      <c r="M5117" s="6">
        <v>21.372931999999999</v>
      </c>
      <c r="AB5117" s="8" t="s">
        <v>7521</v>
      </c>
      <c r="AG5117">
        <v>-0.14134099999999999</v>
      </c>
    </row>
    <row r="5118" spans="1:33" x14ac:dyDescent="0.25">
      <c r="A5118" t="s">
        <v>6532</v>
      </c>
      <c r="B5118" t="s">
        <v>9197</v>
      </c>
      <c r="C5118" t="s">
        <v>9197</v>
      </c>
      <c r="G5118" s="1">
        <v>-24015.312675838239</v>
      </c>
      <c r="H5118" s="1">
        <v>4.5572131574719002E-3</v>
      </c>
      <c r="K5118" s="4">
        <v>94575246.890000001</v>
      </c>
      <c r="L5118" s="5">
        <v>4425001</v>
      </c>
      <c r="M5118" s="6">
        <v>21.372931999999999</v>
      </c>
      <c r="AB5118" s="8" t="s">
        <v>7521</v>
      </c>
      <c r="AG5118">
        <v>-0.14134099999999999</v>
      </c>
    </row>
    <row r="5119" spans="1:33" x14ac:dyDescent="0.25">
      <c r="A5119" t="s">
        <v>6532</v>
      </c>
      <c r="B5119" t="s">
        <v>9198</v>
      </c>
      <c r="C5119" t="s">
        <v>9198</v>
      </c>
      <c r="G5119" s="1">
        <v>-23820.264444599019</v>
      </c>
      <c r="H5119" s="1">
        <v>6.9479336584021001E-3</v>
      </c>
      <c r="K5119" s="4">
        <v>94575246.890000001</v>
      </c>
      <c r="L5119" s="5">
        <v>4425001</v>
      </c>
      <c r="M5119" s="6">
        <v>21.372931999999999</v>
      </c>
      <c r="AB5119" s="8" t="s">
        <v>7521</v>
      </c>
      <c r="AG5119">
        <v>-0.14134099999999999</v>
      </c>
    </row>
    <row r="5120" spans="1:33" x14ac:dyDescent="0.25">
      <c r="A5120" t="s">
        <v>6532</v>
      </c>
      <c r="B5120" t="s">
        <v>9199</v>
      </c>
      <c r="C5120" t="s">
        <v>9199</v>
      </c>
      <c r="G5120" s="1">
        <v>-24732.75775111097</v>
      </c>
      <c r="H5120" s="1">
        <v>7.7744374006790996E-3</v>
      </c>
      <c r="K5120" s="4">
        <v>94575246.890000001</v>
      </c>
      <c r="L5120" s="5">
        <v>4425001</v>
      </c>
      <c r="M5120" s="6">
        <v>21.372931999999999</v>
      </c>
      <c r="AB5120" s="8" t="s">
        <v>7521</v>
      </c>
      <c r="AG5120">
        <v>-0.14134099999999999</v>
      </c>
    </row>
    <row r="5121" spans="1:33" x14ac:dyDescent="0.25">
      <c r="A5121" t="s">
        <v>6532</v>
      </c>
      <c r="B5121" t="s">
        <v>9200</v>
      </c>
      <c r="C5121" t="s">
        <v>9200</v>
      </c>
      <c r="G5121" s="1">
        <v>-24076.50801920706</v>
      </c>
      <c r="K5121" s="4">
        <v>94575246.890000001</v>
      </c>
      <c r="L5121" s="5">
        <v>4425001</v>
      </c>
      <c r="M5121" s="6">
        <v>21.372931999999999</v>
      </c>
      <c r="AB5121" s="8" t="s">
        <v>7521</v>
      </c>
      <c r="AG5121">
        <v>-0.14134099999999999</v>
      </c>
    </row>
    <row r="5122" spans="1:33" x14ac:dyDescent="0.25">
      <c r="A5122" t="s">
        <v>6532</v>
      </c>
      <c r="B5122" t="s">
        <v>9201</v>
      </c>
      <c r="C5122" t="s">
        <v>9201</v>
      </c>
      <c r="G5122" s="1">
        <v>-22768.5987774926</v>
      </c>
      <c r="H5122" s="1">
        <v>4.9057740888736002E-3</v>
      </c>
      <c r="K5122" s="4">
        <v>94575246.890000001</v>
      </c>
      <c r="L5122" s="5">
        <v>4425001</v>
      </c>
      <c r="M5122" s="6">
        <v>21.372931999999999</v>
      </c>
      <c r="AB5122" s="8" t="s">
        <v>7521</v>
      </c>
      <c r="AG5122">
        <v>-0.14134099999999999</v>
      </c>
    </row>
    <row r="5123" spans="1:33" x14ac:dyDescent="0.25">
      <c r="A5123" t="s">
        <v>6532</v>
      </c>
      <c r="B5123" t="s">
        <v>9202</v>
      </c>
      <c r="C5123" t="s">
        <v>9202</v>
      </c>
      <c r="G5123" s="1">
        <v>-24757.436976334749</v>
      </c>
      <c r="H5123" s="1">
        <v>6.2782466230020002E-3</v>
      </c>
      <c r="K5123" s="4">
        <v>94575246.890000001</v>
      </c>
      <c r="L5123" s="5">
        <v>4425001</v>
      </c>
      <c r="M5123" s="6">
        <v>21.372931999999999</v>
      </c>
      <c r="AB5123" s="8" t="s">
        <v>7521</v>
      </c>
      <c r="AG5123">
        <v>-0.14134099999999999</v>
      </c>
    </row>
    <row r="5124" spans="1:33" x14ac:dyDescent="0.25">
      <c r="A5124" t="s">
        <v>6532</v>
      </c>
      <c r="B5124" t="s">
        <v>9203</v>
      </c>
      <c r="C5124" t="s">
        <v>9203</v>
      </c>
      <c r="G5124" s="1">
        <v>-22706.683798408281</v>
      </c>
      <c r="H5124" s="1">
        <v>4.9934692810146997E-3</v>
      </c>
      <c r="K5124" s="4">
        <v>94575246.890000001</v>
      </c>
      <c r="L5124" s="5">
        <v>4425001</v>
      </c>
      <c r="M5124" s="6">
        <v>21.372931999999999</v>
      </c>
      <c r="AB5124" s="8" t="s">
        <v>7521</v>
      </c>
      <c r="AG5124">
        <v>-0.14134099999999999</v>
      </c>
    </row>
    <row r="5125" spans="1:33" x14ac:dyDescent="0.25">
      <c r="A5125" t="s">
        <v>6532</v>
      </c>
      <c r="B5125" t="s">
        <v>9204</v>
      </c>
      <c r="C5125" t="s">
        <v>9204</v>
      </c>
      <c r="G5125" s="1">
        <v>-37319.117388311592</v>
      </c>
      <c r="H5125" s="1">
        <v>8.3441030619219002E-3</v>
      </c>
      <c r="K5125" s="4">
        <v>94575246.890000001</v>
      </c>
      <c r="L5125" s="5">
        <v>4425001</v>
      </c>
      <c r="M5125" s="6">
        <v>21.372931999999999</v>
      </c>
      <c r="AB5125" s="8" t="s">
        <v>7521</v>
      </c>
      <c r="AG5125">
        <v>-0.14134099999999999</v>
      </c>
    </row>
    <row r="5126" spans="1:33" x14ac:dyDescent="0.25">
      <c r="A5126" t="s">
        <v>6532</v>
      </c>
      <c r="B5126" t="s">
        <v>9205</v>
      </c>
      <c r="C5126" t="s">
        <v>9205</v>
      </c>
      <c r="G5126" s="1">
        <v>-35424.62799084407</v>
      </c>
      <c r="H5126" s="1">
        <v>7.8127149051424993E-3</v>
      </c>
      <c r="K5126" s="4">
        <v>94575246.890000001</v>
      </c>
      <c r="L5126" s="5">
        <v>4425001</v>
      </c>
      <c r="M5126" s="6">
        <v>21.372931999999999</v>
      </c>
      <c r="AB5126" s="8" t="s">
        <v>7521</v>
      </c>
      <c r="AG5126">
        <v>-0.14134099999999999</v>
      </c>
    </row>
    <row r="5127" spans="1:33" x14ac:dyDescent="0.25">
      <c r="A5127" t="s">
        <v>6532</v>
      </c>
      <c r="B5127" t="s">
        <v>9206</v>
      </c>
      <c r="C5127" t="s">
        <v>9206</v>
      </c>
      <c r="G5127" s="1">
        <v>-24910.388608780271</v>
      </c>
      <c r="H5127" s="1">
        <v>7.4598990561056998E-3</v>
      </c>
      <c r="K5127" s="4">
        <v>94575246.890000001</v>
      </c>
      <c r="L5127" s="5">
        <v>4425001</v>
      </c>
      <c r="M5127" s="6">
        <v>21.372931999999999</v>
      </c>
      <c r="AB5127" s="8" t="s">
        <v>7521</v>
      </c>
      <c r="AG5127">
        <v>-0.14134099999999999</v>
      </c>
    </row>
    <row r="5128" spans="1:33" x14ac:dyDescent="0.25">
      <c r="A5128" t="s">
        <v>6532</v>
      </c>
      <c r="B5128" t="s">
        <v>9207</v>
      </c>
      <c r="C5128" t="s">
        <v>9207</v>
      </c>
      <c r="G5128" s="1">
        <v>-24495.057967496748</v>
      </c>
      <c r="H5128" s="1">
        <v>6.0244771331297003E-3</v>
      </c>
      <c r="K5128" s="4">
        <v>94575246.890000001</v>
      </c>
      <c r="L5128" s="5">
        <v>4425001</v>
      </c>
      <c r="M5128" s="6">
        <v>21.372931999999999</v>
      </c>
      <c r="AB5128" s="8" t="s">
        <v>7521</v>
      </c>
      <c r="AG5128">
        <v>-0.14134099999999999</v>
      </c>
    </row>
    <row r="5129" spans="1:33" x14ac:dyDescent="0.25">
      <c r="A5129" t="s">
        <v>6532</v>
      </c>
      <c r="B5129" t="s">
        <v>9208</v>
      </c>
      <c r="C5129" t="s">
        <v>9208</v>
      </c>
      <c r="G5129" s="1">
        <v>-24185.005658530801</v>
      </c>
      <c r="H5129" s="1">
        <v>6.1903146665869E-3</v>
      </c>
      <c r="K5129" s="4">
        <v>94575246.890000001</v>
      </c>
      <c r="L5129" s="5">
        <v>4425001</v>
      </c>
      <c r="M5129" s="6">
        <v>21.372931999999999</v>
      </c>
      <c r="AB5129" s="8" t="s">
        <v>7521</v>
      </c>
      <c r="AG5129">
        <v>-0.14134099999999999</v>
      </c>
    </row>
    <row r="5130" spans="1:33" x14ac:dyDescent="0.25">
      <c r="A5130" t="s">
        <v>6532</v>
      </c>
      <c r="B5130" t="s">
        <v>9209</v>
      </c>
      <c r="C5130" t="s">
        <v>9209</v>
      </c>
      <c r="G5130" s="1">
        <v>-23182.151984523451</v>
      </c>
      <c r="H5130" s="1">
        <v>5.6072420226643003E-3</v>
      </c>
      <c r="K5130" s="4">
        <v>94575246.890000001</v>
      </c>
      <c r="L5130" s="5">
        <v>4425001</v>
      </c>
      <c r="M5130" s="6">
        <v>21.372931999999999</v>
      </c>
      <c r="AB5130" s="8" t="s">
        <v>7521</v>
      </c>
      <c r="AG5130">
        <v>-0.14134099999999999</v>
      </c>
    </row>
    <row r="5131" spans="1:33" x14ac:dyDescent="0.25">
      <c r="A5131" t="s">
        <v>6532</v>
      </c>
      <c r="B5131" t="s">
        <v>9210</v>
      </c>
      <c r="C5131" t="s">
        <v>9210</v>
      </c>
      <c r="G5131" s="1">
        <v>-25139.208002517091</v>
      </c>
      <c r="H5131" s="1">
        <v>7.3799119560274996E-3</v>
      </c>
      <c r="K5131" s="4">
        <v>94575246.890000001</v>
      </c>
      <c r="L5131" s="5">
        <v>4425001</v>
      </c>
      <c r="M5131" s="6">
        <v>21.372931999999999</v>
      </c>
      <c r="AB5131" s="8" t="s">
        <v>7521</v>
      </c>
      <c r="AG5131">
        <v>-0.14134099999999999</v>
      </c>
    </row>
    <row r="5132" spans="1:33" x14ac:dyDescent="0.25">
      <c r="A5132" t="s">
        <v>6532</v>
      </c>
      <c r="B5132" t="s">
        <v>9211</v>
      </c>
      <c r="C5132" t="s">
        <v>9211</v>
      </c>
      <c r="G5132" s="1">
        <v>-22724.558371897601</v>
      </c>
      <c r="H5132" s="1">
        <v>6.3605039991107004E-3</v>
      </c>
      <c r="K5132" s="4">
        <v>94575246.890000001</v>
      </c>
      <c r="L5132" s="5">
        <v>4425001</v>
      </c>
      <c r="M5132" s="6">
        <v>21.372931999999999</v>
      </c>
      <c r="AB5132" s="8" t="s">
        <v>7521</v>
      </c>
      <c r="AG5132">
        <v>-0.14134099999999999</v>
      </c>
    </row>
    <row r="5133" spans="1:33" x14ac:dyDescent="0.25">
      <c r="A5133" t="s">
        <v>6532</v>
      </c>
      <c r="B5133" t="s">
        <v>9212</v>
      </c>
      <c r="C5133" t="s">
        <v>9212</v>
      </c>
      <c r="G5133" s="1">
        <v>-28334.413418483611</v>
      </c>
      <c r="H5133" s="1">
        <v>7.4300025283119001E-3</v>
      </c>
      <c r="K5133" s="4">
        <v>94575246.890000001</v>
      </c>
      <c r="L5133" s="5">
        <v>4425001</v>
      </c>
      <c r="M5133" s="6">
        <v>21.372931999999999</v>
      </c>
      <c r="AB5133" s="8" t="s">
        <v>7521</v>
      </c>
      <c r="AG5133">
        <v>-0.14134099999999999</v>
      </c>
    </row>
    <row r="5134" spans="1:33" x14ac:dyDescent="0.25">
      <c r="A5134" t="s">
        <v>6532</v>
      </c>
      <c r="B5134" t="s">
        <v>9213</v>
      </c>
      <c r="C5134" t="s">
        <v>9213</v>
      </c>
      <c r="G5134" s="1">
        <v>-23911.631890722791</v>
      </c>
      <c r="H5134" s="1">
        <v>6.0585100485142001E-3</v>
      </c>
      <c r="K5134" s="4">
        <v>94575246.890000001</v>
      </c>
      <c r="L5134" s="5">
        <v>4425001</v>
      </c>
      <c r="M5134" s="6">
        <v>21.372931999999999</v>
      </c>
      <c r="AB5134" s="8" t="s">
        <v>7521</v>
      </c>
      <c r="AG5134">
        <v>-0.14134099999999999</v>
      </c>
    </row>
    <row r="5135" spans="1:33" x14ac:dyDescent="0.25">
      <c r="A5135" t="s">
        <v>6532</v>
      </c>
      <c r="B5135" t="s">
        <v>9214</v>
      </c>
      <c r="C5135" t="s">
        <v>9214</v>
      </c>
      <c r="G5135" s="1">
        <v>-23058.936550021372</v>
      </c>
      <c r="H5135" s="1">
        <v>3.8735838087777001E-3</v>
      </c>
      <c r="K5135" s="4">
        <v>94575246.890000001</v>
      </c>
      <c r="L5135" s="5">
        <v>4425001</v>
      </c>
      <c r="M5135" s="6">
        <v>21.372931999999999</v>
      </c>
      <c r="AB5135" s="8" t="s">
        <v>7521</v>
      </c>
      <c r="AG5135">
        <v>-0.14134099999999999</v>
      </c>
    </row>
    <row r="5136" spans="1:33" x14ac:dyDescent="0.25">
      <c r="A5136" t="s">
        <v>6532</v>
      </c>
      <c r="B5136" t="s">
        <v>9215</v>
      </c>
      <c r="C5136" t="s">
        <v>9215</v>
      </c>
      <c r="G5136" s="1">
        <v>-23916.53876721398</v>
      </c>
      <c r="H5136" s="1">
        <v>3.2234292144897002E-3</v>
      </c>
      <c r="K5136" s="4">
        <v>94575246.890000001</v>
      </c>
      <c r="L5136" s="5">
        <v>4425001</v>
      </c>
      <c r="M5136" s="6">
        <v>21.372931999999999</v>
      </c>
      <c r="AB5136" s="8" t="s">
        <v>7521</v>
      </c>
      <c r="AG5136">
        <v>-0.14134099999999999</v>
      </c>
    </row>
    <row r="5137" spans="1:33" x14ac:dyDescent="0.25">
      <c r="A5137" t="s">
        <v>6532</v>
      </c>
      <c r="B5137" t="s">
        <v>9216</v>
      </c>
      <c r="C5137" t="s">
        <v>9216</v>
      </c>
      <c r="G5137" s="1">
        <v>-23723.902844622779</v>
      </c>
      <c r="H5137" s="1">
        <v>5.9063784561478004E-3</v>
      </c>
      <c r="K5137" s="4">
        <v>94575246.890000001</v>
      </c>
      <c r="L5137" s="5">
        <v>4425001</v>
      </c>
      <c r="M5137" s="6">
        <v>21.372931999999999</v>
      </c>
      <c r="AB5137" s="8" t="s">
        <v>7521</v>
      </c>
      <c r="AG5137">
        <v>-0.14134099999999999</v>
      </c>
    </row>
    <row r="5138" spans="1:33" x14ac:dyDescent="0.25">
      <c r="A5138" t="s">
        <v>6532</v>
      </c>
      <c r="B5138" t="s">
        <v>9217</v>
      </c>
      <c r="C5138" t="s">
        <v>9217</v>
      </c>
      <c r="G5138" s="1">
        <v>-24629.230230742422</v>
      </c>
      <c r="H5138" s="1">
        <v>6.7566566829589999E-3</v>
      </c>
      <c r="K5138" s="4">
        <v>94575246.890000001</v>
      </c>
      <c r="L5138" s="5">
        <v>4425001</v>
      </c>
      <c r="M5138" s="6">
        <v>21.372931999999999</v>
      </c>
      <c r="AB5138" s="8" t="s">
        <v>7521</v>
      </c>
      <c r="AG5138">
        <v>-0.14134099999999999</v>
      </c>
    </row>
    <row r="5139" spans="1:33" x14ac:dyDescent="0.25">
      <c r="A5139" t="s">
        <v>6532</v>
      </c>
      <c r="B5139" t="s">
        <v>9218</v>
      </c>
      <c r="C5139" t="s">
        <v>9218</v>
      </c>
      <c r="G5139" s="1">
        <v>-22679.927403686601</v>
      </c>
      <c r="H5139" s="1">
        <v>3.8018311953212998E-3</v>
      </c>
      <c r="K5139" s="4">
        <v>94575246.890000001</v>
      </c>
      <c r="L5139" s="5">
        <v>4425001</v>
      </c>
      <c r="M5139" s="6">
        <v>21.372931999999999</v>
      </c>
      <c r="AB5139" s="8" t="s">
        <v>7521</v>
      </c>
      <c r="AG5139">
        <v>-0.14134099999999999</v>
      </c>
    </row>
    <row r="5140" spans="1:33" x14ac:dyDescent="0.25">
      <c r="A5140" t="s">
        <v>6532</v>
      </c>
      <c r="B5140" t="s">
        <v>9219</v>
      </c>
      <c r="C5140" t="s">
        <v>9219</v>
      </c>
      <c r="G5140" s="1">
        <v>-23976.916272962411</v>
      </c>
      <c r="K5140" s="4">
        <v>94575246.890000001</v>
      </c>
      <c r="L5140" s="5">
        <v>4425001</v>
      </c>
      <c r="M5140" s="6">
        <v>21.372931999999999</v>
      </c>
      <c r="AB5140" s="8" t="s">
        <v>7521</v>
      </c>
      <c r="AG5140">
        <v>-0.14134099999999999</v>
      </c>
    </row>
    <row r="5141" spans="1:33" x14ac:dyDescent="0.25">
      <c r="A5141" t="s">
        <v>6532</v>
      </c>
      <c r="B5141" t="s">
        <v>9220</v>
      </c>
      <c r="C5141" t="s">
        <v>9220</v>
      </c>
      <c r="G5141" s="1">
        <v>-24652.847744201939</v>
      </c>
      <c r="H5141" s="1">
        <v>5.1737123515812004E-3</v>
      </c>
      <c r="K5141" s="4">
        <v>94575246.890000001</v>
      </c>
      <c r="L5141" s="5">
        <v>4425001</v>
      </c>
      <c r="M5141" s="6">
        <v>21.372931999999999</v>
      </c>
      <c r="AB5141" s="8" t="s">
        <v>7521</v>
      </c>
      <c r="AG5141">
        <v>-0.14134099999999999</v>
      </c>
    </row>
    <row r="5142" spans="1:33" x14ac:dyDescent="0.25">
      <c r="A5142" t="s">
        <v>6532</v>
      </c>
      <c r="B5142" t="s">
        <v>9221</v>
      </c>
      <c r="C5142" t="s">
        <v>9221</v>
      </c>
      <c r="G5142" s="1">
        <v>-22618.447226527289</v>
      </c>
      <c r="H5142" s="1">
        <v>3.9541980931044E-3</v>
      </c>
      <c r="K5142" s="4">
        <v>94575246.890000001</v>
      </c>
      <c r="L5142" s="5">
        <v>4425001</v>
      </c>
      <c r="M5142" s="6">
        <v>21.372931999999999</v>
      </c>
      <c r="AB5142" s="8" t="s">
        <v>7521</v>
      </c>
      <c r="AG5142">
        <v>-0.14134099999999999</v>
      </c>
    </row>
    <row r="5143" spans="1:33" x14ac:dyDescent="0.25">
      <c r="A5143" t="s">
        <v>6532</v>
      </c>
      <c r="B5143" t="s">
        <v>9222</v>
      </c>
      <c r="C5143" t="s">
        <v>9222</v>
      </c>
      <c r="G5143" s="1">
        <v>-24805.07144597033</v>
      </c>
      <c r="H5143" s="1">
        <v>6.4845725595161002E-3</v>
      </c>
      <c r="K5143" s="4">
        <v>94575246.890000001</v>
      </c>
      <c r="L5143" s="5">
        <v>4425001</v>
      </c>
      <c r="M5143" s="6">
        <v>21.372931999999999</v>
      </c>
      <c r="AB5143" s="8" t="s">
        <v>7521</v>
      </c>
      <c r="AG5143">
        <v>-0.14134099999999999</v>
      </c>
    </row>
    <row r="5144" spans="1:33" x14ac:dyDescent="0.25">
      <c r="A5144" t="s">
        <v>6532</v>
      </c>
      <c r="B5144" t="s">
        <v>9223</v>
      </c>
      <c r="C5144" t="s">
        <v>9223</v>
      </c>
      <c r="G5144" s="1">
        <v>-24392.757475397921</v>
      </c>
      <c r="H5144" s="1">
        <v>4.9991283660653996E-3</v>
      </c>
      <c r="K5144" s="4">
        <v>94575246.890000001</v>
      </c>
      <c r="L5144" s="5">
        <v>4425001</v>
      </c>
      <c r="M5144" s="6">
        <v>21.372931999999999</v>
      </c>
      <c r="AB5144" s="8" t="s">
        <v>7521</v>
      </c>
      <c r="AG5144">
        <v>-0.14134099999999999</v>
      </c>
    </row>
    <row r="5145" spans="1:33" x14ac:dyDescent="0.25">
      <c r="A5145" t="s">
        <v>6532</v>
      </c>
      <c r="B5145" t="s">
        <v>9224</v>
      </c>
      <c r="C5145" t="s">
        <v>9224</v>
      </c>
      <c r="G5145" s="1">
        <v>-24085.450555057159</v>
      </c>
      <c r="H5145" s="1">
        <v>5.1896844326565E-3</v>
      </c>
      <c r="K5145" s="4">
        <v>94575246.890000001</v>
      </c>
      <c r="L5145" s="5">
        <v>4425001</v>
      </c>
      <c r="M5145" s="6">
        <v>21.372931999999999</v>
      </c>
      <c r="AB5145" s="8" t="s">
        <v>7521</v>
      </c>
      <c r="AG5145">
        <v>-0.14134099999999999</v>
      </c>
    </row>
    <row r="5146" spans="1:33" x14ac:dyDescent="0.25">
      <c r="A5146" t="s">
        <v>6532</v>
      </c>
      <c r="B5146" t="s">
        <v>9225</v>
      </c>
      <c r="C5146" t="s">
        <v>9225</v>
      </c>
      <c r="G5146" s="1">
        <v>-23090.243267377209</v>
      </c>
      <c r="H5146" s="1">
        <v>4.6144501916005999E-3</v>
      </c>
      <c r="K5146" s="4">
        <v>94575246.890000001</v>
      </c>
      <c r="L5146" s="5">
        <v>4425001</v>
      </c>
      <c r="M5146" s="6">
        <v>21.372931999999999</v>
      </c>
      <c r="AB5146" s="8" t="s">
        <v>7521</v>
      </c>
      <c r="AG5146">
        <v>-0.14134099999999999</v>
      </c>
    </row>
    <row r="5147" spans="1:33" x14ac:dyDescent="0.25">
      <c r="A5147" t="s">
        <v>6532</v>
      </c>
      <c r="B5147" t="s">
        <v>9226</v>
      </c>
      <c r="C5147" t="s">
        <v>9226</v>
      </c>
      <c r="G5147" s="1">
        <v>-22636.90042486148</v>
      </c>
      <c r="H5147" s="1">
        <v>5.4760017069386997E-3</v>
      </c>
      <c r="K5147" s="4">
        <v>94575246.890000001</v>
      </c>
      <c r="L5147" s="5">
        <v>4425001</v>
      </c>
      <c r="M5147" s="6">
        <v>21.372931999999999</v>
      </c>
      <c r="AB5147" s="8" t="s">
        <v>7521</v>
      </c>
      <c r="AG5147">
        <v>-0.14134099999999999</v>
      </c>
    </row>
    <row r="5148" spans="1:33" x14ac:dyDescent="0.25">
      <c r="A5148" t="s">
        <v>6532</v>
      </c>
      <c r="B5148" t="s">
        <v>9227</v>
      </c>
      <c r="C5148" t="s">
        <v>9227</v>
      </c>
      <c r="G5148" s="1">
        <v>-25032.215240640449</v>
      </c>
      <c r="H5148" s="1">
        <v>6.4252172779561004E-3</v>
      </c>
      <c r="K5148" s="4">
        <v>94575246.890000001</v>
      </c>
      <c r="L5148" s="5">
        <v>4425001</v>
      </c>
      <c r="M5148" s="6">
        <v>21.372931999999999</v>
      </c>
      <c r="AB5148" s="8" t="s">
        <v>7521</v>
      </c>
      <c r="AG5148">
        <v>-0.14134099999999999</v>
      </c>
    </row>
    <row r="5149" spans="1:33" x14ac:dyDescent="0.25">
      <c r="A5149" t="s">
        <v>6532</v>
      </c>
      <c r="B5149" t="s">
        <v>9228</v>
      </c>
      <c r="C5149" t="s">
        <v>9228</v>
      </c>
      <c r="G5149" s="1">
        <v>-35415.29545536697</v>
      </c>
      <c r="H5149" s="1">
        <v>6.7494609611221E-3</v>
      </c>
      <c r="K5149" s="4">
        <v>94575246.890000001</v>
      </c>
      <c r="L5149" s="5">
        <v>4425001</v>
      </c>
      <c r="M5149" s="6">
        <v>21.372931999999999</v>
      </c>
      <c r="AB5149" s="8" t="s">
        <v>7521</v>
      </c>
      <c r="AG5149">
        <v>-0.14134099999999999</v>
      </c>
    </row>
    <row r="5150" spans="1:33" x14ac:dyDescent="0.25">
      <c r="A5150" t="s">
        <v>6532</v>
      </c>
      <c r="B5150" t="s">
        <v>9229</v>
      </c>
      <c r="C5150" t="s">
        <v>9229</v>
      </c>
      <c r="G5150" s="1">
        <v>-22967.76101945556</v>
      </c>
      <c r="H5150" s="1">
        <v>2.8497651495230001E-3</v>
      </c>
      <c r="K5150" s="4">
        <v>94575246.890000001</v>
      </c>
      <c r="L5150" s="5">
        <v>4425001</v>
      </c>
      <c r="M5150" s="6">
        <v>21.372931999999999</v>
      </c>
      <c r="AB5150" s="8" t="s">
        <v>7521</v>
      </c>
      <c r="AG5150">
        <v>-0.14134099999999999</v>
      </c>
    </row>
    <row r="5151" spans="1:33" x14ac:dyDescent="0.25">
      <c r="A5151" t="s">
        <v>6532</v>
      </c>
      <c r="B5151" t="s">
        <v>9230</v>
      </c>
      <c r="C5151" t="s">
        <v>9230</v>
      </c>
      <c r="G5151" s="1">
        <v>-23814.554664730709</v>
      </c>
      <c r="H5151" s="1">
        <v>5.1411647808329002E-3</v>
      </c>
      <c r="K5151" s="4">
        <v>94575246.890000001</v>
      </c>
      <c r="L5151" s="5">
        <v>4425001</v>
      </c>
      <c r="M5151" s="6">
        <v>21.372931999999999</v>
      </c>
      <c r="AB5151" s="8" t="s">
        <v>7521</v>
      </c>
      <c r="AG5151">
        <v>-0.14134099999999999</v>
      </c>
    </row>
    <row r="5152" spans="1:33" x14ac:dyDescent="0.25">
      <c r="A5152" t="s">
        <v>6532</v>
      </c>
      <c r="B5152" t="s">
        <v>9231</v>
      </c>
      <c r="C5152" t="s">
        <v>9231</v>
      </c>
      <c r="G5152" s="1">
        <v>-28198.57115210082</v>
      </c>
      <c r="H5152" s="1">
        <v>6.3774622590824998E-3</v>
      </c>
      <c r="K5152" s="4">
        <v>94575246.890000001</v>
      </c>
      <c r="L5152" s="5">
        <v>4425001</v>
      </c>
      <c r="M5152" s="6">
        <v>21.372931999999999</v>
      </c>
      <c r="AB5152" s="8" t="s">
        <v>7521</v>
      </c>
      <c r="AG5152">
        <v>-0.14134099999999999</v>
      </c>
    </row>
    <row r="5153" spans="1:33" x14ac:dyDescent="0.25">
      <c r="A5153" t="s">
        <v>6532</v>
      </c>
      <c r="B5153" t="s">
        <v>9232</v>
      </c>
      <c r="C5153" t="s">
        <v>9232</v>
      </c>
      <c r="G5153" s="1">
        <v>-37085.298124816567</v>
      </c>
      <c r="H5153" s="1">
        <v>6.9734099496154998E-3</v>
      </c>
      <c r="K5153" s="4">
        <v>94575246.890000001</v>
      </c>
      <c r="L5153" s="5">
        <v>4425001</v>
      </c>
      <c r="M5153" s="6">
        <v>21.372931999999999</v>
      </c>
      <c r="AB5153" s="8" t="s">
        <v>7521</v>
      </c>
      <c r="AG5153">
        <v>-0.14134099999999999</v>
      </c>
    </row>
    <row r="5154" spans="1:33" x14ac:dyDescent="0.25">
      <c r="A5154" t="s">
        <v>6532</v>
      </c>
      <c r="B5154" t="s">
        <v>9233</v>
      </c>
      <c r="C5154" t="s">
        <v>9233</v>
      </c>
      <c r="G5154" s="1">
        <v>-35212.950212272939</v>
      </c>
      <c r="H5154" s="1">
        <v>6.4892227513044E-3</v>
      </c>
      <c r="K5154" s="4">
        <v>94575246.890000001</v>
      </c>
      <c r="L5154" s="5">
        <v>4425001</v>
      </c>
      <c r="M5154" s="6">
        <v>21.372931999999999</v>
      </c>
      <c r="AB5154" s="8" t="s">
        <v>7521</v>
      </c>
      <c r="AG5154">
        <v>-0.14134099999999999</v>
      </c>
    </row>
    <row r="5155" spans="1:33" x14ac:dyDescent="0.25">
      <c r="A5155" t="s">
        <v>6532</v>
      </c>
      <c r="B5155" t="s">
        <v>9234</v>
      </c>
      <c r="C5155" t="s">
        <v>9234</v>
      </c>
      <c r="G5155" s="1">
        <v>-23818.372986786879</v>
      </c>
      <c r="H5155" s="1">
        <v>2.1837224370759999E-3</v>
      </c>
      <c r="K5155" s="4">
        <v>94575246.890000001</v>
      </c>
      <c r="L5155" s="5">
        <v>4425001</v>
      </c>
      <c r="M5155" s="6">
        <v>21.372931999999999</v>
      </c>
      <c r="AB5155" s="8" t="s">
        <v>7521</v>
      </c>
      <c r="AG5155">
        <v>-0.14134099999999999</v>
      </c>
    </row>
    <row r="5156" spans="1:33" x14ac:dyDescent="0.25">
      <c r="A5156" t="s">
        <v>6532</v>
      </c>
      <c r="B5156" t="s">
        <v>9235</v>
      </c>
      <c r="C5156" t="s">
        <v>9235</v>
      </c>
      <c r="G5156" s="1">
        <v>-23628.124790497699</v>
      </c>
      <c r="H5156" s="1">
        <v>4.9893812329164997E-3</v>
      </c>
      <c r="K5156" s="4">
        <v>94575246.890000001</v>
      </c>
      <c r="L5156" s="5">
        <v>4425001</v>
      </c>
      <c r="M5156" s="6">
        <v>21.372931999999999</v>
      </c>
      <c r="AB5156" s="8" t="s">
        <v>7521</v>
      </c>
      <c r="AG5156">
        <v>-0.14134099999999999</v>
      </c>
    </row>
    <row r="5157" spans="1:33" x14ac:dyDescent="0.25">
      <c r="A5157" t="s">
        <v>6532</v>
      </c>
      <c r="B5157" t="s">
        <v>9236</v>
      </c>
      <c r="C5157" t="s">
        <v>9236</v>
      </c>
      <c r="G5157" s="1">
        <v>-24526.35137794484</v>
      </c>
      <c r="H5157" s="1">
        <v>5.8515930849266E-3</v>
      </c>
      <c r="K5157" s="4">
        <v>94575246.890000001</v>
      </c>
      <c r="L5157" s="5">
        <v>4425001</v>
      </c>
      <c r="M5157" s="6">
        <v>21.372931999999999</v>
      </c>
      <c r="AB5157" s="8" t="s">
        <v>7521</v>
      </c>
      <c r="AG5157">
        <v>-0.14134099999999999</v>
      </c>
    </row>
    <row r="5158" spans="1:33" x14ac:dyDescent="0.25">
      <c r="A5158" t="s">
        <v>6532</v>
      </c>
      <c r="B5158" t="s">
        <v>9237</v>
      </c>
      <c r="C5158" t="s">
        <v>9237</v>
      </c>
      <c r="G5158" s="1">
        <v>-23877.94118846026</v>
      </c>
      <c r="K5158" s="4">
        <v>94575246.890000001</v>
      </c>
      <c r="L5158" s="5">
        <v>4425001</v>
      </c>
      <c r="M5158" s="6">
        <v>21.372931999999999</v>
      </c>
      <c r="AB5158" s="8" t="s">
        <v>7521</v>
      </c>
      <c r="AG5158">
        <v>-0.14134099999999999</v>
      </c>
    </row>
    <row r="5159" spans="1:33" x14ac:dyDescent="0.25">
      <c r="A5159" t="s">
        <v>6532</v>
      </c>
      <c r="B5159" t="s">
        <v>9238</v>
      </c>
      <c r="C5159" t="s">
        <v>9238</v>
      </c>
      <c r="G5159" s="1">
        <v>-24548.919879770001</v>
      </c>
      <c r="H5159" s="1">
        <v>4.2259458751532E-3</v>
      </c>
      <c r="K5159" s="4">
        <v>94575246.890000001</v>
      </c>
      <c r="L5159" s="5">
        <v>4425001</v>
      </c>
      <c r="M5159" s="6">
        <v>21.372931999999999</v>
      </c>
      <c r="AB5159" s="8" t="s">
        <v>7521</v>
      </c>
      <c r="AG5159">
        <v>-0.14134099999999999</v>
      </c>
    </row>
    <row r="5160" spans="1:33" x14ac:dyDescent="0.25">
      <c r="A5160" t="s">
        <v>6532</v>
      </c>
      <c r="B5160" t="s">
        <v>9239</v>
      </c>
      <c r="C5160" t="s">
        <v>9239</v>
      </c>
      <c r="G5160" s="1">
        <v>-35488.432490187428</v>
      </c>
      <c r="H5160" s="1">
        <v>6.4203988269679003E-3</v>
      </c>
      <c r="K5160" s="4">
        <v>94575246.890000001</v>
      </c>
      <c r="L5160" s="5">
        <v>4425001</v>
      </c>
      <c r="M5160" s="6">
        <v>21.372931999999999</v>
      </c>
      <c r="AB5160" s="8" t="s">
        <v>7521</v>
      </c>
      <c r="AG5160">
        <v>-0.14134099999999999</v>
      </c>
    </row>
    <row r="5161" spans="1:33" x14ac:dyDescent="0.25">
      <c r="A5161" t="s">
        <v>6532</v>
      </c>
      <c r="B5161" t="s">
        <v>9240</v>
      </c>
      <c r="C5161" t="s">
        <v>9240</v>
      </c>
      <c r="G5161" s="1">
        <v>-23986.50890137531</v>
      </c>
      <c r="H5161" s="1">
        <v>4.3241653213572998E-3</v>
      </c>
      <c r="K5161" s="4">
        <v>94575246.890000001</v>
      </c>
      <c r="L5161" s="5">
        <v>4425001</v>
      </c>
      <c r="M5161" s="6">
        <v>21.372931999999999</v>
      </c>
      <c r="AB5161" s="8" t="s">
        <v>7521</v>
      </c>
      <c r="AG5161">
        <v>-0.14134099999999999</v>
      </c>
    </row>
    <row r="5162" spans="1:33" x14ac:dyDescent="0.25">
      <c r="A5162" t="s">
        <v>6532</v>
      </c>
      <c r="B5162" t="s">
        <v>9241</v>
      </c>
      <c r="C5162" t="s">
        <v>9241</v>
      </c>
      <c r="G5162" s="1">
        <v>-24291.096515083718</v>
      </c>
      <c r="H5162" s="1">
        <v>4.1187463732578001E-3</v>
      </c>
      <c r="K5162" s="4">
        <v>94575246.890000001</v>
      </c>
      <c r="L5162" s="5">
        <v>4425001</v>
      </c>
      <c r="M5162" s="6">
        <v>21.372931999999999</v>
      </c>
      <c r="AB5162" s="8" t="s">
        <v>7521</v>
      </c>
      <c r="AG5162">
        <v>-0.14134099999999999</v>
      </c>
    </row>
    <row r="5163" spans="1:33" x14ac:dyDescent="0.25">
      <c r="A5163" t="s">
        <v>6532</v>
      </c>
      <c r="B5163" t="s">
        <v>9242</v>
      </c>
      <c r="C5163" t="s">
        <v>9242</v>
      </c>
      <c r="G5163" s="1">
        <v>-24700.42077034351</v>
      </c>
      <c r="H5163" s="1">
        <v>5.6228487832945999E-3</v>
      </c>
      <c r="K5163" s="4">
        <v>94575246.890000001</v>
      </c>
      <c r="L5163" s="5">
        <v>4425001</v>
      </c>
      <c r="M5163" s="6">
        <v>21.372931999999999</v>
      </c>
      <c r="AB5163" s="8" t="s">
        <v>7521</v>
      </c>
      <c r="AG5163">
        <v>-0.14134099999999999</v>
      </c>
    </row>
    <row r="5164" spans="1:33" x14ac:dyDescent="0.25">
      <c r="A5164" t="s">
        <v>6532</v>
      </c>
      <c r="B5164" t="s">
        <v>9243</v>
      </c>
      <c r="C5164" t="s">
        <v>9243</v>
      </c>
      <c r="G5164" s="1">
        <v>-22549.748700325159</v>
      </c>
      <c r="H5164" s="1">
        <v>4.6987564070711E-3</v>
      </c>
      <c r="K5164" s="4">
        <v>94575246.890000001</v>
      </c>
      <c r="L5164" s="5">
        <v>4425001</v>
      </c>
      <c r="M5164" s="6">
        <v>21.372931999999999</v>
      </c>
      <c r="AB5164" s="8" t="s">
        <v>7521</v>
      </c>
      <c r="AG5164">
        <v>-0.14134099999999999</v>
      </c>
    </row>
    <row r="5165" spans="1:33" x14ac:dyDescent="0.25">
      <c r="A5165" t="s">
        <v>6532</v>
      </c>
      <c r="B5165" t="s">
        <v>9244</v>
      </c>
      <c r="C5165" t="s">
        <v>9244</v>
      </c>
      <c r="G5165" s="1">
        <v>-24925.904071733239</v>
      </c>
      <c r="H5165" s="1">
        <v>5.5804772460172998E-3</v>
      </c>
      <c r="K5165" s="4">
        <v>94575246.890000001</v>
      </c>
      <c r="L5165" s="5">
        <v>4425001</v>
      </c>
      <c r="M5165" s="6">
        <v>21.372931999999999</v>
      </c>
      <c r="AB5165" s="8" t="s">
        <v>7521</v>
      </c>
      <c r="AG5165">
        <v>-0.14134099999999999</v>
      </c>
    </row>
    <row r="5166" spans="1:33" x14ac:dyDescent="0.25">
      <c r="A5166" t="s">
        <v>6532</v>
      </c>
      <c r="B5166" t="s">
        <v>9245</v>
      </c>
      <c r="C5166" t="s">
        <v>9245</v>
      </c>
      <c r="G5166" s="1">
        <v>-23718.0674168806</v>
      </c>
      <c r="H5166" s="1">
        <v>4.3453450345757004E-3</v>
      </c>
      <c r="K5166" s="4">
        <v>94575246.890000001</v>
      </c>
      <c r="L5166" s="5">
        <v>4425001</v>
      </c>
      <c r="M5166" s="6">
        <v>21.372931999999999</v>
      </c>
      <c r="AB5166" s="8" t="s">
        <v>7521</v>
      </c>
      <c r="AG5166">
        <v>-0.14134099999999999</v>
      </c>
    </row>
    <row r="5167" spans="1:33" x14ac:dyDescent="0.25">
      <c r="A5167" t="s">
        <v>6532</v>
      </c>
      <c r="B5167" t="s">
        <v>9246</v>
      </c>
      <c r="C5167" t="s">
        <v>9246</v>
      </c>
      <c r="G5167" s="1">
        <v>-23532.925579940591</v>
      </c>
      <c r="H5167" s="1">
        <v>4.1966965075514997E-3</v>
      </c>
      <c r="K5167" s="4">
        <v>94575246.890000001</v>
      </c>
      <c r="L5167" s="5">
        <v>4425001</v>
      </c>
      <c r="M5167" s="6">
        <v>21.372931999999999</v>
      </c>
      <c r="AB5167" s="8" t="s">
        <v>7521</v>
      </c>
      <c r="AG5167">
        <v>-0.14134099999999999</v>
      </c>
    </row>
    <row r="5168" spans="1:33" x14ac:dyDescent="0.25">
      <c r="A5168" t="s">
        <v>6532</v>
      </c>
      <c r="B5168" t="s">
        <v>9247</v>
      </c>
      <c r="C5168" t="s">
        <v>9247</v>
      </c>
      <c r="G5168" s="1">
        <v>-28063.703441832859</v>
      </c>
      <c r="H5168" s="1">
        <v>5.4595493666111002E-3</v>
      </c>
      <c r="K5168" s="4">
        <v>94575246.890000001</v>
      </c>
      <c r="L5168" s="5">
        <v>4425001</v>
      </c>
      <c r="M5168" s="6">
        <v>21.372931999999999</v>
      </c>
      <c r="AB5168" s="8" t="s">
        <v>7521</v>
      </c>
      <c r="AG5168">
        <v>-0.14134099999999999</v>
      </c>
    </row>
    <row r="5169" spans="1:33" x14ac:dyDescent="0.25">
      <c r="A5169" t="s">
        <v>6532</v>
      </c>
      <c r="B5169" t="s">
        <v>9248</v>
      </c>
      <c r="C5169" t="s">
        <v>9248</v>
      </c>
      <c r="G5169" s="1">
        <v>-24424.11578491301</v>
      </c>
      <c r="H5169" s="1">
        <v>5.0552679764244999E-3</v>
      </c>
      <c r="K5169" s="4">
        <v>94575246.890000001</v>
      </c>
      <c r="L5169" s="5">
        <v>4425001</v>
      </c>
      <c r="M5169" s="6">
        <v>21.372931999999999</v>
      </c>
      <c r="AB5169" s="8" t="s">
        <v>7521</v>
      </c>
      <c r="AG5169">
        <v>-0.14134099999999999</v>
      </c>
    </row>
    <row r="5170" spans="1:33" x14ac:dyDescent="0.25">
      <c r="A5170" t="s">
        <v>6532</v>
      </c>
      <c r="B5170" t="s">
        <v>9249</v>
      </c>
      <c r="C5170" t="s">
        <v>9249</v>
      </c>
      <c r="G5170" s="1">
        <v>-35202.856270797573</v>
      </c>
      <c r="H5170" s="1">
        <v>5.6042520830666001E-3</v>
      </c>
      <c r="K5170" s="4">
        <v>94575246.890000001</v>
      </c>
      <c r="L5170" s="5">
        <v>4425001</v>
      </c>
      <c r="M5170" s="6">
        <v>21.372931999999999</v>
      </c>
      <c r="AB5170" s="8" t="s">
        <v>7521</v>
      </c>
      <c r="AG5170">
        <v>-0.14134099999999999</v>
      </c>
    </row>
    <row r="5171" spans="1:33" x14ac:dyDescent="0.25">
      <c r="A5171" t="s">
        <v>6532</v>
      </c>
      <c r="B5171" t="s">
        <v>9250</v>
      </c>
      <c r="C5171" t="s">
        <v>9250</v>
      </c>
      <c r="G5171" s="1">
        <v>-24445.647818577789</v>
      </c>
      <c r="H5171" s="1">
        <v>3.4295184764164999E-3</v>
      </c>
      <c r="K5171" s="4">
        <v>94575246.890000001</v>
      </c>
      <c r="L5171" s="5">
        <v>4425001</v>
      </c>
      <c r="M5171" s="6">
        <v>21.372931999999999</v>
      </c>
      <c r="AB5171" s="8" t="s">
        <v>7521</v>
      </c>
      <c r="AG5171">
        <v>-0.14134099999999999</v>
      </c>
    </row>
    <row r="5172" spans="1:33" x14ac:dyDescent="0.25">
      <c r="A5172" t="s">
        <v>6532</v>
      </c>
      <c r="B5172" t="s">
        <v>9251</v>
      </c>
      <c r="C5172" t="s">
        <v>9251</v>
      </c>
      <c r="G5172" s="1">
        <v>-35003.164082731877</v>
      </c>
      <c r="H5172" s="1">
        <v>5.3699826027002002E-3</v>
      </c>
      <c r="K5172" s="4">
        <v>94575246.890000001</v>
      </c>
      <c r="L5172" s="5">
        <v>4425001</v>
      </c>
      <c r="M5172" s="6">
        <v>21.372931999999999</v>
      </c>
      <c r="AB5172" s="8" t="s">
        <v>7521</v>
      </c>
      <c r="AG5172">
        <v>-0.14134099999999999</v>
      </c>
    </row>
    <row r="5173" spans="1:33" x14ac:dyDescent="0.25">
      <c r="A5173" t="s">
        <v>6532</v>
      </c>
      <c r="B5173" t="s">
        <v>9252</v>
      </c>
      <c r="C5173" t="s">
        <v>9252</v>
      </c>
      <c r="G5173" s="1">
        <v>-36853.669454497482</v>
      </c>
      <c r="H5173" s="1">
        <v>5.8096020060238998E-3</v>
      </c>
      <c r="K5173" s="4">
        <v>94575246.890000001</v>
      </c>
      <c r="L5173" s="5">
        <v>4425001</v>
      </c>
      <c r="M5173" s="6">
        <v>21.372931999999999</v>
      </c>
      <c r="AB5173" s="8" t="s">
        <v>7521</v>
      </c>
      <c r="AG5173">
        <v>-0.14134099999999999</v>
      </c>
    </row>
    <row r="5174" spans="1:33" x14ac:dyDescent="0.25">
      <c r="A5174" t="s">
        <v>6532</v>
      </c>
      <c r="B5174" t="s">
        <v>9253</v>
      </c>
      <c r="C5174" t="s">
        <v>9253</v>
      </c>
      <c r="G5174" s="1">
        <v>-22463.09930788213</v>
      </c>
      <c r="H5174" s="1">
        <v>4.0228283522821999E-3</v>
      </c>
      <c r="K5174" s="4">
        <v>94575246.890000001</v>
      </c>
      <c r="L5174" s="5">
        <v>4425001</v>
      </c>
      <c r="M5174" s="6">
        <v>21.372931999999999</v>
      </c>
      <c r="AB5174" s="8" t="s">
        <v>7521</v>
      </c>
      <c r="AG5174">
        <v>-0.14134099999999999</v>
      </c>
    </row>
    <row r="5175" spans="1:33" x14ac:dyDescent="0.25">
      <c r="A5175" t="s">
        <v>6532</v>
      </c>
      <c r="B5175" t="s">
        <v>9254</v>
      </c>
      <c r="C5175" t="s">
        <v>9254</v>
      </c>
      <c r="G5175" s="1">
        <v>-23888.175667786349</v>
      </c>
      <c r="H5175" s="1">
        <v>3.5888098392169001E-3</v>
      </c>
      <c r="K5175" s="4">
        <v>94575246.890000001</v>
      </c>
      <c r="L5175" s="5">
        <v>4425001</v>
      </c>
      <c r="M5175" s="6">
        <v>21.372931999999999</v>
      </c>
      <c r="AB5175" s="8" t="s">
        <v>7521</v>
      </c>
      <c r="AG5175">
        <v>-0.14134099999999999</v>
      </c>
    </row>
    <row r="5176" spans="1:33" x14ac:dyDescent="0.25">
      <c r="A5176" t="s">
        <v>6532</v>
      </c>
      <c r="B5176" t="s">
        <v>9255</v>
      </c>
      <c r="C5176" t="s">
        <v>9255</v>
      </c>
      <c r="G5176" s="1">
        <v>-24190.069766928551</v>
      </c>
      <c r="H5176" s="1">
        <v>3.3780019613193998E-3</v>
      </c>
      <c r="K5176" s="4">
        <v>94575246.890000001</v>
      </c>
      <c r="L5176" s="5">
        <v>4425001</v>
      </c>
      <c r="M5176" s="6">
        <v>21.372931999999999</v>
      </c>
      <c r="AB5176" s="8" t="s">
        <v>7521</v>
      </c>
      <c r="AG5176">
        <v>-0.14134099999999999</v>
      </c>
    </row>
    <row r="5177" spans="1:33" x14ac:dyDescent="0.25">
      <c r="A5177" t="s">
        <v>6532</v>
      </c>
      <c r="B5177" t="s">
        <v>9256</v>
      </c>
      <c r="C5177" t="s">
        <v>9256</v>
      </c>
      <c r="G5177" s="1">
        <v>-24596.43097002638</v>
      </c>
      <c r="H5177" s="1">
        <v>4.8670480622124996E-3</v>
      </c>
      <c r="K5177" s="4">
        <v>94575246.890000001</v>
      </c>
      <c r="L5177" s="5">
        <v>4425001</v>
      </c>
      <c r="M5177" s="6">
        <v>21.372931999999999</v>
      </c>
      <c r="AB5177" s="8" t="s">
        <v>7521</v>
      </c>
      <c r="AG5177">
        <v>-0.14134099999999999</v>
      </c>
    </row>
    <row r="5178" spans="1:33" x14ac:dyDescent="0.25">
      <c r="A5178" t="s">
        <v>6532</v>
      </c>
      <c r="B5178" t="s">
        <v>9257</v>
      </c>
      <c r="C5178" t="s">
        <v>9257</v>
      </c>
      <c r="G5178" s="1">
        <v>-24820.268718652169</v>
      </c>
      <c r="H5178" s="1">
        <v>4.8413409402694998E-3</v>
      </c>
      <c r="K5178" s="4">
        <v>94575246.890000001</v>
      </c>
      <c r="L5178" s="5">
        <v>4425001</v>
      </c>
      <c r="M5178" s="6">
        <v>21.372931999999999</v>
      </c>
      <c r="AB5178" s="8" t="s">
        <v>7521</v>
      </c>
      <c r="AG5178">
        <v>-0.14134099999999999</v>
      </c>
    </row>
    <row r="5179" spans="1:33" x14ac:dyDescent="0.25">
      <c r="A5179" t="s">
        <v>6532</v>
      </c>
      <c r="B5179" t="s">
        <v>9258</v>
      </c>
      <c r="C5179" t="s">
        <v>9258</v>
      </c>
      <c r="G5179" s="1">
        <v>-23622.165376120251</v>
      </c>
      <c r="H5179" s="1">
        <v>3.6629561006956998E-3</v>
      </c>
      <c r="K5179" s="4">
        <v>94575246.890000001</v>
      </c>
      <c r="L5179" s="5">
        <v>4425001</v>
      </c>
      <c r="M5179" s="6">
        <v>21.372931999999999</v>
      </c>
      <c r="AB5179" s="8" t="s">
        <v>7521</v>
      </c>
      <c r="AG5179">
        <v>-0.14134099999999999</v>
      </c>
    </row>
    <row r="5180" spans="1:33" x14ac:dyDescent="0.25">
      <c r="A5180" t="s">
        <v>6532</v>
      </c>
      <c r="B5180" t="s">
        <v>9259</v>
      </c>
      <c r="C5180" t="s">
        <v>9259</v>
      </c>
      <c r="G5180" s="1">
        <v>-35275.87665405553</v>
      </c>
      <c r="H5180" s="1">
        <v>5.3654130846044999E-3</v>
      </c>
      <c r="K5180" s="4">
        <v>94575246.890000001</v>
      </c>
      <c r="L5180" s="5">
        <v>4425001</v>
      </c>
      <c r="M5180" s="6">
        <v>21.372931999999999</v>
      </c>
      <c r="AB5180" s="8" t="s">
        <v>7521</v>
      </c>
      <c r="AG5180">
        <v>-0.14134099999999999</v>
      </c>
    </row>
    <row r="5181" spans="1:33" x14ac:dyDescent="0.25">
      <c r="A5181" t="s">
        <v>6532</v>
      </c>
      <c r="B5181" t="s">
        <v>9260</v>
      </c>
      <c r="C5181" t="s">
        <v>9260</v>
      </c>
      <c r="G5181" s="1">
        <v>-23438.30055793756</v>
      </c>
      <c r="H5181" s="1">
        <v>3.5196859677973E-3</v>
      </c>
      <c r="K5181" s="4">
        <v>94575246.890000001</v>
      </c>
      <c r="L5181" s="5">
        <v>4425001</v>
      </c>
      <c r="M5181" s="6">
        <v>21.372931999999999</v>
      </c>
      <c r="AB5181" s="8" t="s">
        <v>7521</v>
      </c>
      <c r="AG5181">
        <v>-0.14134099999999999</v>
      </c>
    </row>
    <row r="5182" spans="1:33" x14ac:dyDescent="0.25">
      <c r="A5182" t="s">
        <v>6532</v>
      </c>
      <c r="B5182" t="s">
        <v>9261</v>
      </c>
      <c r="C5182" t="s">
        <v>9261</v>
      </c>
      <c r="G5182" s="1">
        <v>-27929.800987743209</v>
      </c>
      <c r="H5182" s="1">
        <v>4.6662064432641997E-3</v>
      </c>
      <c r="K5182" s="4">
        <v>94575246.890000001</v>
      </c>
      <c r="L5182" s="5">
        <v>4425001</v>
      </c>
      <c r="M5182" s="6">
        <v>21.372931999999999</v>
      </c>
      <c r="AB5182" s="8" t="s">
        <v>7521</v>
      </c>
      <c r="AG5182">
        <v>-0.14134099999999999</v>
      </c>
    </row>
    <row r="5183" spans="1:33" x14ac:dyDescent="0.25">
      <c r="A5183" t="s">
        <v>6532</v>
      </c>
      <c r="B5183" t="s">
        <v>9262</v>
      </c>
      <c r="C5183" t="s">
        <v>9262</v>
      </c>
      <c r="G5183" s="1">
        <v>-24493.09649208693</v>
      </c>
      <c r="H5183" s="1">
        <v>4.2074474155463001E-3</v>
      </c>
      <c r="K5183" s="4">
        <v>94575246.890000001</v>
      </c>
      <c r="L5183" s="5">
        <v>4425001</v>
      </c>
      <c r="M5183" s="6">
        <v>21.372931999999999</v>
      </c>
      <c r="AB5183" s="8" t="s">
        <v>7521</v>
      </c>
      <c r="AG5183">
        <v>-0.14134099999999999</v>
      </c>
    </row>
    <row r="5184" spans="1:33" x14ac:dyDescent="0.25">
      <c r="A5184" t="s">
        <v>6532</v>
      </c>
      <c r="B5184" t="s">
        <v>9263</v>
      </c>
      <c r="C5184" t="s">
        <v>9263</v>
      </c>
      <c r="G5184" s="1">
        <v>-43264.602841263732</v>
      </c>
      <c r="H5184" s="1">
        <v>4.8087299860978998E-3</v>
      </c>
      <c r="K5184" s="4">
        <v>94575246.890000001</v>
      </c>
      <c r="L5184" s="5">
        <v>4425001</v>
      </c>
      <c r="M5184" s="6">
        <v>21.372931999999999</v>
      </c>
      <c r="AB5184" s="8" t="s">
        <v>7521</v>
      </c>
      <c r="AG5184">
        <v>-0.14134099999999999</v>
      </c>
    </row>
    <row r="5185" spans="1:33" x14ac:dyDescent="0.25">
      <c r="A5185" t="s">
        <v>6532</v>
      </c>
      <c r="B5185" t="s">
        <v>9264</v>
      </c>
      <c r="C5185" t="s">
        <v>9264</v>
      </c>
      <c r="G5185" s="1">
        <v>-34992.32284841701</v>
      </c>
      <c r="H5185" s="1">
        <v>4.6441528151441001E-3</v>
      </c>
      <c r="K5185" s="4">
        <v>94575246.890000001</v>
      </c>
      <c r="L5185" s="5">
        <v>4425001</v>
      </c>
      <c r="M5185" s="6">
        <v>21.372931999999999</v>
      </c>
      <c r="AB5185" s="8" t="s">
        <v>7521</v>
      </c>
      <c r="AG5185">
        <v>-0.14134099999999999</v>
      </c>
    </row>
    <row r="5186" spans="1:33" x14ac:dyDescent="0.25">
      <c r="A5186" t="s">
        <v>6532</v>
      </c>
      <c r="B5186" t="s">
        <v>9265</v>
      </c>
      <c r="C5186" t="s">
        <v>9265</v>
      </c>
      <c r="G5186" s="1">
        <v>-24715.303465332941</v>
      </c>
      <c r="H5186" s="1">
        <v>4.1954385078363E-3</v>
      </c>
      <c r="K5186" s="4">
        <v>94575246.890000001</v>
      </c>
      <c r="L5186" s="5">
        <v>4425001</v>
      </c>
      <c r="M5186" s="6">
        <v>21.372931999999999</v>
      </c>
      <c r="AB5186" s="8" t="s">
        <v>7521</v>
      </c>
      <c r="AG5186">
        <v>-0.14134099999999999</v>
      </c>
    </row>
    <row r="5187" spans="1:33" x14ac:dyDescent="0.25">
      <c r="A5187" t="s">
        <v>6532</v>
      </c>
      <c r="B5187" t="s">
        <v>9266</v>
      </c>
      <c r="C5187" t="s">
        <v>9266</v>
      </c>
      <c r="G5187" s="1">
        <v>-34795.247129662901</v>
      </c>
      <c r="H5187" s="1">
        <v>4.4349088483260999E-3</v>
      </c>
      <c r="K5187" s="4">
        <v>94575246.890000001</v>
      </c>
      <c r="L5187" s="5">
        <v>4425001</v>
      </c>
      <c r="M5187" s="6">
        <v>21.372931999999999</v>
      </c>
      <c r="AB5187" s="8" t="s">
        <v>7521</v>
      </c>
      <c r="AG5187">
        <v>-0.14134099999999999</v>
      </c>
    </row>
    <row r="5188" spans="1:33" x14ac:dyDescent="0.25">
      <c r="A5188" t="s">
        <v>6532</v>
      </c>
      <c r="B5188" t="s">
        <v>9267</v>
      </c>
      <c r="C5188" t="s">
        <v>9267</v>
      </c>
      <c r="G5188" s="1">
        <v>-36624.204098419592</v>
      </c>
      <c r="H5188" s="1">
        <v>4.8321689053196998E-3</v>
      </c>
      <c r="K5188" s="4">
        <v>94575246.890000001</v>
      </c>
      <c r="L5188" s="5">
        <v>4425001</v>
      </c>
      <c r="M5188" s="6">
        <v>21.372931999999999</v>
      </c>
      <c r="AB5188" s="8" t="s">
        <v>7521</v>
      </c>
      <c r="AG5188">
        <v>-0.14134099999999999</v>
      </c>
    </row>
    <row r="5189" spans="1:33" x14ac:dyDescent="0.25">
      <c r="A5189" t="s">
        <v>6532</v>
      </c>
      <c r="B5189" t="s">
        <v>9268</v>
      </c>
      <c r="C5189" t="s">
        <v>9268</v>
      </c>
      <c r="G5189" s="1">
        <v>-35065.224750392452</v>
      </c>
      <c r="H5189" s="1">
        <v>4.4782242113866003E-3</v>
      </c>
      <c r="K5189" s="4">
        <v>94575246.890000001</v>
      </c>
      <c r="L5189" s="5">
        <v>4425001</v>
      </c>
      <c r="M5189" s="6">
        <v>21.372931999999999</v>
      </c>
      <c r="AB5189" s="8" t="s">
        <v>7521</v>
      </c>
      <c r="AG5189">
        <v>-0.14134099999999999</v>
      </c>
    </row>
    <row r="5190" spans="1:33" x14ac:dyDescent="0.25">
      <c r="A5190" t="s">
        <v>6532</v>
      </c>
      <c r="B5190" t="s">
        <v>9269</v>
      </c>
      <c r="C5190" t="s">
        <v>9269</v>
      </c>
      <c r="G5190" s="1">
        <v>-27796.85460056482</v>
      </c>
      <c r="H5190" s="1">
        <v>3.9859211641280999E-3</v>
      </c>
      <c r="K5190" s="4">
        <v>94575246.890000001</v>
      </c>
      <c r="L5190" s="5">
        <v>4425001</v>
      </c>
      <c r="M5190" s="6">
        <v>21.372931999999999</v>
      </c>
      <c r="AB5190" s="8" t="s">
        <v>7521</v>
      </c>
      <c r="AG5190">
        <v>-0.14134099999999999</v>
      </c>
    </row>
    <row r="5191" spans="1:33" x14ac:dyDescent="0.25">
      <c r="A5191" t="s">
        <v>6532</v>
      </c>
      <c r="B5191" t="s">
        <v>9270</v>
      </c>
      <c r="C5191" t="s">
        <v>9270</v>
      </c>
      <c r="G5191" s="1">
        <v>-34783.672461101698</v>
      </c>
      <c r="H5191" s="1">
        <v>3.8466882369792002E-3</v>
      </c>
      <c r="K5191" s="4">
        <v>94575246.890000001</v>
      </c>
      <c r="L5191" s="5">
        <v>4425001</v>
      </c>
      <c r="M5191" s="6">
        <v>21.372931999999999</v>
      </c>
      <c r="AB5191" s="8" t="s">
        <v>7521</v>
      </c>
      <c r="AG5191">
        <v>-0.14134099999999999</v>
      </c>
    </row>
    <row r="5192" spans="1:33" x14ac:dyDescent="0.25">
      <c r="A5192" t="s">
        <v>6532</v>
      </c>
      <c r="B5192" t="s">
        <v>9271</v>
      </c>
      <c r="C5192" t="s">
        <v>9271</v>
      </c>
      <c r="G5192" s="1">
        <v>-34589.17721323351</v>
      </c>
      <c r="H5192" s="1">
        <v>3.6620201744146999E-3</v>
      </c>
      <c r="K5192" s="4">
        <v>94575246.890000001</v>
      </c>
      <c r="L5192" s="5">
        <v>4425001</v>
      </c>
      <c r="M5192" s="6">
        <v>21.372931999999999</v>
      </c>
      <c r="AB5192" s="8" t="s">
        <v>7521</v>
      </c>
      <c r="AG5192">
        <v>-0.14134099999999999</v>
      </c>
    </row>
    <row r="5193" spans="1:33" x14ac:dyDescent="0.25">
      <c r="A5193" t="s">
        <v>6532</v>
      </c>
      <c r="B5193" t="s">
        <v>9272</v>
      </c>
      <c r="C5193" t="s">
        <v>9272</v>
      </c>
      <c r="G5193" s="1">
        <v>-42947.266278568954</v>
      </c>
      <c r="H5193" s="1">
        <v>3.8340945003540999E-3</v>
      </c>
      <c r="K5193" s="4">
        <v>94575246.890000001</v>
      </c>
      <c r="L5193" s="5">
        <v>4425001</v>
      </c>
      <c r="M5193" s="6">
        <v>21.372931999999999</v>
      </c>
      <c r="AB5193" s="8" t="s">
        <v>7521</v>
      </c>
      <c r="AG5193">
        <v>-0.14134099999999999</v>
      </c>
    </row>
    <row r="5194" spans="1:33" x14ac:dyDescent="0.25">
      <c r="A5194" t="s">
        <v>6532</v>
      </c>
      <c r="B5194" t="s">
        <v>9273</v>
      </c>
      <c r="C5194" t="s">
        <v>9273</v>
      </c>
      <c r="G5194" s="1">
        <v>-36396.875200952527</v>
      </c>
      <c r="H5194" s="1">
        <v>4.0196981721908002E-3</v>
      </c>
      <c r="K5194" s="4">
        <v>94575246.890000001</v>
      </c>
      <c r="L5194" s="5">
        <v>4425001</v>
      </c>
      <c r="M5194" s="6">
        <v>21.372931999999999</v>
      </c>
      <c r="AB5194" s="8" t="s">
        <v>7521</v>
      </c>
      <c r="AG5194">
        <v>-0.14134099999999999</v>
      </c>
    </row>
    <row r="5195" spans="1:33" x14ac:dyDescent="0.25">
      <c r="A5195" t="s">
        <v>6532</v>
      </c>
      <c r="B5195" t="s">
        <v>9274</v>
      </c>
      <c r="C5195" t="s">
        <v>9274</v>
      </c>
      <c r="G5195" s="1">
        <v>-27664.855200123631</v>
      </c>
      <c r="H5195" s="1">
        <v>3.4070856193143999E-3</v>
      </c>
      <c r="K5195" s="4">
        <v>94575246.890000001</v>
      </c>
      <c r="L5195" s="5">
        <v>4425001</v>
      </c>
      <c r="M5195" s="6">
        <v>21.372931999999999</v>
      </c>
      <c r="AB5195" s="8" t="s">
        <v>7521</v>
      </c>
      <c r="AG5195">
        <v>-0.14134099999999999</v>
      </c>
    </row>
    <row r="5196" spans="1:33" x14ac:dyDescent="0.25">
      <c r="A5196" t="s">
        <v>6532</v>
      </c>
      <c r="B5196" t="s">
        <v>9275</v>
      </c>
      <c r="C5196" t="s">
        <v>9275</v>
      </c>
      <c r="G5196" s="1">
        <v>-34856.454108040998</v>
      </c>
      <c r="H5196" s="1">
        <v>3.7410725009332001E-3</v>
      </c>
      <c r="K5196" s="4">
        <v>94575246.890000001</v>
      </c>
      <c r="L5196" s="5">
        <v>4425001</v>
      </c>
      <c r="M5196" s="6">
        <v>21.372931999999999</v>
      </c>
      <c r="AB5196" s="8" t="s">
        <v>7521</v>
      </c>
      <c r="AG5196">
        <v>-0.14134099999999999</v>
      </c>
    </row>
    <row r="5197" spans="1:33" x14ac:dyDescent="0.25">
      <c r="A5197" t="s">
        <v>6532</v>
      </c>
      <c r="B5197" t="s">
        <v>9276</v>
      </c>
      <c r="C5197" t="s">
        <v>9276</v>
      </c>
      <c r="G5197" s="1">
        <v>-34576.882719510373</v>
      </c>
      <c r="H5197" s="1">
        <v>3.1908265578236999E-3</v>
      </c>
      <c r="K5197" s="4">
        <v>94575246.890000001</v>
      </c>
      <c r="L5197" s="5">
        <v>4425001</v>
      </c>
      <c r="M5197" s="6">
        <v>21.372931999999999</v>
      </c>
      <c r="AB5197" s="8" t="s">
        <v>7521</v>
      </c>
      <c r="AG5197">
        <v>-0.14134099999999999</v>
      </c>
    </row>
    <row r="5198" spans="1:33" x14ac:dyDescent="0.25">
      <c r="A5198" t="s">
        <v>6532</v>
      </c>
      <c r="B5198" t="s">
        <v>9277</v>
      </c>
      <c r="C5198" t="s">
        <v>9277</v>
      </c>
      <c r="G5198" s="1">
        <v>-27533.793813787968</v>
      </c>
      <c r="H5198" s="1">
        <v>2.9151529356705999E-3</v>
      </c>
      <c r="K5198" s="4">
        <v>94575246.890000001</v>
      </c>
      <c r="L5198" s="5">
        <v>4425001</v>
      </c>
      <c r="M5198" s="6">
        <v>21.372931999999999</v>
      </c>
      <c r="AB5198" s="8" t="s">
        <v>7521</v>
      </c>
      <c r="AG5198">
        <v>-0.14134099999999999</v>
      </c>
    </row>
    <row r="5199" spans="1:33" x14ac:dyDescent="0.25">
      <c r="A5199" t="s">
        <v>6532</v>
      </c>
      <c r="B5199" t="s">
        <v>9278</v>
      </c>
      <c r="C5199" t="s">
        <v>9278</v>
      </c>
      <c r="G5199" s="1">
        <v>-34384.93252044281</v>
      </c>
      <c r="H5199" s="1">
        <v>3.0286012470443001E-3</v>
      </c>
      <c r="K5199" s="4">
        <v>94575246.890000001</v>
      </c>
      <c r="L5199" s="5">
        <v>4425001</v>
      </c>
      <c r="M5199" s="6">
        <v>21.372931999999999</v>
      </c>
      <c r="AB5199" s="8" t="s">
        <v>7521</v>
      </c>
      <c r="AG5199">
        <v>-0.14134099999999999</v>
      </c>
    </row>
    <row r="5200" spans="1:33" x14ac:dyDescent="0.25">
      <c r="A5200" t="s">
        <v>6532</v>
      </c>
      <c r="B5200" t="s">
        <v>9279</v>
      </c>
      <c r="C5200" t="s">
        <v>9279</v>
      </c>
      <c r="G5200" s="1">
        <v>-36171.6563219124</v>
      </c>
      <c r="H5200" s="1">
        <v>3.3499341897702001E-3</v>
      </c>
      <c r="K5200" s="4">
        <v>94575246.890000001</v>
      </c>
      <c r="L5200" s="5">
        <v>4425001</v>
      </c>
      <c r="M5200" s="6">
        <v>21.372931999999999</v>
      </c>
      <c r="AB5200" s="8" t="s">
        <v>7521</v>
      </c>
      <c r="AG5200">
        <v>-0.14134099999999999</v>
      </c>
    </row>
    <row r="5201" spans="1:33" x14ac:dyDescent="0.25">
      <c r="A5201" t="s">
        <v>6532</v>
      </c>
      <c r="B5201" t="s">
        <v>9280</v>
      </c>
      <c r="C5201" t="s">
        <v>9280</v>
      </c>
      <c r="G5201" s="1">
        <v>-42633.408347701399</v>
      </c>
      <c r="H5201" s="1">
        <v>3.0644473233074E-3</v>
      </c>
      <c r="K5201" s="4">
        <v>94575246.890000001</v>
      </c>
      <c r="L5201" s="5">
        <v>4425001</v>
      </c>
      <c r="M5201" s="6">
        <v>21.372931999999999</v>
      </c>
      <c r="AB5201" s="8" t="s">
        <v>7521</v>
      </c>
      <c r="AG5201">
        <v>-0.14134099999999999</v>
      </c>
    </row>
    <row r="5202" spans="1:33" x14ac:dyDescent="0.25">
      <c r="A5202" t="s">
        <v>6532</v>
      </c>
      <c r="B5202" t="s">
        <v>9281</v>
      </c>
      <c r="C5202" t="s">
        <v>9281</v>
      </c>
      <c r="G5202" s="1">
        <v>-34649.542392289368</v>
      </c>
      <c r="H5202" s="1">
        <v>3.1307474460782001E-3</v>
      </c>
      <c r="K5202" s="4">
        <v>94575246.890000001</v>
      </c>
      <c r="L5202" s="5">
        <v>4425001</v>
      </c>
      <c r="M5202" s="6">
        <v>21.372931999999999</v>
      </c>
      <c r="AB5202" s="8" t="s">
        <v>7521</v>
      </c>
      <c r="AG5202">
        <v>-0.14134099999999999</v>
      </c>
    </row>
    <row r="5203" spans="1:33" x14ac:dyDescent="0.25">
      <c r="A5203" t="s">
        <v>6532</v>
      </c>
      <c r="B5203" t="s">
        <v>9282</v>
      </c>
      <c r="C5203" t="s">
        <v>9282</v>
      </c>
      <c r="G5203" s="1">
        <v>-34371.931566077867</v>
      </c>
      <c r="H5203" s="1">
        <v>2.6532285473965002E-3</v>
      </c>
      <c r="K5203" s="4">
        <v>94575246.890000001</v>
      </c>
      <c r="L5203" s="5">
        <v>4425001</v>
      </c>
      <c r="M5203" s="6">
        <v>21.372931999999999</v>
      </c>
      <c r="AB5203" s="8" t="s">
        <v>7521</v>
      </c>
      <c r="AG5203">
        <v>-0.14134099999999999</v>
      </c>
    </row>
    <row r="5204" spans="1:33" x14ac:dyDescent="0.25">
      <c r="A5204" t="s">
        <v>6532</v>
      </c>
      <c r="B5204" t="s">
        <v>9283</v>
      </c>
      <c r="C5204" t="s">
        <v>9283</v>
      </c>
      <c r="G5204" s="1">
        <v>-34182.49155934876</v>
      </c>
      <c r="H5204" s="1">
        <v>2.510215348789E-3</v>
      </c>
      <c r="K5204" s="4">
        <v>94575246.890000001</v>
      </c>
      <c r="L5204" s="5">
        <v>4425001</v>
      </c>
      <c r="M5204" s="6">
        <v>21.372931999999999</v>
      </c>
      <c r="AB5204" s="8" t="s">
        <v>7521</v>
      </c>
      <c r="AG5204">
        <v>-0.14134099999999999</v>
      </c>
    </row>
    <row r="5205" spans="1:33" x14ac:dyDescent="0.25">
      <c r="A5205" t="s">
        <v>6532</v>
      </c>
      <c r="B5205" t="s">
        <v>9284</v>
      </c>
      <c r="C5205" t="s">
        <v>9284</v>
      </c>
      <c r="G5205" s="1">
        <v>-35948.521428873319</v>
      </c>
      <c r="H5205" s="1">
        <v>2.7956633444877E-3</v>
      </c>
      <c r="K5205" s="4">
        <v>94575246.890000001</v>
      </c>
      <c r="L5205" s="5">
        <v>4425001</v>
      </c>
      <c r="M5205" s="6">
        <v>21.372931999999999</v>
      </c>
      <c r="AB5205" s="8" t="s">
        <v>7521</v>
      </c>
      <c r="AG5205">
        <v>-0.14134099999999999</v>
      </c>
    </row>
    <row r="5206" spans="1:33" x14ac:dyDescent="0.25">
      <c r="A5206" t="s">
        <v>6532</v>
      </c>
      <c r="B5206" t="s">
        <v>9285</v>
      </c>
      <c r="C5206" t="s">
        <v>9285</v>
      </c>
      <c r="G5206" s="1">
        <v>-34444.467598897427</v>
      </c>
      <c r="H5206" s="1">
        <v>2.6236535838362E-3</v>
      </c>
      <c r="K5206" s="4">
        <v>94575246.890000001</v>
      </c>
      <c r="L5206" s="5">
        <v>4425001</v>
      </c>
      <c r="M5206" s="6">
        <v>21.372931999999999</v>
      </c>
      <c r="AB5206" s="8" t="s">
        <v>7521</v>
      </c>
      <c r="AG5206">
        <v>-0.14134099999999999</v>
      </c>
    </row>
    <row r="5207" spans="1:33" x14ac:dyDescent="0.25">
      <c r="A5207" t="s">
        <v>6532</v>
      </c>
      <c r="B5207" t="s">
        <v>9286</v>
      </c>
      <c r="C5207" t="s">
        <v>9286</v>
      </c>
      <c r="G5207" s="1">
        <v>-42322.978390308621</v>
      </c>
      <c r="H5207" s="1">
        <v>2.4561118508297001E-3</v>
      </c>
      <c r="K5207" s="4">
        <v>94575246.890000001</v>
      </c>
      <c r="L5207" s="5">
        <v>4425001</v>
      </c>
      <c r="M5207" s="6">
        <v>21.372931999999999</v>
      </c>
      <c r="AB5207" s="8" t="s">
        <v>7521</v>
      </c>
      <c r="AG5207">
        <v>-0.14134099999999999</v>
      </c>
    </row>
    <row r="5208" spans="1:33" x14ac:dyDescent="0.25">
      <c r="A5208" t="s">
        <v>6532</v>
      </c>
      <c r="B5208" t="s">
        <v>9287</v>
      </c>
      <c r="C5208" t="s">
        <v>9287</v>
      </c>
      <c r="G5208" s="1">
        <v>-34168.797269132607</v>
      </c>
      <c r="H5208" s="1">
        <v>2.2114584491070999E-3</v>
      </c>
      <c r="K5208" s="4">
        <v>94575246.890000001</v>
      </c>
      <c r="L5208" s="5">
        <v>4425001</v>
      </c>
      <c r="M5208" s="6">
        <v>21.372931999999999</v>
      </c>
      <c r="AB5208" s="8" t="s">
        <v>7521</v>
      </c>
      <c r="AG5208">
        <v>-0.14134099999999999</v>
      </c>
    </row>
    <row r="5209" spans="1:33" x14ac:dyDescent="0.25">
      <c r="A5209" t="s">
        <v>6532</v>
      </c>
      <c r="B5209" t="s">
        <v>9288</v>
      </c>
      <c r="C5209" t="s">
        <v>9288</v>
      </c>
      <c r="G5209" s="1">
        <v>-33981.833153414162</v>
      </c>
      <c r="H5209" s="1">
        <v>2.0858332596345999E-3</v>
      </c>
      <c r="K5209" s="4">
        <v>94575246.890000001</v>
      </c>
      <c r="L5209" s="5">
        <v>4425001</v>
      </c>
      <c r="M5209" s="6">
        <v>21.372931999999999</v>
      </c>
      <c r="AB5209" s="8" t="s">
        <v>7521</v>
      </c>
      <c r="AG5209">
        <v>-0.14134099999999999</v>
      </c>
    </row>
    <row r="5210" spans="1:33" x14ac:dyDescent="0.25">
      <c r="A5210" t="s">
        <v>6532</v>
      </c>
      <c r="B5210" t="s">
        <v>9289</v>
      </c>
      <c r="C5210" t="s">
        <v>9289</v>
      </c>
      <c r="G5210" s="1">
        <v>-35727.44488964451</v>
      </c>
      <c r="H5210" s="1">
        <v>2.340821036361E-3</v>
      </c>
      <c r="K5210" s="4">
        <v>94575246.890000001</v>
      </c>
      <c r="L5210" s="5">
        <v>4425001</v>
      </c>
      <c r="M5210" s="6">
        <v>21.372931999999999</v>
      </c>
      <c r="AB5210" s="8" t="s">
        <v>7521</v>
      </c>
      <c r="AG5210">
        <v>-0.14134099999999999</v>
      </c>
    </row>
    <row r="5211" spans="1:33" x14ac:dyDescent="0.25">
      <c r="A5211" t="s">
        <v>6532</v>
      </c>
      <c r="B5211" t="s">
        <v>9290</v>
      </c>
      <c r="C5211" t="s">
        <v>9290</v>
      </c>
      <c r="G5211" s="1">
        <v>-34241.208048246219</v>
      </c>
      <c r="H5211" s="1">
        <v>2.2051430297634999E-3</v>
      </c>
      <c r="K5211" s="4">
        <v>94575246.890000001</v>
      </c>
      <c r="L5211" s="5">
        <v>4425001</v>
      </c>
      <c r="M5211" s="6">
        <v>21.372931999999999</v>
      </c>
      <c r="AB5211" s="8" t="s">
        <v>7521</v>
      </c>
      <c r="AG5211">
        <v>-0.14134099999999999</v>
      </c>
    </row>
    <row r="5212" spans="1:33" x14ac:dyDescent="0.25">
      <c r="A5212" t="s">
        <v>6532</v>
      </c>
      <c r="B5212" t="s">
        <v>9291</v>
      </c>
      <c r="C5212" t="s">
        <v>9291</v>
      </c>
      <c r="G5212" s="1">
        <v>-42015.92666684647</v>
      </c>
      <c r="H5212" s="1">
        <v>1.9752317927632999E-3</v>
      </c>
      <c r="K5212" s="4">
        <v>94575246.890000001</v>
      </c>
      <c r="L5212" s="5">
        <v>4425001</v>
      </c>
      <c r="M5212" s="6">
        <v>21.372931999999999</v>
      </c>
      <c r="AB5212" s="8" t="s">
        <v>7521</v>
      </c>
      <c r="AG5212">
        <v>-0.14134099999999999</v>
      </c>
    </row>
    <row r="5213" spans="1:33" x14ac:dyDescent="0.25">
      <c r="A5213" t="s">
        <v>6532</v>
      </c>
      <c r="B5213" t="s">
        <v>9292</v>
      </c>
      <c r="C5213" t="s">
        <v>9292</v>
      </c>
      <c r="G5213" s="1">
        <v>-33967.458417135756</v>
      </c>
      <c r="H5213" s="1">
        <v>1.8461479145909E-3</v>
      </c>
      <c r="K5213" s="4">
        <v>94575246.890000001</v>
      </c>
      <c r="L5213" s="5">
        <v>4425001</v>
      </c>
      <c r="M5213" s="6">
        <v>21.372931999999999</v>
      </c>
      <c r="AB5213" s="8" t="s">
        <v>7521</v>
      </c>
      <c r="AG5213">
        <v>-0.14134099999999999</v>
      </c>
    </row>
    <row r="5214" spans="1:33" x14ac:dyDescent="0.25">
      <c r="A5214" t="s">
        <v>6532</v>
      </c>
      <c r="B5214" t="s">
        <v>9293</v>
      </c>
      <c r="C5214" t="s">
        <v>9293</v>
      </c>
      <c r="G5214" s="1">
        <v>-34039.742379608077</v>
      </c>
      <c r="H5214" s="1">
        <v>1.8532443395293001E-3</v>
      </c>
      <c r="K5214" s="4">
        <v>94575246.890000001</v>
      </c>
      <c r="L5214" s="5">
        <v>4425001</v>
      </c>
      <c r="M5214" s="6">
        <v>21.372931999999999</v>
      </c>
      <c r="AB5214" s="8" t="s">
        <v>7521</v>
      </c>
      <c r="AG5214">
        <v>-0.14134099999999999</v>
      </c>
    </row>
    <row r="5215" spans="1:33" x14ac:dyDescent="0.25">
      <c r="A5215" t="s">
        <v>6532</v>
      </c>
      <c r="B5215" t="s">
        <v>9294</v>
      </c>
      <c r="C5215" t="s">
        <v>9294</v>
      </c>
      <c r="G5215" s="1">
        <v>-41712.204336653827</v>
      </c>
      <c r="H5215" s="1">
        <v>1.5864729037827999E-3</v>
      </c>
      <c r="K5215" s="4">
        <v>94575246.890000001</v>
      </c>
      <c r="L5215" s="5">
        <v>4425001</v>
      </c>
      <c r="M5215" s="6">
        <v>21.372931999999999</v>
      </c>
      <c r="AB5215" s="8" t="s">
        <v>7521</v>
      </c>
      <c r="AG5215">
        <v>-0.14134099999999999</v>
      </c>
    </row>
    <row r="5216" spans="1:33" x14ac:dyDescent="0.25">
      <c r="A5216" t="s">
        <v>6532</v>
      </c>
      <c r="B5216" t="s">
        <v>9295</v>
      </c>
      <c r="C5216" t="s">
        <v>9295</v>
      </c>
      <c r="G5216" s="1">
        <v>-41411.763438529342</v>
      </c>
      <c r="H5216" s="1">
        <v>1.2755320122262001E-3</v>
      </c>
      <c r="K5216" s="4">
        <v>94575246.890000001</v>
      </c>
      <c r="L5216" s="5">
        <v>4425001</v>
      </c>
      <c r="M5216" s="6">
        <v>21.372931999999999</v>
      </c>
      <c r="AB5216" s="8" t="s">
        <v>7521</v>
      </c>
      <c r="AG5216">
        <v>-0.14134099999999999</v>
      </c>
    </row>
    <row r="5217" spans="1:33" x14ac:dyDescent="0.25">
      <c r="A5217" t="s">
        <v>6532</v>
      </c>
      <c r="B5217" t="s">
        <v>9296</v>
      </c>
      <c r="C5217" t="s">
        <v>9296</v>
      </c>
      <c r="G5217" s="1">
        <v>-41114.556871796427</v>
      </c>
      <c r="H5217" s="1">
        <v>1.0176353541200001E-3</v>
      </c>
      <c r="K5217" s="4">
        <v>94575246.890000001</v>
      </c>
      <c r="L5217" s="5">
        <v>4425001</v>
      </c>
      <c r="M5217" s="6">
        <v>21.372931999999999</v>
      </c>
      <c r="AB5217" s="8" t="s">
        <v>7521</v>
      </c>
      <c r="AG5217">
        <v>-0.14134099999999999</v>
      </c>
    </row>
    <row r="5218" spans="1:33" x14ac:dyDescent="0.25">
      <c r="A5218" t="s">
        <v>6532</v>
      </c>
      <c r="B5218" t="s">
        <v>9297</v>
      </c>
      <c r="C5218" t="s">
        <v>9297</v>
      </c>
      <c r="G5218" s="1">
        <v>-23970.27077885604</v>
      </c>
      <c r="H5218" s="1">
        <v>9.6627454670423539E-6</v>
      </c>
      <c r="K5218" s="4">
        <v>94575246.890000001</v>
      </c>
      <c r="L5218" s="5">
        <v>4425001</v>
      </c>
      <c r="M5218" s="6">
        <v>21.372931999999999</v>
      </c>
      <c r="AB5218" s="8" t="s">
        <v>7521</v>
      </c>
      <c r="AG5218">
        <v>-0.14134099999999999</v>
      </c>
    </row>
    <row r="5219" spans="1:33" x14ac:dyDescent="0.25">
      <c r="A5219" t="s">
        <v>6532</v>
      </c>
      <c r="B5219" t="s">
        <v>9298</v>
      </c>
      <c r="C5219" t="s">
        <v>9298</v>
      </c>
      <c r="G5219" s="1">
        <v>-25249.919326407951</v>
      </c>
      <c r="H5219" s="1">
        <v>1.312006792314695E-7</v>
      </c>
      <c r="K5219" s="4">
        <v>94575246.890000001</v>
      </c>
      <c r="L5219" s="5">
        <v>4425001</v>
      </c>
      <c r="M5219" s="6">
        <v>21.372931999999999</v>
      </c>
      <c r="AB5219" s="8" t="s">
        <v>7521</v>
      </c>
      <c r="AG5219">
        <v>-0.14134099999999999</v>
      </c>
    </row>
    <row r="5220" spans="1:33" x14ac:dyDescent="0.25">
      <c r="A5220" t="s">
        <v>6532</v>
      </c>
      <c r="B5220" t="s">
        <v>9299</v>
      </c>
      <c r="C5220" t="s">
        <v>9299</v>
      </c>
      <c r="G5220" s="1">
        <v>-25321.63212311126</v>
      </c>
      <c r="K5220" s="4">
        <v>94575246.890000001</v>
      </c>
      <c r="L5220" s="5">
        <v>4425001</v>
      </c>
      <c r="M5220" s="6">
        <v>21.372931999999999</v>
      </c>
      <c r="AB5220" s="8" t="s">
        <v>7521</v>
      </c>
      <c r="AG5220">
        <v>-0.14134099999999999</v>
      </c>
    </row>
    <row r="5221" spans="1:33" x14ac:dyDescent="0.25">
      <c r="A5221" t="s">
        <v>6532</v>
      </c>
      <c r="B5221" t="s">
        <v>9300</v>
      </c>
      <c r="C5221" t="s">
        <v>9300</v>
      </c>
      <c r="G5221" s="1">
        <v>-24428.646109623631</v>
      </c>
      <c r="H5221" s="1">
        <v>1.368614660294E-4</v>
      </c>
      <c r="K5221" s="4">
        <v>94575246.890000001</v>
      </c>
      <c r="L5221" s="5">
        <v>4425001</v>
      </c>
      <c r="M5221" s="6">
        <v>21.372931999999999</v>
      </c>
      <c r="AB5221" s="8" t="s">
        <v>7521</v>
      </c>
      <c r="AG5221">
        <v>-0.14134099999999999</v>
      </c>
    </row>
    <row r="5222" spans="1:33" x14ac:dyDescent="0.25">
      <c r="A5222" t="s">
        <v>6532</v>
      </c>
      <c r="B5222" t="s">
        <v>9301</v>
      </c>
      <c r="C5222" t="s">
        <v>9301</v>
      </c>
      <c r="G5222" s="1">
        <v>-23902.35263499845</v>
      </c>
      <c r="H5222" s="1">
        <v>2.9930653502667158E-5</v>
      </c>
      <c r="K5222" s="4">
        <v>94575246.890000001</v>
      </c>
      <c r="L5222" s="5">
        <v>4425001</v>
      </c>
      <c r="M5222" s="6">
        <v>21.372931999999999</v>
      </c>
      <c r="AB5222" s="8" t="s">
        <v>7521</v>
      </c>
      <c r="AG5222">
        <v>-0.14134099999999999</v>
      </c>
    </row>
    <row r="5223" spans="1:33" x14ac:dyDescent="0.25">
      <c r="A5223" t="s">
        <v>6532</v>
      </c>
      <c r="B5223" t="s">
        <v>9302</v>
      </c>
      <c r="C5223" t="s">
        <v>9302</v>
      </c>
      <c r="G5223" s="1">
        <v>-24295.344424327981</v>
      </c>
      <c r="H5223" s="1">
        <v>2.7274284747036028E-6</v>
      </c>
      <c r="K5223" s="4">
        <v>94575246.890000001</v>
      </c>
      <c r="L5223" s="5">
        <v>4425001</v>
      </c>
      <c r="M5223" s="6">
        <v>21.372931999999999</v>
      </c>
      <c r="AB5223" s="8" t="s">
        <v>7521</v>
      </c>
      <c r="AG5223">
        <v>-0.14134099999999999</v>
      </c>
    </row>
    <row r="5224" spans="1:33" x14ac:dyDescent="0.25">
      <c r="A5224" t="s">
        <v>6532</v>
      </c>
      <c r="B5224" t="s">
        <v>9303</v>
      </c>
      <c r="C5224" t="s">
        <v>9303</v>
      </c>
      <c r="G5224" s="1">
        <v>-23874.495080682969</v>
      </c>
      <c r="H5224" s="1">
        <v>1.8068855550475961E-5</v>
      </c>
      <c r="K5224" s="4">
        <v>94575246.890000001</v>
      </c>
      <c r="L5224" s="5">
        <v>4425001</v>
      </c>
      <c r="M5224" s="6">
        <v>21.372931999999999</v>
      </c>
      <c r="AB5224" s="8" t="s">
        <v>7521</v>
      </c>
      <c r="AG5224">
        <v>-0.14134099999999999</v>
      </c>
    </row>
    <row r="5225" spans="1:33" x14ac:dyDescent="0.25">
      <c r="A5225" t="s">
        <v>6532</v>
      </c>
      <c r="B5225" t="s">
        <v>9304</v>
      </c>
      <c r="C5225" t="s">
        <v>9304</v>
      </c>
      <c r="G5225" s="1">
        <v>-25915.97764865914</v>
      </c>
      <c r="H5225" s="1">
        <v>9.1985823423379996E-4</v>
      </c>
      <c r="K5225" s="4">
        <v>94575246.890000001</v>
      </c>
      <c r="L5225" s="5">
        <v>4425001</v>
      </c>
      <c r="M5225" s="6">
        <v>21.372931999999999</v>
      </c>
      <c r="AB5225" s="8" t="s">
        <v>7521</v>
      </c>
      <c r="AG5225">
        <v>-0.14134099999999999</v>
      </c>
    </row>
    <row r="5226" spans="1:33" x14ac:dyDescent="0.25">
      <c r="A5226" t="s">
        <v>6532</v>
      </c>
      <c r="B5226" t="s">
        <v>9305</v>
      </c>
      <c r="C5226" t="s">
        <v>9305</v>
      </c>
      <c r="G5226" s="1">
        <v>-25953.22098426606</v>
      </c>
      <c r="H5226" s="1">
        <v>2.4410217501849999E-4</v>
      </c>
      <c r="K5226" s="4">
        <v>94575246.890000001</v>
      </c>
      <c r="L5226" s="5">
        <v>4425001</v>
      </c>
      <c r="M5226" s="6">
        <v>21.372931999999999</v>
      </c>
      <c r="AB5226" s="8" t="s">
        <v>7521</v>
      </c>
      <c r="AG5226">
        <v>-0.14134099999999999</v>
      </c>
    </row>
    <row r="5227" spans="1:33" x14ac:dyDescent="0.25">
      <c r="A5227" t="s">
        <v>6532</v>
      </c>
      <c r="B5227" t="s">
        <v>9306</v>
      </c>
      <c r="C5227" t="s">
        <v>9306</v>
      </c>
      <c r="G5227" s="1">
        <v>-25143.439867053319</v>
      </c>
      <c r="H5227" s="1">
        <v>4.194417896386841E-7</v>
      </c>
      <c r="K5227" s="4">
        <v>94575246.890000001</v>
      </c>
      <c r="L5227" s="5">
        <v>4425001</v>
      </c>
      <c r="M5227" s="6">
        <v>21.372931999999999</v>
      </c>
      <c r="AB5227" s="8" t="s">
        <v>7521</v>
      </c>
      <c r="AG5227">
        <v>-0.14134099999999999</v>
      </c>
    </row>
    <row r="5228" spans="1:33" x14ac:dyDescent="0.25">
      <c r="A5228" t="s">
        <v>6532</v>
      </c>
      <c r="B5228" t="s">
        <v>9307</v>
      </c>
      <c r="C5228" t="s">
        <v>9307</v>
      </c>
      <c r="G5228" s="1">
        <v>-24329.23363304669</v>
      </c>
      <c r="H5228" s="1">
        <v>1.9102579941779999E-4</v>
      </c>
      <c r="K5228" s="4">
        <v>94575246.890000001</v>
      </c>
      <c r="L5228" s="5">
        <v>4425001</v>
      </c>
      <c r="M5228" s="6">
        <v>21.372931999999999</v>
      </c>
      <c r="AB5228" s="8" t="s">
        <v>7521</v>
      </c>
      <c r="AG5228">
        <v>-0.14134099999999999</v>
      </c>
    </row>
    <row r="5229" spans="1:33" x14ac:dyDescent="0.25">
      <c r="A5229" t="s">
        <v>6532</v>
      </c>
      <c r="B5229" t="s">
        <v>9308</v>
      </c>
      <c r="C5229" t="s">
        <v>9308</v>
      </c>
      <c r="G5229" s="1">
        <v>-23807.06290097049</v>
      </c>
      <c r="H5229" s="1">
        <v>5.0096465104191153E-5</v>
      </c>
      <c r="K5229" s="4">
        <v>94575246.890000001</v>
      </c>
      <c r="L5229" s="5">
        <v>4425001</v>
      </c>
      <c r="M5229" s="6">
        <v>21.372931999999999</v>
      </c>
      <c r="AB5229" s="8" t="s">
        <v>7521</v>
      </c>
      <c r="AG5229">
        <v>-0.14134099999999999</v>
      </c>
    </row>
    <row r="5230" spans="1:33" x14ac:dyDescent="0.25">
      <c r="A5230" t="s">
        <v>6532</v>
      </c>
      <c r="B5230" t="s">
        <v>9309</v>
      </c>
      <c r="C5230" t="s">
        <v>9309</v>
      </c>
      <c r="G5230" s="1">
        <v>-25214.224224538932</v>
      </c>
      <c r="K5230" s="4">
        <v>94575246.890000001</v>
      </c>
      <c r="L5230" s="5">
        <v>4425001</v>
      </c>
      <c r="M5230" s="6">
        <v>21.372931999999999</v>
      </c>
      <c r="AB5230" s="8" t="s">
        <v>7521</v>
      </c>
      <c r="AG5230">
        <v>-0.14134099999999999</v>
      </c>
    </row>
    <row r="5231" spans="1:33" x14ac:dyDescent="0.25">
      <c r="A5231" t="s">
        <v>6532</v>
      </c>
      <c r="B5231" t="s">
        <v>9310</v>
      </c>
      <c r="C5231" t="s">
        <v>9310</v>
      </c>
      <c r="G5231" s="1">
        <v>-24196.746021697021</v>
      </c>
      <c r="H5231" s="1">
        <v>6.0017806460085882E-6</v>
      </c>
      <c r="K5231" s="4">
        <v>94575246.890000001</v>
      </c>
      <c r="L5231" s="5">
        <v>4425001</v>
      </c>
      <c r="M5231" s="6">
        <v>21.372931999999999</v>
      </c>
      <c r="AB5231" s="8" t="s">
        <v>7521</v>
      </c>
      <c r="AG5231">
        <v>-0.14134099999999999</v>
      </c>
    </row>
    <row r="5232" spans="1:33" x14ac:dyDescent="0.25">
      <c r="A5232" t="s">
        <v>6532</v>
      </c>
      <c r="B5232" t="s">
        <v>9311</v>
      </c>
      <c r="C5232" t="s">
        <v>9311</v>
      </c>
      <c r="G5232" s="1">
        <v>-25664.151284815449</v>
      </c>
      <c r="H5232" s="1">
        <v>3.6075434896709998E-4</v>
      </c>
      <c r="K5232" s="4">
        <v>94575246.890000001</v>
      </c>
      <c r="L5232" s="5">
        <v>4425001</v>
      </c>
      <c r="M5232" s="6">
        <v>21.372931999999999</v>
      </c>
      <c r="AB5232" s="8" t="s">
        <v>7521</v>
      </c>
      <c r="AG5232">
        <v>-0.14134099999999999</v>
      </c>
    </row>
    <row r="5233" spans="1:33" x14ac:dyDescent="0.25">
      <c r="A5233" t="s">
        <v>6532</v>
      </c>
      <c r="B5233" t="s">
        <v>9312</v>
      </c>
      <c r="C5233" t="s">
        <v>9312</v>
      </c>
      <c r="G5233" s="1">
        <v>-25322.091438329138</v>
      </c>
      <c r="H5233" s="1">
        <v>4.6107555638140002E-4</v>
      </c>
      <c r="K5233" s="4">
        <v>94575246.890000001</v>
      </c>
      <c r="L5233" s="5">
        <v>4425001</v>
      </c>
      <c r="M5233" s="6">
        <v>21.372931999999999</v>
      </c>
      <c r="AB5233" s="8" t="s">
        <v>7521</v>
      </c>
      <c r="AG5233">
        <v>-0.14134099999999999</v>
      </c>
    </row>
    <row r="5234" spans="1:33" x14ac:dyDescent="0.25">
      <c r="A5234" t="s">
        <v>6532</v>
      </c>
      <c r="B5234" t="s">
        <v>9313</v>
      </c>
      <c r="C5234" t="s">
        <v>9313</v>
      </c>
      <c r="G5234" s="1">
        <v>-39019.57296084991</v>
      </c>
      <c r="H5234" s="1">
        <v>1.8360069145290001E-3</v>
      </c>
      <c r="K5234" s="4">
        <v>94575246.890000001</v>
      </c>
      <c r="L5234" s="5">
        <v>4425001</v>
      </c>
      <c r="M5234" s="6">
        <v>21.372931999999999</v>
      </c>
      <c r="AB5234" s="8" t="s">
        <v>7521</v>
      </c>
      <c r="AG5234">
        <v>-0.14134099999999999</v>
      </c>
    </row>
    <row r="5235" spans="1:33" x14ac:dyDescent="0.25">
      <c r="A5235" t="s">
        <v>6532</v>
      </c>
      <c r="B5235" t="s">
        <v>9314</v>
      </c>
      <c r="C5235" t="s">
        <v>9314</v>
      </c>
      <c r="G5235" s="1">
        <v>-23779.292260397659</v>
      </c>
      <c r="H5235" s="1">
        <v>3.2674354152396922E-5</v>
      </c>
      <c r="K5235" s="4">
        <v>94575246.890000001</v>
      </c>
      <c r="L5235" s="5">
        <v>4425001</v>
      </c>
      <c r="M5235" s="6">
        <v>21.372931999999999</v>
      </c>
      <c r="AB5235" s="8" t="s">
        <v>7521</v>
      </c>
      <c r="AG5235">
        <v>-0.14134099999999999</v>
      </c>
    </row>
    <row r="5236" spans="1:33" x14ac:dyDescent="0.25">
      <c r="A5236" t="s">
        <v>6532</v>
      </c>
      <c r="B5236" t="s">
        <v>9315</v>
      </c>
      <c r="C5236" t="s">
        <v>9315</v>
      </c>
      <c r="G5236" s="1">
        <v>-25804.941053017319</v>
      </c>
      <c r="H5236" s="1">
        <v>1.1065290201404999E-3</v>
      </c>
      <c r="K5236" s="4">
        <v>94575246.890000001</v>
      </c>
      <c r="L5236" s="5">
        <v>4425001</v>
      </c>
      <c r="M5236" s="6">
        <v>21.372931999999999</v>
      </c>
      <c r="AB5236" s="8" t="s">
        <v>7521</v>
      </c>
      <c r="AG5236">
        <v>-0.14134099999999999</v>
      </c>
    </row>
    <row r="5237" spans="1:33" x14ac:dyDescent="0.25">
      <c r="A5237" t="s">
        <v>6532</v>
      </c>
      <c r="B5237" t="s">
        <v>9316</v>
      </c>
      <c r="C5237" t="s">
        <v>9316</v>
      </c>
      <c r="G5237" s="1">
        <v>-25840.97198265931</v>
      </c>
      <c r="H5237" s="1">
        <v>3.3030620276769997E-4</v>
      </c>
      <c r="K5237" s="4">
        <v>94575246.890000001</v>
      </c>
      <c r="L5237" s="5">
        <v>4425001</v>
      </c>
      <c r="M5237" s="6">
        <v>21.372931999999999</v>
      </c>
      <c r="AB5237" s="8" t="s">
        <v>7521</v>
      </c>
      <c r="AG5237">
        <v>-0.14134099999999999</v>
      </c>
    </row>
    <row r="5238" spans="1:33" x14ac:dyDescent="0.25">
      <c r="A5238" t="s">
        <v>6532</v>
      </c>
      <c r="B5238" t="s">
        <v>9317</v>
      </c>
      <c r="C5238" t="s">
        <v>9317</v>
      </c>
      <c r="G5238" s="1">
        <v>-25019.834448474441</v>
      </c>
      <c r="H5238" s="1">
        <v>7.0358174060160001E-4</v>
      </c>
      <c r="K5238" s="4">
        <v>94575246.890000001</v>
      </c>
      <c r="L5238" s="5">
        <v>4425001</v>
      </c>
      <c r="M5238" s="6">
        <v>21.372931999999999</v>
      </c>
      <c r="AB5238" s="8" t="s">
        <v>7521</v>
      </c>
      <c r="AG5238">
        <v>-0.14134099999999999</v>
      </c>
    </row>
    <row r="5239" spans="1:33" x14ac:dyDescent="0.25">
      <c r="A5239" t="s">
        <v>6532</v>
      </c>
      <c r="B5239" t="s">
        <v>9318</v>
      </c>
      <c r="C5239" t="s">
        <v>9318</v>
      </c>
      <c r="G5239" s="1">
        <v>-23712.341859929831</v>
      </c>
      <c r="H5239" s="1">
        <v>8.1661906418405248E-5</v>
      </c>
      <c r="K5239" s="4">
        <v>94575246.890000001</v>
      </c>
      <c r="L5239" s="5">
        <v>4425001</v>
      </c>
      <c r="M5239" s="6">
        <v>21.372931999999999</v>
      </c>
      <c r="AB5239" s="8" t="s">
        <v>7521</v>
      </c>
      <c r="AG5239">
        <v>-0.14134099999999999</v>
      </c>
    </row>
    <row r="5240" spans="1:33" x14ac:dyDescent="0.25">
      <c r="A5240" t="s">
        <v>6532</v>
      </c>
      <c r="B5240" t="s">
        <v>9319</v>
      </c>
      <c r="C5240" t="s">
        <v>9319</v>
      </c>
      <c r="G5240" s="1">
        <v>-24230.426763229709</v>
      </c>
      <c r="H5240" s="1">
        <v>2.6334680938539998E-4</v>
      </c>
      <c r="K5240" s="4">
        <v>94575246.890000001</v>
      </c>
      <c r="L5240" s="5">
        <v>4425001</v>
      </c>
      <c r="M5240" s="6">
        <v>21.372931999999999</v>
      </c>
      <c r="AB5240" s="8" t="s">
        <v>7521</v>
      </c>
      <c r="AG5240">
        <v>-0.14134099999999999</v>
      </c>
    </row>
    <row r="5241" spans="1:33" x14ac:dyDescent="0.25">
      <c r="A5241" t="s">
        <v>6532</v>
      </c>
      <c r="B5241" t="s">
        <v>9320</v>
      </c>
      <c r="C5241" t="s">
        <v>9320</v>
      </c>
      <c r="G5241" s="1">
        <v>-25037.632529570299</v>
      </c>
      <c r="H5241" s="1">
        <v>1.245207732362678E-6</v>
      </c>
      <c r="K5241" s="4">
        <v>94575246.890000001</v>
      </c>
      <c r="L5241" s="5">
        <v>4425001</v>
      </c>
      <c r="M5241" s="6">
        <v>21.372931999999999</v>
      </c>
      <c r="AB5241" s="8" t="s">
        <v>7521</v>
      </c>
      <c r="AG5241">
        <v>-0.14134099999999999</v>
      </c>
    </row>
    <row r="5242" spans="1:33" x14ac:dyDescent="0.25">
      <c r="A5242" t="s">
        <v>6532</v>
      </c>
      <c r="B5242" t="s">
        <v>9321</v>
      </c>
      <c r="C5242" t="s">
        <v>9321</v>
      </c>
      <c r="G5242" s="1">
        <v>-25107.498274710291</v>
      </c>
      <c r="K5242" s="4">
        <v>94575246.890000001</v>
      </c>
      <c r="L5242" s="5">
        <v>4425001</v>
      </c>
      <c r="M5242" s="6">
        <v>21.372931999999999</v>
      </c>
      <c r="AB5242" s="8" t="s">
        <v>7521</v>
      </c>
      <c r="AG5242">
        <v>-0.14134099999999999</v>
      </c>
    </row>
    <row r="5243" spans="1:33" x14ac:dyDescent="0.25">
      <c r="A5243" t="s">
        <v>6532</v>
      </c>
      <c r="B5243" t="s">
        <v>9322</v>
      </c>
      <c r="C5243" t="s">
        <v>9322</v>
      </c>
      <c r="G5243" s="1">
        <v>-24817.044946650891</v>
      </c>
      <c r="H5243" s="1">
        <v>6.1891924150820005E-4</v>
      </c>
      <c r="K5243" s="4">
        <v>94575246.890000001</v>
      </c>
      <c r="L5243" s="5">
        <v>4425001</v>
      </c>
      <c r="M5243" s="6">
        <v>21.372931999999999</v>
      </c>
      <c r="AB5243" s="8" t="s">
        <v>7521</v>
      </c>
      <c r="AG5243">
        <v>-0.14134099999999999</v>
      </c>
    </row>
    <row r="5244" spans="1:33" x14ac:dyDescent="0.25">
      <c r="A5244" t="s">
        <v>6532</v>
      </c>
      <c r="B5244" t="s">
        <v>9323</v>
      </c>
      <c r="C5244" t="s">
        <v>9323</v>
      </c>
      <c r="G5244" s="1">
        <v>-26001.495327818931</v>
      </c>
      <c r="H5244" s="1">
        <v>1.2697287392663E-3</v>
      </c>
      <c r="K5244" s="4">
        <v>94575246.890000001</v>
      </c>
      <c r="L5244" s="5">
        <v>4425001</v>
      </c>
      <c r="M5244" s="6">
        <v>21.372931999999999</v>
      </c>
      <c r="AB5244" s="8" t="s">
        <v>7521</v>
      </c>
      <c r="AG5244">
        <v>-0.14134099999999999</v>
      </c>
    </row>
    <row r="5245" spans="1:33" x14ac:dyDescent="0.25">
      <c r="A5245" t="s">
        <v>6532</v>
      </c>
      <c r="B5245" t="s">
        <v>9324</v>
      </c>
      <c r="C5245" t="s">
        <v>9324</v>
      </c>
      <c r="G5245" s="1">
        <v>-24098.746619928141</v>
      </c>
      <c r="H5245" s="1">
        <v>1.261358368190634E-5</v>
      </c>
      <c r="K5245" s="4">
        <v>94575246.890000001</v>
      </c>
      <c r="L5245" s="5">
        <v>4425001</v>
      </c>
      <c r="M5245" s="6">
        <v>21.372931999999999</v>
      </c>
      <c r="AB5245" s="8" t="s">
        <v>7521</v>
      </c>
      <c r="AG5245">
        <v>-0.14134099999999999</v>
      </c>
    </row>
    <row r="5246" spans="1:33" x14ac:dyDescent="0.25">
      <c r="A5246" t="s">
        <v>6532</v>
      </c>
      <c r="B5246" t="s">
        <v>9325</v>
      </c>
      <c r="C5246" t="s">
        <v>9325</v>
      </c>
      <c r="G5246" s="1">
        <v>-26247.939485016868</v>
      </c>
      <c r="H5246" s="1">
        <v>1.4043326561698E-3</v>
      </c>
      <c r="K5246" s="4">
        <v>94575246.890000001</v>
      </c>
      <c r="L5246" s="5">
        <v>4425001</v>
      </c>
      <c r="M5246" s="6">
        <v>21.372931999999999</v>
      </c>
      <c r="AB5246" s="8" t="s">
        <v>7521</v>
      </c>
      <c r="AG5246">
        <v>-0.14134099999999999</v>
      </c>
    </row>
    <row r="5247" spans="1:33" x14ac:dyDescent="0.25">
      <c r="A5247" t="s">
        <v>6532</v>
      </c>
      <c r="B5247" t="s">
        <v>9326</v>
      </c>
      <c r="C5247" t="s">
        <v>9326</v>
      </c>
      <c r="G5247" s="1">
        <v>-36961.299021362451</v>
      </c>
      <c r="H5247" s="1">
        <v>1.6033109310685E-3</v>
      </c>
      <c r="K5247" s="4">
        <v>94575246.890000001</v>
      </c>
      <c r="L5247" s="5">
        <v>4425001</v>
      </c>
      <c r="M5247" s="6">
        <v>21.372931999999999</v>
      </c>
      <c r="AB5247" s="8" t="s">
        <v>7521</v>
      </c>
      <c r="AG5247">
        <v>-0.14134099999999999</v>
      </c>
    </row>
    <row r="5248" spans="1:33" x14ac:dyDescent="0.25">
      <c r="A5248" t="s">
        <v>6532</v>
      </c>
      <c r="B5248" t="s">
        <v>9327</v>
      </c>
      <c r="C5248" t="s">
        <v>9327</v>
      </c>
      <c r="G5248" s="1">
        <v>-25554.448344056</v>
      </c>
      <c r="H5248" s="1">
        <v>4.6998734896449998E-4</v>
      </c>
      <c r="K5248" s="4">
        <v>94575246.890000001</v>
      </c>
      <c r="L5248" s="5">
        <v>4425001</v>
      </c>
      <c r="M5248" s="6">
        <v>21.372931999999999</v>
      </c>
      <c r="AB5248" s="8" t="s">
        <v>7521</v>
      </c>
      <c r="AG5248">
        <v>-0.14134099999999999</v>
      </c>
    </row>
    <row r="5249" spans="1:33" x14ac:dyDescent="0.25">
      <c r="A5249" t="s">
        <v>6532</v>
      </c>
      <c r="B5249" t="s">
        <v>9328</v>
      </c>
      <c r="C5249" t="s">
        <v>9328</v>
      </c>
      <c r="G5249" s="1">
        <v>-23723.35780321194</v>
      </c>
      <c r="H5249" s="1">
        <v>8.6011791577960003E-4</v>
      </c>
      <c r="K5249" s="4">
        <v>94575246.890000001</v>
      </c>
      <c r="L5249" s="5">
        <v>4425001</v>
      </c>
      <c r="M5249" s="6">
        <v>21.372931999999999</v>
      </c>
      <c r="AB5249" s="8" t="s">
        <v>7521</v>
      </c>
      <c r="AG5249">
        <v>-0.14134099999999999</v>
      </c>
    </row>
    <row r="5250" spans="1:33" x14ac:dyDescent="0.25">
      <c r="A5250" t="s">
        <v>6532</v>
      </c>
      <c r="B5250" t="s">
        <v>9329</v>
      </c>
      <c r="C5250" t="s">
        <v>9329</v>
      </c>
      <c r="G5250" s="1">
        <v>-25215.4410554153</v>
      </c>
      <c r="H5250" s="1">
        <v>5.8343719829009996E-4</v>
      </c>
      <c r="K5250" s="4">
        <v>94575246.890000001</v>
      </c>
      <c r="L5250" s="5">
        <v>4425001</v>
      </c>
      <c r="M5250" s="6">
        <v>21.372931999999999</v>
      </c>
      <c r="AB5250" s="8" t="s">
        <v>7521</v>
      </c>
      <c r="AG5250">
        <v>-0.14134099999999999</v>
      </c>
    </row>
    <row r="5251" spans="1:33" x14ac:dyDescent="0.25">
      <c r="A5251" t="s">
        <v>6532</v>
      </c>
      <c r="B5251" t="s">
        <v>9330</v>
      </c>
      <c r="C5251" t="s">
        <v>9330</v>
      </c>
      <c r="G5251" s="1">
        <v>-23684.65775823635</v>
      </c>
      <c r="H5251" s="1">
        <v>5.7175362185642813E-5</v>
      </c>
      <c r="K5251" s="4">
        <v>94575246.890000001</v>
      </c>
      <c r="L5251" s="5">
        <v>4425001</v>
      </c>
      <c r="M5251" s="6">
        <v>21.372931999999999</v>
      </c>
      <c r="AB5251" s="8" t="s">
        <v>7521</v>
      </c>
      <c r="AG5251">
        <v>-0.14134099999999999</v>
      </c>
    </row>
    <row r="5252" spans="1:33" x14ac:dyDescent="0.25">
      <c r="A5252" t="s">
        <v>6532</v>
      </c>
      <c r="B5252" t="s">
        <v>9331</v>
      </c>
      <c r="C5252" t="s">
        <v>9331</v>
      </c>
      <c r="G5252" s="1">
        <v>-25694.616533466651</v>
      </c>
      <c r="H5252" s="1">
        <v>1.3288127706314E-3</v>
      </c>
      <c r="K5252" s="4">
        <v>94575246.890000001</v>
      </c>
      <c r="L5252" s="5">
        <v>4425001</v>
      </c>
      <c r="M5252" s="6">
        <v>21.372931999999999</v>
      </c>
      <c r="AB5252" s="8" t="s">
        <v>7521</v>
      </c>
      <c r="AG5252">
        <v>-0.14134099999999999</v>
      </c>
    </row>
    <row r="5253" spans="1:33" x14ac:dyDescent="0.25">
      <c r="A5253" t="s">
        <v>6532</v>
      </c>
      <c r="B5253" t="s">
        <v>9332</v>
      </c>
      <c r="C5253" t="s">
        <v>9332</v>
      </c>
      <c r="G5253" s="1">
        <v>-23618.184995552121</v>
      </c>
      <c r="H5253" s="1">
        <v>1.2971290481290001E-4</v>
      </c>
      <c r="K5253" s="4">
        <v>94575246.890000001</v>
      </c>
      <c r="L5253" s="5">
        <v>4425001</v>
      </c>
      <c r="M5253" s="6">
        <v>21.372931999999999</v>
      </c>
      <c r="AB5253" s="8" t="s">
        <v>7521</v>
      </c>
      <c r="AG5253">
        <v>-0.14134099999999999</v>
      </c>
    </row>
    <row r="5254" spans="1:33" x14ac:dyDescent="0.25">
      <c r="A5254" t="s">
        <v>6532</v>
      </c>
      <c r="B5254" t="s">
        <v>9333</v>
      </c>
      <c r="C5254" t="s">
        <v>9333</v>
      </c>
      <c r="G5254" s="1">
        <v>-25729.449633332981</v>
      </c>
      <c r="H5254" s="1">
        <v>4.4365742793479998E-4</v>
      </c>
      <c r="K5254" s="4">
        <v>94575246.890000001</v>
      </c>
      <c r="L5254" s="5">
        <v>4425001</v>
      </c>
      <c r="M5254" s="6">
        <v>21.372931999999999</v>
      </c>
      <c r="AB5254" s="8" t="s">
        <v>7521</v>
      </c>
      <c r="AG5254">
        <v>-0.14134099999999999</v>
      </c>
    </row>
    <row r="5255" spans="1:33" x14ac:dyDescent="0.25">
      <c r="A5255" t="s">
        <v>6532</v>
      </c>
      <c r="B5255" t="s">
        <v>9334</v>
      </c>
      <c r="C5255" t="s">
        <v>9334</v>
      </c>
      <c r="G5255" s="1">
        <v>-24132.220591115081</v>
      </c>
      <c r="H5255" s="1">
        <v>3.5950616097259999E-4</v>
      </c>
      <c r="K5255" s="4">
        <v>94575246.890000001</v>
      </c>
      <c r="L5255" s="5">
        <v>4425001</v>
      </c>
      <c r="M5255" s="6">
        <v>21.372931999999999</v>
      </c>
      <c r="AB5255" s="8" t="s">
        <v>7521</v>
      </c>
      <c r="AG5255">
        <v>-0.14134099999999999</v>
      </c>
    </row>
    <row r="5256" spans="1:33" x14ac:dyDescent="0.25">
      <c r="A5256" t="s">
        <v>6532</v>
      </c>
      <c r="B5256" t="s">
        <v>9335</v>
      </c>
      <c r="C5256" t="s">
        <v>9335</v>
      </c>
      <c r="G5256" s="1">
        <v>-24915.938200266879</v>
      </c>
      <c r="H5256" s="1">
        <v>8.6790859960249995E-4</v>
      </c>
      <c r="K5256" s="4">
        <v>94575246.890000001</v>
      </c>
      <c r="L5256" s="5">
        <v>4425001</v>
      </c>
      <c r="M5256" s="6">
        <v>21.372931999999999</v>
      </c>
      <c r="AB5256" s="8" t="s">
        <v>7521</v>
      </c>
      <c r="AG5256">
        <v>-0.14134099999999999</v>
      </c>
    </row>
    <row r="5257" spans="1:33" x14ac:dyDescent="0.25">
      <c r="A5257" t="s">
        <v>6532</v>
      </c>
      <c r="B5257" t="s">
        <v>9336</v>
      </c>
      <c r="C5257" t="s">
        <v>9336</v>
      </c>
      <c r="G5257" s="1">
        <v>-24932.491669062591</v>
      </c>
      <c r="H5257" s="1">
        <v>3.437334856872972E-6</v>
      </c>
      <c r="K5257" s="4">
        <v>94575246.890000001</v>
      </c>
      <c r="L5257" s="5">
        <v>4425001</v>
      </c>
      <c r="M5257" s="6">
        <v>21.372931999999999</v>
      </c>
      <c r="AB5257" s="8" t="s">
        <v>7521</v>
      </c>
      <c r="AG5257">
        <v>-0.14134099999999999</v>
      </c>
    </row>
    <row r="5258" spans="1:33" x14ac:dyDescent="0.25">
      <c r="A5258" t="s">
        <v>6532</v>
      </c>
      <c r="B5258" t="s">
        <v>9337</v>
      </c>
      <c r="C5258" t="s">
        <v>9337</v>
      </c>
      <c r="G5258" s="1">
        <v>-25001.448512760791</v>
      </c>
      <c r="K5258" s="4">
        <v>94575246.890000001</v>
      </c>
      <c r="L5258" s="5">
        <v>4425001</v>
      </c>
      <c r="M5258" s="6">
        <v>21.372931999999999</v>
      </c>
      <c r="AB5258" s="8" t="s">
        <v>7521</v>
      </c>
      <c r="AG5258">
        <v>-0.14134099999999999</v>
      </c>
    </row>
    <row r="5259" spans="1:33" x14ac:dyDescent="0.25">
      <c r="A5259" t="s">
        <v>6532</v>
      </c>
      <c r="B5259" t="s">
        <v>9338</v>
      </c>
      <c r="C5259" t="s">
        <v>9338</v>
      </c>
      <c r="G5259" s="1">
        <v>-24714.57843985099</v>
      </c>
      <c r="H5259" s="1">
        <v>7.702018655931E-4</v>
      </c>
      <c r="K5259" s="4">
        <v>94575246.890000001</v>
      </c>
      <c r="L5259" s="5">
        <v>4425001</v>
      </c>
      <c r="M5259" s="6">
        <v>21.372931999999999</v>
      </c>
      <c r="AB5259" s="8" t="s">
        <v>7521</v>
      </c>
      <c r="AG5259">
        <v>-0.14134099999999999</v>
      </c>
    </row>
    <row r="5260" spans="1:33" x14ac:dyDescent="0.25">
      <c r="A5260" t="s">
        <v>6532</v>
      </c>
      <c r="B5260" t="s">
        <v>9339</v>
      </c>
      <c r="C5260" t="s">
        <v>9339</v>
      </c>
      <c r="G5260" s="1">
        <v>-24001.341376795659</v>
      </c>
      <c r="H5260" s="1">
        <v>2.534030355936476E-5</v>
      </c>
      <c r="K5260" s="4">
        <v>94575246.890000001</v>
      </c>
      <c r="L5260" s="5">
        <v>4425001</v>
      </c>
      <c r="M5260" s="6">
        <v>21.372931999999999</v>
      </c>
      <c r="AB5260" s="8" t="s">
        <v>7521</v>
      </c>
      <c r="AG5260">
        <v>-0.14134099999999999</v>
      </c>
    </row>
    <row r="5261" spans="1:33" x14ac:dyDescent="0.25">
      <c r="A5261" t="s">
        <v>6532</v>
      </c>
      <c r="B5261" t="s">
        <v>9340</v>
      </c>
      <c r="C5261" t="s">
        <v>9340</v>
      </c>
      <c r="G5261" s="1">
        <v>-38769.618444745778</v>
      </c>
      <c r="H5261" s="1">
        <v>2.3140147389781999E-3</v>
      </c>
      <c r="K5261" s="4">
        <v>94575246.890000001</v>
      </c>
      <c r="L5261" s="5">
        <v>4425001</v>
      </c>
      <c r="M5261" s="6">
        <v>21.372931999999999</v>
      </c>
      <c r="AB5261" s="8" t="s">
        <v>7521</v>
      </c>
      <c r="AG5261">
        <v>-0.14134099999999999</v>
      </c>
    </row>
    <row r="5262" spans="1:33" x14ac:dyDescent="0.25">
      <c r="A5262" t="s">
        <v>6532</v>
      </c>
      <c r="B5262" t="s">
        <v>9341</v>
      </c>
      <c r="C5262" t="s">
        <v>9341</v>
      </c>
      <c r="G5262" s="1">
        <v>-25889.191120308249</v>
      </c>
      <c r="H5262" s="1">
        <v>1.51977438636E-3</v>
      </c>
      <c r="K5262" s="4">
        <v>94575246.890000001</v>
      </c>
      <c r="L5262" s="5">
        <v>4425001</v>
      </c>
      <c r="M5262" s="6">
        <v>21.372931999999999</v>
      </c>
      <c r="AB5262" s="8" t="s">
        <v>7521</v>
      </c>
      <c r="AG5262">
        <v>-0.14134099999999999</v>
      </c>
    </row>
    <row r="5263" spans="1:33" x14ac:dyDescent="0.25">
      <c r="A5263" t="s">
        <v>6532</v>
      </c>
      <c r="B5263" t="s">
        <v>9342</v>
      </c>
      <c r="C5263" t="s">
        <v>9342</v>
      </c>
      <c r="G5263" s="1">
        <v>-23629.863526939789</v>
      </c>
      <c r="H5263" s="1">
        <v>1.0404465556944E-3</v>
      </c>
      <c r="K5263" s="4">
        <v>94575246.890000001</v>
      </c>
      <c r="L5263" s="5">
        <v>4425001</v>
      </c>
      <c r="M5263" s="6">
        <v>21.372931999999999</v>
      </c>
      <c r="AB5263" s="8" t="s">
        <v>7521</v>
      </c>
      <c r="AG5263">
        <v>-0.14134099999999999</v>
      </c>
    </row>
    <row r="5264" spans="1:33" x14ac:dyDescent="0.25">
      <c r="A5264" t="s">
        <v>6532</v>
      </c>
      <c r="B5264" t="s">
        <v>9343</v>
      </c>
      <c r="C5264" t="s">
        <v>9343</v>
      </c>
      <c r="G5264" s="1">
        <v>-26133.799036479078</v>
      </c>
      <c r="H5264" s="1">
        <v>1.6747759338104999E-3</v>
      </c>
      <c r="K5264" s="4">
        <v>94575246.890000001</v>
      </c>
      <c r="L5264" s="5">
        <v>4425001</v>
      </c>
      <c r="M5264" s="6">
        <v>21.372931999999999</v>
      </c>
      <c r="AB5264" s="8" t="s">
        <v>7521</v>
      </c>
      <c r="AG5264">
        <v>-0.14134099999999999</v>
      </c>
    </row>
    <row r="5265" spans="1:33" x14ac:dyDescent="0.25">
      <c r="A5265" t="s">
        <v>6532</v>
      </c>
      <c r="B5265" t="s">
        <v>9344</v>
      </c>
      <c r="C5265" t="s">
        <v>9344</v>
      </c>
      <c r="G5265" s="1">
        <v>-25445.447300494739</v>
      </c>
      <c r="H5265" s="1">
        <v>6.0910557100790001E-4</v>
      </c>
      <c r="K5265" s="4">
        <v>94575246.890000001</v>
      </c>
      <c r="L5265" s="5">
        <v>4425001</v>
      </c>
      <c r="M5265" s="6">
        <v>21.372931999999999</v>
      </c>
      <c r="AB5265" s="8" t="s">
        <v>7521</v>
      </c>
      <c r="AG5265">
        <v>-0.14134099999999999</v>
      </c>
    </row>
    <row r="5266" spans="1:33" x14ac:dyDescent="0.25">
      <c r="A5266" t="s">
        <v>6532</v>
      </c>
      <c r="B5266" t="s">
        <v>9345</v>
      </c>
      <c r="C5266" t="s">
        <v>9345</v>
      </c>
      <c r="G5266" s="1">
        <v>-29457.389378313659</v>
      </c>
      <c r="H5266" s="1">
        <v>1.8069023654344999E-3</v>
      </c>
      <c r="K5266" s="4">
        <v>94575246.890000001</v>
      </c>
      <c r="L5266" s="5">
        <v>4425001</v>
      </c>
      <c r="M5266" s="6">
        <v>21.372931999999999</v>
      </c>
      <c r="AB5266" s="8" t="s">
        <v>7521</v>
      </c>
      <c r="AG5266">
        <v>-0.14134099999999999</v>
      </c>
    </row>
    <row r="5267" spans="1:33" x14ac:dyDescent="0.25">
      <c r="A5267" t="s">
        <v>6532</v>
      </c>
      <c r="B5267" t="s">
        <v>9346</v>
      </c>
      <c r="C5267" t="s">
        <v>9346</v>
      </c>
      <c r="G5267" s="1">
        <v>-36957.713996408987</v>
      </c>
      <c r="H5267" s="1">
        <v>2.0735781364892001E-3</v>
      </c>
      <c r="K5267" s="4">
        <v>94575246.890000001</v>
      </c>
      <c r="L5267" s="5">
        <v>4425001</v>
      </c>
      <c r="M5267" s="6">
        <v>21.372931999999999</v>
      </c>
      <c r="AB5267" s="8" t="s">
        <v>7521</v>
      </c>
      <c r="AG5267">
        <v>-0.14134099999999999</v>
      </c>
    </row>
    <row r="5268" spans="1:33" x14ac:dyDescent="0.25">
      <c r="A5268" t="s">
        <v>6532</v>
      </c>
      <c r="B5268" t="s">
        <v>9347</v>
      </c>
      <c r="C5268" t="s">
        <v>9347</v>
      </c>
      <c r="G5268" s="1">
        <v>-25109.46303387521</v>
      </c>
      <c r="H5268" s="1">
        <v>7.3550474801310003E-4</v>
      </c>
      <c r="K5268" s="4">
        <v>94575246.890000001</v>
      </c>
      <c r="L5268" s="5">
        <v>4425001</v>
      </c>
      <c r="M5268" s="6">
        <v>21.372931999999999</v>
      </c>
      <c r="AB5268" s="8" t="s">
        <v>7521</v>
      </c>
      <c r="AG5268">
        <v>-0.14134099999999999</v>
      </c>
    </row>
    <row r="5269" spans="1:33" x14ac:dyDescent="0.25">
      <c r="A5269" t="s">
        <v>6532</v>
      </c>
      <c r="B5269" t="s">
        <v>9348</v>
      </c>
      <c r="C5269" t="s">
        <v>9348</v>
      </c>
      <c r="G5269" s="1">
        <v>-23590.587059711361</v>
      </c>
      <c r="H5269" s="1">
        <v>9.4635985181883126E-5</v>
      </c>
      <c r="K5269" s="4">
        <v>94575246.890000001</v>
      </c>
      <c r="L5269" s="5">
        <v>4425001</v>
      </c>
      <c r="M5269" s="6">
        <v>21.372931999999999</v>
      </c>
      <c r="AB5269" s="8" t="s">
        <v>7521</v>
      </c>
      <c r="AG5269">
        <v>-0.14134099999999999</v>
      </c>
    </row>
    <row r="5270" spans="1:33" x14ac:dyDescent="0.25">
      <c r="A5270" t="s">
        <v>6532</v>
      </c>
      <c r="B5270" t="s">
        <v>9349</v>
      </c>
      <c r="C5270" t="s">
        <v>9349</v>
      </c>
      <c r="G5270" s="1">
        <v>-36735.721222362583</v>
      </c>
      <c r="H5270" s="1">
        <v>2.0292040994072001E-3</v>
      </c>
      <c r="K5270" s="4">
        <v>94575246.890000001</v>
      </c>
      <c r="L5270" s="5">
        <v>4425001</v>
      </c>
      <c r="M5270" s="6">
        <v>21.372931999999999</v>
      </c>
      <c r="AB5270" s="8" t="s">
        <v>7521</v>
      </c>
      <c r="AG5270">
        <v>-0.14134099999999999</v>
      </c>
    </row>
    <row r="5271" spans="1:33" x14ac:dyDescent="0.25">
      <c r="A5271" t="s">
        <v>6532</v>
      </c>
      <c r="B5271" t="s">
        <v>9350</v>
      </c>
      <c r="C5271" t="s">
        <v>9350</v>
      </c>
      <c r="G5271" s="1">
        <v>-23524.58783625771</v>
      </c>
      <c r="H5271" s="1">
        <v>1.92457342459E-4</v>
      </c>
      <c r="K5271" s="4">
        <v>94575246.890000001</v>
      </c>
      <c r="L5271" s="5">
        <v>4425001</v>
      </c>
      <c r="M5271" s="6">
        <v>21.372931999999999</v>
      </c>
      <c r="AB5271" s="8" t="s">
        <v>7521</v>
      </c>
      <c r="AG5271">
        <v>-0.14134099999999999</v>
      </c>
    </row>
    <row r="5272" spans="1:33" x14ac:dyDescent="0.25">
      <c r="A5272" t="s">
        <v>6532</v>
      </c>
      <c r="B5272" t="s">
        <v>9351</v>
      </c>
      <c r="C5272" t="s">
        <v>9351</v>
      </c>
      <c r="G5272" s="1">
        <v>-24034.610257285662</v>
      </c>
      <c r="H5272" s="1">
        <v>4.7524631690820001E-4</v>
      </c>
      <c r="K5272" s="4">
        <v>94575246.890000001</v>
      </c>
      <c r="L5272" s="5">
        <v>4425001</v>
      </c>
      <c r="M5272" s="6">
        <v>21.372931999999999</v>
      </c>
      <c r="AB5272" s="8" t="s">
        <v>7521</v>
      </c>
      <c r="AG5272">
        <v>-0.14134099999999999</v>
      </c>
    </row>
    <row r="5273" spans="1:33" x14ac:dyDescent="0.25">
      <c r="A5273" t="s">
        <v>6532</v>
      </c>
      <c r="B5273" t="s">
        <v>9352</v>
      </c>
      <c r="C5273" t="s">
        <v>9352</v>
      </c>
      <c r="G5273" s="1">
        <v>-25584.998014285658</v>
      </c>
      <c r="H5273" s="1">
        <v>1.5920954046123E-3</v>
      </c>
      <c r="K5273" s="4">
        <v>94575246.890000001</v>
      </c>
      <c r="L5273" s="5">
        <v>4425001</v>
      </c>
      <c r="M5273" s="6">
        <v>21.372931999999999</v>
      </c>
      <c r="AB5273" s="8" t="s">
        <v>7521</v>
      </c>
      <c r="AG5273">
        <v>-0.14134099999999999</v>
      </c>
    </row>
    <row r="5274" spans="1:33" x14ac:dyDescent="0.25">
      <c r="A5274" t="s">
        <v>6532</v>
      </c>
      <c r="B5274" t="s">
        <v>9353</v>
      </c>
      <c r="C5274" t="s">
        <v>9353</v>
      </c>
      <c r="G5274" s="1">
        <v>-24812.687763331309</v>
      </c>
      <c r="H5274" s="1">
        <v>1.0666097794991001E-3</v>
      </c>
      <c r="K5274" s="4">
        <v>94575246.890000001</v>
      </c>
      <c r="L5274" s="5">
        <v>4425001</v>
      </c>
      <c r="M5274" s="6">
        <v>21.372931999999999</v>
      </c>
      <c r="AB5274" s="8" t="s">
        <v>7521</v>
      </c>
      <c r="AG5274">
        <v>-0.14134099999999999</v>
      </c>
    </row>
    <row r="5275" spans="1:33" x14ac:dyDescent="0.25">
      <c r="A5275" t="s">
        <v>6532</v>
      </c>
      <c r="B5275" t="s">
        <v>9354</v>
      </c>
      <c r="C5275" t="s">
        <v>9354</v>
      </c>
      <c r="G5275" s="1">
        <v>-25618.647677744269</v>
      </c>
      <c r="H5275" s="1">
        <v>5.8240845456130003E-4</v>
      </c>
      <c r="K5275" s="4">
        <v>94575246.890000001</v>
      </c>
      <c r="L5275" s="5">
        <v>4425001</v>
      </c>
      <c r="M5275" s="6">
        <v>21.372931999999999</v>
      </c>
      <c r="AB5275" s="8" t="s">
        <v>7521</v>
      </c>
      <c r="AG5275">
        <v>-0.14134099999999999</v>
      </c>
    </row>
    <row r="5276" spans="1:33" x14ac:dyDescent="0.25">
      <c r="A5276" t="s">
        <v>6532</v>
      </c>
      <c r="B5276" t="s">
        <v>9355</v>
      </c>
      <c r="C5276" t="s">
        <v>9355</v>
      </c>
      <c r="G5276" s="1">
        <v>-24828.011699771359</v>
      </c>
      <c r="H5276" s="1">
        <v>8.8355974876426706E-6</v>
      </c>
      <c r="K5276" s="4">
        <v>94575246.890000001</v>
      </c>
      <c r="L5276" s="5">
        <v>4425001</v>
      </c>
      <c r="M5276" s="6">
        <v>21.372931999999999</v>
      </c>
      <c r="AB5276" s="8" t="s">
        <v>7521</v>
      </c>
      <c r="AG5276">
        <v>-0.14134099999999999</v>
      </c>
    </row>
    <row r="5277" spans="1:33" x14ac:dyDescent="0.25">
      <c r="A5277" t="s">
        <v>6532</v>
      </c>
      <c r="B5277" t="s">
        <v>9356</v>
      </c>
      <c r="C5277" t="s">
        <v>9356</v>
      </c>
      <c r="G5277" s="1">
        <v>-45587.818418544673</v>
      </c>
      <c r="H5277" s="1">
        <v>2.3552251323114E-3</v>
      </c>
      <c r="K5277" s="4">
        <v>94575246.890000001</v>
      </c>
      <c r="L5277" s="5">
        <v>4425001</v>
      </c>
      <c r="M5277" s="6">
        <v>21.372931999999999</v>
      </c>
      <c r="AB5277" s="8" t="s">
        <v>7521</v>
      </c>
      <c r="AG5277">
        <v>-0.14134099999999999</v>
      </c>
    </row>
    <row r="5278" spans="1:33" x14ac:dyDescent="0.25">
      <c r="A5278" t="s">
        <v>6532</v>
      </c>
      <c r="B5278" t="s">
        <v>9357</v>
      </c>
      <c r="C5278" t="s">
        <v>9357</v>
      </c>
      <c r="G5278" s="1">
        <v>-24896.06923852993</v>
      </c>
      <c r="K5278" s="4">
        <v>94575246.890000001</v>
      </c>
      <c r="L5278" s="5">
        <v>4425001</v>
      </c>
      <c r="M5278" s="6">
        <v>21.372931999999999</v>
      </c>
      <c r="AB5278" s="8" t="s">
        <v>7521</v>
      </c>
      <c r="AG5278">
        <v>-0.14134099999999999</v>
      </c>
    </row>
    <row r="5279" spans="1:33" x14ac:dyDescent="0.25">
      <c r="A5279" t="s">
        <v>6532</v>
      </c>
      <c r="B5279" t="s">
        <v>9358</v>
      </c>
      <c r="C5279" t="s">
        <v>9358</v>
      </c>
      <c r="G5279" s="1">
        <v>-24612.74523270403</v>
      </c>
      <c r="H5279" s="1">
        <v>9.5375624169490004E-4</v>
      </c>
      <c r="K5279" s="4">
        <v>94575246.890000001</v>
      </c>
      <c r="L5279" s="5">
        <v>4425001</v>
      </c>
      <c r="M5279" s="6">
        <v>21.372931999999999</v>
      </c>
      <c r="AB5279" s="8" t="s">
        <v>7521</v>
      </c>
      <c r="AG5279">
        <v>-0.14134099999999999</v>
      </c>
    </row>
    <row r="5280" spans="1:33" x14ac:dyDescent="0.25">
      <c r="A5280" t="s">
        <v>6532</v>
      </c>
      <c r="B5280" t="s">
        <v>9359</v>
      </c>
      <c r="C5280" t="s">
        <v>9359</v>
      </c>
      <c r="G5280" s="1">
        <v>-23904.52549890495</v>
      </c>
      <c r="H5280" s="1">
        <v>4.6285649605458612E-5</v>
      </c>
      <c r="K5280" s="4">
        <v>94575246.890000001</v>
      </c>
      <c r="L5280" s="5">
        <v>4425001</v>
      </c>
      <c r="M5280" s="6">
        <v>21.372931999999999</v>
      </c>
      <c r="AB5280" s="8" t="s">
        <v>7521</v>
      </c>
      <c r="AG5280">
        <v>-0.14134099999999999</v>
      </c>
    </row>
    <row r="5281" spans="1:33" x14ac:dyDescent="0.25">
      <c r="A5281" t="s">
        <v>6532</v>
      </c>
      <c r="B5281" t="s">
        <v>9360</v>
      </c>
      <c r="C5281" t="s">
        <v>9360</v>
      </c>
      <c r="G5281" s="1">
        <v>-37031.611362093987</v>
      </c>
      <c r="H5281" s="1">
        <v>2.5554086838241001E-3</v>
      </c>
      <c r="K5281" s="4">
        <v>94575246.890000001</v>
      </c>
      <c r="L5281" s="5">
        <v>4425001</v>
      </c>
      <c r="M5281" s="6">
        <v>21.372931999999999</v>
      </c>
      <c r="AB5281" s="8" t="s">
        <v>7521</v>
      </c>
      <c r="AG5281">
        <v>-0.14134099999999999</v>
      </c>
    </row>
    <row r="5282" spans="1:33" x14ac:dyDescent="0.25">
      <c r="A5282" t="s">
        <v>6532</v>
      </c>
      <c r="B5282" t="s">
        <v>9361</v>
      </c>
      <c r="C5282" t="s">
        <v>9361</v>
      </c>
      <c r="G5282" s="1">
        <v>-23536.92085804799</v>
      </c>
      <c r="H5282" s="1">
        <v>1.2554569037512E-3</v>
      </c>
      <c r="K5282" s="4">
        <v>94575246.890000001</v>
      </c>
      <c r="L5282" s="5">
        <v>4425001</v>
      </c>
      <c r="M5282" s="6">
        <v>21.372931999999999</v>
      </c>
      <c r="AB5282" s="8" t="s">
        <v>7521</v>
      </c>
      <c r="AG5282">
        <v>-0.14134099999999999</v>
      </c>
    </row>
    <row r="5283" spans="1:33" x14ac:dyDescent="0.25">
      <c r="A5283" t="s">
        <v>6532</v>
      </c>
      <c r="B5283" t="s">
        <v>9362</v>
      </c>
      <c r="C5283" t="s">
        <v>9362</v>
      </c>
      <c r="G5283" s="1">
        <v>-25777.612931724081</v>
      </c>
      <c r="H5283" s="1">
        <v>1.8162473807625001E-3</v>
      </c>
      <c r="K5283" s="4">
        <v>94575246.890000001</v>
      </c>
      <c r="L5283" s="5">
        <v>4425001</v>
      </c>
      <c r="M5283" s="6">
        <v>21.372931999999999</v>
      </c>
      <c r="AB5283" s="8" t="s">
        <v>7521</v>
      </c>
      <c r="AG5283">
        <v>-0.14134099999999999</v>
      </c>
    </row>
    <row r="5284" spans="1:33" x14ac:dyDescent="0.25">
      <c r="A5284" t="s">
        <v>6532</v>
      </c>
      <c r="B5284" t="s">
        <v>9363</v>
      </c>
      <c r="C5284" t="s">
        <v>9363</v>
      </c>
      <c r="G5284" s="1">
        <v>-26020.40149035948</v>
      </c>
      <c r="H5284" s="1">
        <v>1.9945743528095002E-3</v>
      </c>
      <c r="K5284" s="4">
        <v>94575246.890000001</v>
      </c>
      <c r="L5284" s="5">
        <v>4425001</v>
      </c>
      <c r="M5284" s="6">
        <v>21.372931999999999</v>
      </c>
      <c r="AB5284" s="8" t="s">
        <v>7521</v>
      </c>
      <c r="AG5284">
        <v>-0.14134099999999999</v>
      </c>
    </row>
    <row r="5285" spans="1:33" x14ac:dyDescent="0.25">
      <c r="A5285" t="s">
        <v>6532</v>
      </c>
      <c r="B5285" t="s">
        <v>9364</v>
      </c>
      <c r="C5285" t="s">
        <v>9364</v>
      </c>
      <c r="G5285" s="1">
        <v>-25337.142179074359</v>
      </c>
      <c r="H5285" s="1">
        <v>7.7554536971770002E-4</v>
      </c>
      <c r="K5285" s="4">
        <v>94575246.890000001</v>
      </c>
      <c r="L5285" s="5">
        <v>4425001</v>
      </c>
      <c r="M5285" s="6">
        <v>21.372931999999999</v>
      </c>
      <c r="AB5285" s="8" t="s">
        <v>7521</v>
      </c>
      <c r="AG5285">
        <v>-0.14134099999999999</v>
      </c>
    </row>
    <row r="5286" spans="1:33" x14ac:dyDescent="0.25">
      <c r="A5286" t="s">
        <v>6532</v>
      </c>
      <c r="B5286" t="s">
        <v>9365</v>
      </c>
      <c r="C5286" t="s">
        <v>9365</v>
      </c>
      <c r="G5286" s="1">
        <v>-25004.15173382737</v>
      </c>
      <c r="H5286" s="1">
        <v>9.2095611479959996E-4</v>
      </c>
      <c r="K5286" s="4">
        <v>94575246.890000001</v>
      </c>
      <c r="L5286" s="5">
        <v>4425001</v>
      </c>
      <c r="M5286" s="6">
        <v>21.372931999999999</v>
      </c>
      <c r="AB5286" s="8" t="s">
        <v>7521</v>
      </c>
      <c r="AG5286">
        <v>-0.14134099999999999</v>
      </c>
    </row>
    <row r="5287" spans="1:33" x14ac:dyDescent="0.25">
      <c r="A5287" t="s">
        <v>6532</v>
      </c>
      <c r="B5287" t="s">
        <v>9366</v>
      </c>
      <c r="C5287" t="s">
        <v>9366</v>
      </c>
      <c r="G5287" s="1">
        <v>-29313.40204308071</v>
      </c>
      <c r="H5287" s="1">
        <v>2.1906096727847E-3</v>
      </c>
      <c r="K5287" s="4">
        <v>94575246.890000001</v>
      </c>
      <c r="L5287" s="5">
        <v>4425001</v>
      </c>
      <c r="M5287" s="6">
        <v>21.372931999999999</v>
      </c>
      <c r="AB5287" s="8" t="s">
        <v>7521</v>
      </c>
      <c r="AG5287">
        <v>-0.14134099999999999</v>
      </c>
    </row>
    <row r="5288" spans="1:33" x14ac:dyDescent="0.25">
      <c r="A5288" t="s">
        <v>6532</v>
      </c>
      <c r="B5288" t="s">
        <v>9367</v>
      </c>
      <c r="C5288" t="s">
        <v>9367</v>
      </c>
      <c r="G5288" s="1">
        <v>-23497.075695072759</v>
      </c>
      <c r="H5288" s="1">
        <v>1.4548091378199999E-4</v>
      </c>
      <c r="K5288" s="4">
        <v>94575246.890000001</v>
      </c>
      <c r="L5288" s="5">
        <v>4425001</v>
      </c>
      <c r="M5288" s="6">
        <v>21.372931999999999</v>
      </c>
      <c r="AB5288" s="8" t="s">
        <v>7521</v>
      </c>
      <c r="AG5288">
        <v>-0.14134099999999999</v>
      </c>
    </row>
    <row r="5289" spans="1:33" x14ac:dyDescent="0.25">
      <c r="A5289" t="s">
        <v>6532</v>
      </c>
      <c r="B5289" t="s">
        <v>9368</v>
      </c>
      <c r="C5289" t="s">
        <v>9368</v>
      </c>
      <c r="G5289" s="1">
        <v>-38522.05802462819</v>
      </c>
      <c r="H5289" s="1">
        <v>2.9100761716929001E-3</v>
      </c>
      <c r="K5289" s="4">
        <v>94575246.890000001</v>
      </c>
      <c r="L5289" s="5">
        <v>4425001</v>
      </c>
      <c r="M5289" s="6">
        <v>21.372931999999999</v>
      </c>
      <c r="AB5289" s="8" t="s">
        <v>7521</v>
      </c>
      <c r="AG5289">
        <v>-0.14134099999999999</v>
      </c>
    </row>
    <row r="5290" spans="1:33" x14ac:dyDescent="0.25">
      <c r="A5290" t="s">
        <v>6532</v>
      </c>
      <c r="B5290" t="s">
        <v>9369</v>
      </c>
      <c r="C5290" t="s">
        <v>9369</v>
      </c>
      <c r="G5290" s="1">
        <v>-23431.545954680569</v>
      </c>
      <c r="H5290" s="1">
        <v>2.7212833551810002E-4</v>
      </c>
      <c r="K5290" s="4">
        <v>94575246.890000001</v>
      </c>
      <c r="L5290" s="5">
        <v>4425001</v>
      </c>
      <c r="M5290" s="6">
        <v>21.372931999999999</v>
      </c>
      <c r="AB5290" s="8" t="s">
        <v>7521</v>
      </c>
      <c r="AG5290">
        <v>-0.14134099999999999</v>
      </c>
    </row>
    <row r="5291" spans="1:33" x14ac:dyDescent="0.25">
      <c r="A5291" t="s">
        <v>6532</v>
      </c>
      <c r="B5291" t="s">
        <v>9370</v>
      </c>
      <c r="C5291" t="s">
        <v>9370</v>
      </c>
      <c r="G5291" s="1">
        <v>-23937.590951363691</v>
      </c>
      <c r="H5291" s="1">
        <v>6.1528140641809999E-4</v>
      </c>
      <c r="K5291" s="4">
        <v>94575246.890000001</v>
      </c>
      <c r="L5291" s="5">
        <v>4425001</v>
      </c>
      <c r="M5291" s="6">
        <v>21.372931999999999</v>
      </c>
      <c r="AB5291" s="8" t="s">
        <v>7521</v>
      </c>
      <c r="AG5291">
        <v>-0.14134099999999999</v>
      </c>
    </row>
    <row r="5292" spans="1:33" x14ac:dyDescent="0.25">
      <c r="A5292" t="s">
        <v>6532</v>
      </c>
      <c r="B5292" t="s">
        <v>9371</v>
      </c>
      <c r="C5292" t="s">
        <v>9371</v>
      </c>
      <c r="G5292" s="1">
        <v>-24710.077796317681</v>
      </c>
      <c r="H5292" s="1">
        <v>1.3076495371500999E-3</v>
      </c>
      <c r="K5292" s="4">
        <v>94575246.890000001</v>
      </c>
      <c r="L5292" s="5">
        <v>4425001</v>
      </c>
      <c r="M5292" s="6">
        <v>21.372931999999999</v>
      </c>
      <c r="AB5292" s="8" t="s">
        <v>7521</v>
      </c>
      <c r="AG5292">
        <v>-0.14134099999999999</v>
      </c>
    </row>
    <row r="5293" spans="1:33" x14ac:dyDescent="0.25">
      <c r="A5293" t="s">
        <v>6532</v>
      </c>
      <c r="B5293" t="s">
        <v>9372</v>
      </c>
      <c r="C5293" t="s">
        <v>9372</v>
      </c>
      <c r="G5293" s="1">
        <v>-25476.079484415521</v>
      </c>
      <c r="H5293" s="1">
        <v>1.908529069508E-3</v>
      </c>
      <c r="K5293" s="4">
        <v>94575246.890000001</v>
      </c>
      <c r="L5293" s="5">
        <v>4425001</v>
      </c>
      <c r="M5293" s="6">
        <v>21.372931999999999</v>
      </c>
      <c r="AB5293" s="8" t="s">
        <v>7521</v>
      </c>
      <c r="AG5293">
        <v>-0.14134099999999999</v>
      </c>
    </row>
    <row r="5294" spans="1:33" x14ac:dyDescent="0.25">
      <c r="A5294" t="s">
        <v>6532</v>
      </c>
      <c r="B5294" t="s">
        <v>9373</v>
      </c>
      <c r="C5294" t="s">
        <v>9373</v>
      </c>
      <c r="G5294" s="1">
        <v>-24724.187094333422</v>
      </c>
      <c r="H5294" s="1">
        <v>2.1181895705691799E-5</v>
      </c>
      <c r="K5294" s="4">
        <v>94575246.890000001</v>
      </c>
      <c r="L5294" s="5">
        <v>4425001</v>
      </c>
      <c r="M5294" s="6">
        <v>21.372931999999999</v>
      </c>
      <c r="AB5294" s="8" t="s">
        <v>7521</v>
      </c>
      <c r="AG5294">
        <v>-0.14134099999999999</v>
      </c>
    </row>
    <row r="5295" spans="1:33" x14ac:dyDescent="0.25">
      <c r="A5295" t="s">
        <v>6532</v>
      </c>
      <c r="B5295" t="s">
        <v>9374</v>
      </c>
      <c r="C5295" t="s">
        <v>9374</v>
      </c>
      <c r="G5295" s="1">
        <v>-36731.268421720641</v>
      </c>
      <c r="H5295" s="1">
        <v>2.6129643870078001E-3</v>
      </c>
      <c r="K5295" s="4">
        <v>94575246.890000001</v>
      </c>
      <c r="L5295" s="5">
        <v>4425001</v>
      </c>
      <c r="M5295" s="6">
        <v>21.372931999999999</v>
      </c>
      <c r="AB5295" s="8" t="s">
        <v>7521</v>
      </c>
      <c r="AG5295">
        <v>-0.14134099999999999</v>
      </c>
    </row>
    <row r="5296" spans="1:33" x14ac:dyDescent="0.25">
      <c r="A5296" t="s">
        <v>6532</v>
      </c>
      <c r="B5296" t="s">
        <v>9375</v>
      </c>
      <c r="C5296" t="s">
        <v>9375</v>
      </c>
      <c r="G5296" s="1">
        <v>-25508.559924585359</v>
      </c>
      <c r="H5296" s="1">
        <v>7.534161043803E-4</v>
      </c>
      <c r="K5296" s="4">
        <v>94575246.890000001</v>
      </c>
      <c r="L5296" s="5">
        <v>4425001</v>
      </c>
      <c r="M5296" s="6">
        <v>21.372931999999999</v>
      </c>
      <c r="AB5296" s="8" t="s">
        <v>7521</v>
      </c>
      <c r="AG5296">
        <v>-0.14134099999999999</v>
      </c>
    </row>
    <row r="5297" spans="1:33" x14ac:dyDescent="0.25">
      <c r="A5297" t="s">
        <v>6532</v>
      </c>
      <c r="B5297" t="s">
        <v>9376</v>
      </c>
      <c r="C5297" t="s">
        <v>9376</v>
      </c>
      <c r="G5297" s="1">
        <v>-24791.35481179523</v>
      </c>
      <c r="K5297" s="4">
        <v>94575246.890000001</v>
      </c>
      <c r="L5297" s="5">
        <v>4425001</v>
      </c>
      <c r="M5297" s="6">
        <v>21.372931999999999</v>
      </c>
      <c r="AB5297" s="8" t="s">
        <v>7521</v>
      </c>
      <c r="AG5297">
        <v>-0.14134099999999999</v>
      </c>
    </row>
    <row r="5298" spans="1:33" x14ac:dyDescent="0.25">
      <c r="A5298" t="s">
        <v>6532</v>
      </c>
      <c r="B5298" t="s">
        <v>9377</v>
      </c>
      <c r="C5298" t="s">
        <v>9377</v>
      </c>
      <c r="G5298" s="1">
        <v>-23808.294241102642</v>
      </c>
      <c r="H5298" s="1">
        <v>8.1519054029597978E-5</v>
      </c>
      <c r="K5298" s="4">
        <v>94575246.890000001</v>
      </c>
      <c r="L5298" s="5">
        <v>4425001</v>
      </c>
      <c r="M5298" s="6">
        <v>21.372931999999999</v>
      </c>
      <c r="AB5298" s="8" t="s">
        <v>7521</v>
      </c>
      <c r="AG5298">
        <v>-0.14134099999999999</v>
      </c>
    </row>
    <row r="5299" spans="1:33" x14ac:dyDescent="0.25">
      <c r="A5299" t="s">
        <v>6532</v>
      </c>
      <c r="B5299" t="s">
        <v>9378</v>
      </c>
      <c r="C5299" t="s">
        <v>9378</v>
      </c>
      <c r="G5299" s="1">
        <v>-24511.540117085631</v>
      </c>
      <c r="H5299" s="1">
        <v>1.177415412559E-3</v>
      </c>
      <c r="K5299" s="4">
        <v>94575246.890000001</v>
      </c>
      <c r="L5299" s="5">
        <v>4425001</v>
      </c>
      <c r="M5299" s="6">
        <v>21.372931999999999</v>
      </c>
      <c r="AB5299" s="8" t="s">
        <v>7521</v>
      </c>
      <c r="AG5299">
        <v>-0.14134099999999999</v>
      </c>
    </row>
    <row r="5300" spans="1:33" x14ac:dyDescent="0.25">
      <c r="A5300" t="s">
        <v>6532</v>
      </c>
      <c r="B5300" t="s">
        <v>9379</v>
      </c>
      <c r="C5300" t="s">
        <v>9379</v>
      </c>
      <c r="G5300" s="1">
        <v>-23444.52546581312</v>
      </c>
      <c r="H5300" s="1">
        <v>1.5122414042474999E-3</v>
      </c>
      <c r="K5300" s="4">
        <v>94575246.890000001</v>
      </c>
      <c r="L5300" s="5">
        <v>4425001</v>
      </c>
      <c r="M5300" s="6">
        <v>21.372931999999999</v>
      </c>
      <c r="AB5300" s="8" t="s">
        <v>7521</v>
      </c>
      <c r="AG5300">
        <v>-0.14134099999999999</v>
      </c>
    </row>
    <row r="5301" spans="1:33" x14ac:dyDescent="0.25">
      <c r="A5301" t="s">
        <v>6532</v>
      </c>
      <c r="B5301" t="s">
        <v>9380</v>
      </c>
      <c r="C5301" t="s">
        <v>9380</v>
      </c>
      <c r="G5301" s="1">
        <v>-36512.202218616039</v>
      </c>
      <c r="H5301" s="1">
        <v>2.5661415241777E-3</v>
      </c>
      <c r="K5301" s="4">
        <v>94575246.890000001</v>
      </c>
      <c r="L5301" s="5">
        <v>4425001</v>
      </c>
      <c r="M5301" s="6">
        <v>21.372931999999999</v>
      </c>
      <c r="AB5301" s="8" t="s">
        <v>7521</v>
      </c>
      <c r="AG5301">
        <v>-0.14134099999999999</v>
      </c>
    </row>
    <row r="5302" spans="1:33" x14ac:dyDescent="0.25">
      <c r="A5302" t="s">
        <v>6532</v>
      </c>
      <c r="B5302" t="s">
        <v>9381</v>
      </c>
      <c r="C5302" t="s">
        <v>9381</v>
      </c>
      <c r="G5302" s="1">
        <v>-25666.754517481691</v>
      </c>
      <c r="H5302" s="1">
        <v>2.1699405266135999E-3</v>
      </c>
      <c r="K5302" s="4">
        <v>94575246.890000001</v>
      </c>
      <c r="L5302" s="5">
        <v>4425001</v>
      </c>
      <c r="M5302" s="6">
        <v>21.372931999999999</v>
      </c>
      <c r="AB5302" s="8" t="s">
        <v>7521</v>
      </c>
      <c r="AG5302">
        <v>-0.14134099999999999</v>
      </c>
    </row>
    <row r="5303" spans="1:33" x14ac:dyDescent="0.25">
      <c r="A5303" t="s">
        <v>6532</v>
      </c>
      <c r="B5303" t="s">
        <v>9382</v>
      </c>
      <c r="C5303" t="s">
        <v>9382</v>
      </c>
      <c r="G5303" s="1">
        <v>-25907.740413542841</v>
      </c>
      <c r="H5303" s="1">
        <v>2.3742667606609E-3</v>
      </c>
      <c r="K5303" s="4">
        <v>94575246.890000001</v>
      </c>
      <c r="L5303" s="5">
        <v>4425001</v>
      </c>
      <c r="M5303" s="6">
        <v>21.372931999999999</v>
      </c>
      <c r="AB5303" s="8" t="s">
        <v>7521</v>
      </c>
      <c r="AG5303">
        <v>-0.14134099999999999</v>
      </c>
    </row>
    <row r="5304" spans="1:33" x14ac:dyDescent="0.25">
      <c r="A5304" t="s">
        <v>6532</v>
      </c>
      <c r="B5304" t="s">
        <v>9383</v>
      </c>
      <c r="C5304" t="s">
        <v>9383</v>
      </c>
      <c r="G5304" s="1">
        <v>-25229.52706818244</v>
      </c>
      <c r="H5304" s="1">
        <v>9.8382359401259995E-4</v>
      </c>
      <c r="K5304" s="4">
        <v>94575246.890000001</v>
      </c>
      <c r="L5304" s="5">
        <v>4425001</v>
      </c>
      <c r="M5304" s="6">
        <v>21.372931999999999</v>
      </c>
      <c r="AB5304" s="8" t="s">
        <v>7521</v>
      </c>
      <c r="AG5304">
        <v>-0.14134099999999999</v>
      </c>
    </row>
    <row r="5305" spans="1:33" x14ac:dyDescent="0.25">
      <c r="A5305" t="s">
        <v>6532</v>
      </c>
      <c r="B5305" t="s">
        <v>9384</v>
      </c>
      <c r="C5305" t="s">
        <v>9384</v>
      </c>
      <c r="G5305" s="1">
        <v>-23404.119238777352</v>
      </c>
      <c r="H5305" s="1">
        <v>2.2055778050349999E-4</v>
      </c>
      <c r="K5305" s="4">
        <v>94575246.890000001</v>
      </c>
      <c r="L5305" s="5">
        <v>4425001</v>
      </c>
      <c r="M5305" s="6">
        <v>21.372931999999999</v>
      </c>
      <c r="AB5305" s="8" t="s">
        <v>7521</v>
      </c>
      <c r="AG5305">
        <v>-0.14134099999999999</v>
      </c>
    </row>
    <row r="5306" spans="1:33" x14ac:dyDescent="0.25">
      <c r="A5306" t="s">
        <v>6532</v>
      </c>
      <c r="B5306" t="s">
        <v>9385</v>
      </c>
      <c r="C5306" t="s">
        <v>9385</v>
      </c>
      <c r="G5306" s="1">
        <v>-24899.501574401849</v>
      </c>
      <c r="H5306" s="1">
        <v>1.1497786155178001E-3</v>
      </c>
      <c r="K5306" s="4">
        <v>94575246.890000001</v>
      </c>
      <c r="L5306" s="5">
        <v>4425001</v>
      </c>
      <c r="M5306" s="6">
        <v>21.372931999999999</v>
      </c>
      <c r="AB5306" s="8" t="s">
        <v>7521</v>
      </c>
      <c r="AG5306">
        <v>-0.14134099999999999</v>
      </c>
    </row>
    <row r="5307" spans="1:33" x14ac:dyDescent="0.25">
      <c r="A5307" t="s">
        <v>6532</v>
      </c>
      <c r="B5307" t="s">
        <v>9386</v>
      </c>
      <c r="C5307" t="s">
        <v>9386</v>
      </c>
      <c r="G5307" s="1">
        <v>-36805.063630546669</v>
      </c>
      <c r="H5307" s="1">
        <v>3.1925069605373002E-3</v>
      </c>
      <c r="K5307" s="4">
        <v>94575246.890000001</v>
      </c>
      <c r="L5307" s="5">
        <v>4425001</v>
      </c>
      <c r="M5307" s="6">
        <v>21.372931999999999</v>
      </c>
      <c r="AB5307" s="8" t="s">
        <v>7521</v>
      </c>
      <c r="AG5307">
        <v>-0.14134099999999999</v>
      </c>
    </row>
    <row r="5308" spans="1:33" x14ac:dyDescent="0.25">
      <c r="A5308" t="s">
        <v>6532</v>
      </c>
      <c r="B5308" t="s">
        <v>9387</v>
      </c>
      <c r="C5308" t="s">
        <v>9387</v>
      </c>
      <c r="G5308" s="1">
        <v>-29170.467845788669</v>
      </c>
      <c r="H5308" s="1">
        <v>2.6515715283038999E-3</v>
      </c>
      <c r="K5308" s="4">
        <v>94575246.890000001</v>
      </c>
      <c r="L5308" s="5">
        <v>4425001</v>
      </c>
      <c r="M5308" s="6">
        <v>21.372931999999999</v>
      </c>
      <c r="AB5308" s="8" t="s">
        <v>7521</v>
      </c>
      <c r="AG5308">
        <v>-0.14134099999999999</v>
      </c>
    </row>
    <row r="5309" spans="1:33" x14ac:dyDescent="0.25">
      <c r="A5309" t="s">
        <v>6532</v>
      </c>
      <c r="B5309" t="s">
        <v>9388</v>
      </c>
      <c r="C5309" t="s">
        <v>9388</v>
      </c>
      <c r="G5309" s="1">
        <v>-23339.054967144919</v>
      </c>
      <c r="H5309" s="1">
        <v>3.8166539875929999E-4</v>
      </c>
      <c r="K5309" s="4">
        <v>94575246.890000001</v>
      </c>
      <c r="L5309" s="5">
        <v>4425001</v>
      </c>
      <c r="M5309" s="6">
        <v>21.372931999999999</v>
      </c>
      <c r="AB5309" s="8" t="s">
        <v>7521</v>
      </c>
      <c r="AG5309">
        <v>-0.14134099999999999</v>
      </c>
    </row>
    <row r="5310" spans="1:33" x14ac:dyDescent="0.25">
      <c r="A5310" t="s">
        <v>6532</v>
      </c>
      <c r="B5310" t="s">
        <v>9389</v>
      </c>
      <c r="C5310" t="s">
        <v>9389</v>
      </c>
      <c r="G5310" s="1">
        <v>-45244.631388715097</v>
      </c>
      <c r="H5310" s="1">
        <v>3.1127193007941E-3</v>
      </c>
      <c r="K5310" s="4">
        <v>94575246.890000001</v>
      </c>
      <c r="L5310" s="5">
        <v>4425001</v>
      </c>
      <c r="M5310" s="6">
        <v>21.372931999999999</v>
      </c>
      <c r="AB5310" s="8" t="s">
        <v>7521</v>
      </c>
      <c r="AG5310">
        <v>-0.14134099999999999</v>
      </c>
    </row>
    <row r="5311" spans="1:33" x14ac:dyDescent="0.25">
      <c r="A5311" t="s">
        <v>6532</v>
      </c>
      <c r="B5311" t="s">
        <v>9390</v>
      </c>
      <c r="C5311" t="s">
        <v>9390</v>
      </c>
      <c r="G5311" s="1">
        <v>-23841.15791141813</v>
      </c>
      <c r="H5311" s="1">
        <v>7.9408490901850004E-4</v>
      </c>
      <c r="K5311" s="4">
        <v>94575246.890000001</v>
      </c>
      <c r="L5311" s="5">
        <v>4425001</v>
      </c>
      <c r="M5311" s="6">
        <v>21.372931999999999</v>
      </c>
      <c r="AB5311" s="8" t="s">
        <v>7521</v>
      </c>
      <c r="AG5311">
        <v>-0.14134099999999999</v>
      </c>
    </row>
    <row r="5312" spans="1:33" x14ac:dyDescent="0.25">
      <c r="A5312" t="s">
        <v>6532</v>
      </c>
      <c r="B5312" t="s">
        <v>9391</v>
      </c>
      <c r="C5312" t="s">
        <v>9391</v>
      </c>
      <c r="G5312" s="1">
        <v>-24608.103012983251</v>
      </c>
      <c r="H5312" s="1">
        <v>1.6003592743269999E-3</v>
      </c>
      <c r="K5312" s="4">
        <v>94575246.890000001</v>
      </c>
      <c r="L5312" s="5">
        <v>4425001</v>
      </c>
      <c r="M5312" s="6">
        <v>21.372931999999999</v>
      </c>
      <c r="AB5312" s="8" t="s">
        <v>7521</v>
      </c>
      <c r="AG5312">
        <v>-0.14134099999999999</v>
      </c>
    </row>
    <row r="5313" spans="1:33" x14ac:dyDescent="0.25">
      <c r="A5313" t="s">
        <v>6532</v>
      </c>
      <c r="B5313" t="s">
        <v>9392</v>
      </c>
      <c r="C5313" t="s">
        <v>9392</v>
      </c>
      <c r="G5313" s="1">
        <v>-25367.854996636041</v>
      </c>
      <c r="H5313" s="1">
        <v>2.2833549226054001E-3</v>
      </c>
      <c r="K5313" s="4">
        <v>94575246.890000001</v>
      </c>
      <c r="L5313" s="5">
        <v>4425001</v>
      </c>
      <c r="M5313" s="6">
        <v>21.372931999999999</v>
      </c>
      <c r="AB5313" s="8" t="s">
        <v>7521</v>
      </c>
      <c r="AG5313">
        <v>-0.14134099999999999</v>
      </c>
    </row>
    <row r="5314" spans="1:33" x14ac:dyDescent="0.25">
      <c r="A5314" t="s">
        <v>6532</v>
      </c>
      <c r="B5314" t="s">
        <v>9393</v>
      </c>
      <c r="C5314" t="s">
        <v>9393</v>
      </c>
      <c r="G5314" s="1">
        <v>-24621.012383050042</v>
      </c>
      <c r="H5314" s="1">
        <v>4.7441121356547799E-5</v>
      </c>
      <c r="K5314" s="4">
        <v>94575246.890000001</v>
      </c>
      <c r="L5314" s="5">
        <v>4425001</v>
      </c>
      <c r="M5314" s="6">
        <v>21.372931999999999</v>
      </c>
      <c r="AB5314" s="8" t="s">
        <v>7521</v>
      </c>
      <c r="AG5314">
        <v>-0.14134099999999999</v>
      </c>
    </row>
    <row r="5315" spans="1:33" x14ac:dyDescent="0.25">
      <c r="A5315" t="s">
        <v>6532</v>
      </c>
      <c r="B5315" t="s">
        <v>9394</v>
      </c>
      <c r="C5315" t="s">
        <v>9394</v>
      </c>
      <c r="G5315" s="1">
        <v>-25399.18024891859</v>
      </c>
      <c r="H5315" s="1">
        <v>9.7228212105689995E-4</v>
      </c>
      <c r="K5315" s="4">
        <v>94575246.890000001</v>
      </c>
      <c r="L5315" s="5">
        <v>4425001</v>
      </c>
      <c r="M5315" s="6">
        <v>21.372931999999999</v>
      </c>
      <c r="AB5315" s="8" t="s">
        <v>7521</v>
      </c>
      <c r="AG5315">
        <v>-0.14134099999999999</v>
      </c>
    </row>
    <row r="5316" spans="1:33" x14ac:dyDescent="0.25">
      <c r="A5316" t="s">
        <v>6532</v>
      </c>
      <c r="B5316" t="s">
        <v>9395</v>
      </c>
      <c r="C5316" t="s">
        <v>9395</v>
      </c>
      <c r="G5316" s="1">
        <v>-24687.299651517442</v>
      </c>
      <c r="K5316" s="4">
        <v>94575246.890000001</v>
      </c>
      <c r="L5316" s="5">
        <v>4425001</v>
      </c>
      <c r="M5316" s="6">
        <v>21.372931999999999</v>
      </c>
      <c r="AB5316" s="8" t="s">
        <v>7521</v>
      </c>
      <c r="AG5316">
        <v>-0.14134099999999999</v>
      </c>
    </row>
    <row r="5317" spans="1:33" x14ac:dyDescent="0.25">
      <c r="A5317" t="s">
        <v>6532</v>
      </c>
      <c r="B5317" t="s">
        <v>9396</v>
      </c>
      <c r="C5317" t="s">
        <v>9396</v>
      </c>
      <c r="G5317" s="1">
        <v>-23712.64290589518</v>
      </c>
      <c r="H5317" s="1">
        <v>1.3961464642499999E-4</v>
      </c>
      <c r="K5317" s="4">
        <v>94575246.890000001</v>
      </c>
      <c r="L5317" s="5">
        <v>4425001</v>
      </c>
      <c r="M5317" s="6">
        <v>21.372931999999999</v>
      </c>
      <c r="AB5317" s="8" t="s">
        <v>7521</v>
      </c>
      <c r="AG5317">
        <v>-0.14134099999999999</v>
      </c>
    </row>
    <row r="5318" spans="1:33" x14ac:dyDescent="0.25">
      <c r="A5318" t="s">
        <v>6532</v>
      </c>
      <c r="B5318" t="s">
        <v>9397</v>
      </c>
      <c r="C5318" t="s">
        <v>9397</v>
      </c>
      <c r="G5318" s="1">
        <v>-24410.95793829974</v>
      </c>
      <c r="H5318" s="1">
        <v>1.4526491637708999E-3</v>
      </c>
      <c r="K5318" s="4">
        <v>94575246.890000001</v>
      </c>
      <c r="L5318" s="5">
        <v>4425001</v>
      </c>
      <c r="M5318" s="6">
        <v>21.372931999999999</v>
      </c>
      <c r="AB5318" s="8" t="s">
        <v>7521</v>
      </c>
      <c r="AG5318">
        <v>-0.14134099999999999</v>
      </c>
    </row>
    <row r="5319" spans="1:33" x14ac:dyDescent="0.25">
      <c r="A5319" t="s">
        <v>6532</v>
      </c>
      <c r="B5319" t="s">
        <v>9398</v>
      </c>
      <c r="C5319" t="s">
        <v>9398</v>
      </c>
      <c r="G5319" s="1">
        <v>-23352.673061929629</v>
      </c>
      <c r="H5319" s="1">
        <v>1.8205795881052001E-3</v>
      </c>
      <c r="K5319" s="4">
        <v>94575246.890000001</v>
      </c>
      <c r="L5319" s="5">
        <v>4425001</v>
      </c>
      <c r="M5319" s="6">
        <v>21.372931999999999</v>
      </c>
      <c r="AB5319" s="8" t="s">
        <v>7521</v>
      </c>
      <c r="AG5319">
        <v>-0.14134099999999999</v>
      </c>
    </row>
    <row r="5320" spans="1:33" x14ac:dyDescent="0.25">
      <c r="A5320" t="s">
        <v>6532</v>
      </c>
      <c r="B5320" t="s">
        <v>9399</v>
      </c>
      <c r="C5320" t="s">
        <v>9399</v>
      </c>
      <c r="G5320" s="1">
        <v>-38276.861223222309</v>
      </c>
      <c r="H5320" s="1">
        <v>3.6534983874167998E-3</v>
      </c>
      <c r="K5320" s="4">
        <v>94575246.890000001</v>
      </c>
      <c r="L5320" s="5">
        <v>4425001</v>
      </c>
      <c r="M5320" s="6">
        <v>21.372931999999999</v>
      </c>
      <c r="AB5320" s="8" t="s">
        <v>7521</v>
      </c>
      <c r="AG5320">
        <v>-0.14134099999999999</v>
      </c>
    </row>
    <row r="5321" spans="1:33" x14ac:dyDescent="0.25">
      <c r="A5321" t="s">
        <v>6532</v>
      </c>
      <c r="B5321" t="s">
        <v>9400</v>
      </c>
      <c r="C5321" t="s">
        <v>9400</v>
      </c>
      <c r="G5321" s="1">
        <v>-25556.609699990349</v>
      </c>
      <c r="H5321" s="1">
        <v>2.5919219489229E-3</v>
      </c>
      <c r="K5321" s="4">
        <v>94575246.890000001</v>
      </c>
      <c r="L5321" s="5">
        <v>4425001</v>
      </c>
      <c r="M5321" s="6">
        <v>21.372931999999999</v>
      </c>
      <c r="AB5321" s="8" t="s">
        <v>7521</v>
      </c>
      <c r="AG5321">
        <v>-0.14134099999999999</v>
      </c>
    </row>
    <row r="5322" spans="1:33" x14ac:dyDescent="0.25">
      <c r="A5322" t="s">
        <v>6532</v>
      </c>
      <c r="B5322" t="s">
        <v>9401</v>
      </c>
      <c r="C5322" t="s">
        <v>9401</v>
      </c>
      <c r="G5322" s="1">
        <v>-25122.596118844889</v>
      </c>
      <c r="H5322" s="1">
        <v>1.2475182074092E-3</v>
      </c>
      <c r="K5322" s="4">
        <v>94575246.890000001</v>
      </c>
      <c r="L5322" s="5">
        <v>4425001</v>
      </c>
      <c r="M5322" s="6">
        <v>21.372931999999999</v>
      </c>
      <c r="AB5322" s="8" t="s">
        <v>7521</v>
      </c>
      <c r="AG5322">
        <v>-0.14134099999999999</v>
      </c>
    </row>
    <row r="5323" spans="1:33" x14ac:dyDescent="0.25">
      <c r="A5323" t="s">
        <v>6532</v>
      </c>
      <c r="B5323" t="s">
        <v>9402</v>
      </c>
      <c r="C5323" t="s">
        <v>9402</v>
      </c>
      <c r="G5323" s="1">
        <v>-25795.809442397389</v>
      </c>
      <c r="H5323" s="1">
        <v>2.8270657682357E-3</v>
      </c>
      <c r="K5323" s="4">
        <v>94575246.890000001</v>
      </c>
      <c r="L5323" s="5">
        <v>4425001</v>
      </c>
      <c r="M5323" s="6">
        <v>21.372931999999999</v>
      </c>
      <c r="AB5323" s="8" t="s">
        <v>7521</v>
      </c>
      <c r="AG5323">
        <v>-0.14134099999999999</v>
      </c>
    </row>
    <row r="5324" spans="1:33" x14ac:dyDescent="0.25">
      <c r="A5324" t="s">
        <v>6532</v>
      </c>
      <c r="B5324" t="s">
        <v>9403</v>
      </c>
      <c r="C5324" t="s">
        <v>9403</v>
      </c>
      <c r="G5324" s="1">
        <v>-36506.897689060213</v>
      </c>
      <c r="H5324" s="1">
        <v>3.2915205332829998E-3</v>
      </c>
      <c r="K5324" s="4">
        <v>94575246.890000001</v>
      </c>
      <c r="L5324" s="5">
        <v>4425001</v>
      </c>
      <c r="M5324" s="6">
        <v>21.372931999999999</v>
      </c>
      <c r="AB5324" s="8" t="s">
        <v>7521</v>
      </c>
      <c r="AG5324">
        <v>-0.14134099999999999</v>
      </c>
    </row>
    <row r="5325" spans="1:33" x14ac:dyDescent="0.25">
      <c r="A5325" t="s">
        <v>6532</v>
      </c>
      <c r="B5325" t="s">
        <v>9404</v>
      </c>
      <c r="C5325" t="s">
        <v>9404</v>
      </c>
      <c r="G5325" s="1">
        <v>-24795.507033000929</v>
      </c>
      <c r="H5325" s="1">
        <v>1.4357902108073999E-3</v>
      </c>
      <c r="K5325" s="4">
        <v>94575246.890000001</v>
      </c>
      <c r="L5325" s="5">
        <v>4425001</v>
      </c>
      <c r="M5325" s="6">
        <v>21.372931999999999</v>
      </c>
      <c r="AB5325" s="8" t="s">
        <v>7521</v>
      </c>
      <c r="AG5325">
        <v>-0.14134099999999999</v>
      </c>
    </row>
    <row r="5326" spans="1:33" x14ac:dyDescent="0.25">
      <c r="A5326" t="s">
        <v>6532</v>
      </c>
      <c r="B5326" t="s">
        <v>9405</v>
      </c>
      <c r="C5326" t="s">
        <v>9405</v>
      </c>
      <c r="G5326" s="1">
        <v>-36290.717032613109</v>
      </c>
      <c r="H5326" s="1">
        <v>3.2439934630171998E-3</v>
      </c>
      <c r="K5326" s="4">
        <v>94575246.890000001</v>
      </c>
      <c r="L5326" s="5">
        <v>4425001</v>
      </c>
      <c r="M5326" s="6">
        <v>21.372931999999999</v>
      </c>
      <c r="AB5326" s="8" t="s">
        <v>7521</v>
      </c>
      <c r="AG5326">
        <v>-0.14134099999999999</v>
      </c>
    </row>
    <row r="5327" spans="1:33" x14ac:dyDescent="0.25">
      <c r="A5327" t="s">
        <v>6532</v>
      </c>
      <c r="B5327" t="s">
        <v>9406</v>
      </c>
      <c r="C5327" t="s">
        <v>9406</v>
      </c>
      <c r="G5327" s="1">
        <v>-29028.5765410778</v>
      </c>
      <c r="H5327" s="1">
        <v>3.2154791860624001E-3</v>
      </c>
      <c r="K5327" s="4">
        <v>94575246.890000001</v>
      </c>
      <c r="L5327" s="5">
        <v>4425001</v>
      </c>
      <c r="M5327" s="6">
        <v>21.372931999999999</v>
      </c>
      <c r="AB5327" s="8" t="s">
        <v>7521</v>
      </c>
      <c r="AG5327">
        <v>-0.14134099999999999</v>
      </c>
    </row>
    <row r="5328" spans="1:33" x14ac:dyDescent="0.25">
      <c r="A5328" t="s">
        <v>6532</v>
      </c>
      <c r="B5328" t="s">
        <v>9407</v>
      </c>
      <c r="C5328" t="s">
        <v>9407</v>
      </c>
      <c r="G5328" s="1">
        <v>-24506.758181511708</v>
      </c>
      <c r="H5328" s="1">
        <v>1.9559111862106002E-3</v>
      </c>
      <c r="K5328" s="4">
        <v>94575246.890000001</v>
      </c>
      <c r="L5328" s="5">
        <v>4425001</v>
      </c>
      <c r="M5328" s="6">
        <v>21.372931999999999</v>
      </c>
      <c r="AB5328" s="8" t="s">
        <v>7521</v>
      </c>
      <c r="AG5328">
        <v>-0.14134099999999999</v>
      </c>
    </row>
    <row r="5329" spans="1:33" x14ac:dyDescent="0.25">
      <c r="A5329" t="s">
        <v>6532</v>
      </c>
      <c r="B5329" t="s">
        <v>9408</v>
      </c>
      <c r="C5329" t="s">
        <v>9408</v>
      </c>
      <c r="G5329" s="1">
        <v>-25260.318666753788</v>
      </c>
      <c r="H5329" s="1">
        <v>2.7324762643515998E-3</v>
      </c>
      <c r="K5329" s="4">
        <v>94575246.890000001</v>
      </c>
      <c r="L5329" s="5">
        <v>4425001</v>
      </c>
      <c r="M5329" s="6">
        <v>21.372931999999999</v>
      </c>
      <c r="AB5329" s="8" t="s">
        <v>7521</v>
      </c>
      <c r="AG5329">
        <v>-0.14134099999999999</v>
      </c>
    </row>
    <row r="5330" spans="1:33" x14ac:dyDescent="0.25">
      <c r="A5330" t="s">
        <v>6532</v>
      </c>
      <c r="B5330" t="s">
        <v>9409</v>
      </c>
      <c r="C5330" t="s">
        <v>9409</v>
      </c>
      <c r="G5330" s="1">
        <v>-25290.502591324479</v>
      </c>
      <c r="H5330" s="1">
        <v>1.2501101951101E-3</v>
      </c>
      <c r="K5330" s="4">
        <v>94575246.890000001</v>
      </c>
      <c r="L5330" s="5">
        <v>4425001</v>
      </c>
      <c r="M5330" s="6">
        <v>21.372931999999999</v>
      </c>
      <c r="AB5330" s="8" t="s">
        <v>7521</v>
      </c>
      <c r="AG5330">
        <v>-0.14134099999999999</v>
      </c>
    </row>
    <row r="5331" spans="1:33" x14ac:dyDescent="0.25">
      <c r="A5331" t="s">
        <v>6532</v>
      </c>
      <c r="B5331" t="s">
        <v>9410</v>
      </c>
      <c r="C5331" t="s">
        <v>9410</v>
      </c>
      <c r="G5331" s="1">
        <v>-23261.35940001233</v>
      </c>
      <c r="H5331" s="1">
        <v>2.1872469783915001E-3</v>
      </c>
      <c r="K5331" s="4">
        <v>94575246.890000001</v>
      </c>
      <c r="L5331" s="5">
        <v>4425001</v>
      </c>
      <c r="M5331" s="6">
        <v>21.372931999999999</v>
      </c>
      <c r="AB5331" s="8" t="s">
        <v>7521</v>
      </c>
      <c r="AG5331">
        <v>-0.14134099999999999</v>
      </c>
    </row>
    <row r="5332" spans="1:33" x14ac:dyDescent="0.25">
      <c r="A5332" t="s">
        <v>6532</v>
      </c>
      <c r="B5332" t="s">
        <v>9411</v>
      </c>
      <c r="C5332" t="s">
        <v>9411</v>
      </c>
      <c r="G5332" s="1">
        <v>-24310.993594422191</v>
      </c>
      <c r="H5332" s="1">
        <v>1.7881827702032E-3</v>
      </c>
      <c r="K5332" s="4">
        <v>94575246.890000001</v>
      </c>
      <c r="L5332" s="5">
        <v>4425001</v>
      </c>
      <c r="M5332" s="6">
        <v>21.372931999999999</v>
      </c>
      <c r="AB5332" s="8" t="s">
        <v>7521</v>
      </c>
      <c r="AG5332">
        <v>-0.14134099999999999</v>
      </c>
    </row>
    <row r="5333" spans="1:33" x14ac:dyDescent="0.25">
      <c r="A5333" t="s">
        <v>6532</v>
      </c>
      <c r="B5333" t="s">
        <v>9412</v>
      </c>
      <c r="C5333" t="s">
        <v>9412</v>
      </c>
      <c r="G5333" s="1">
        <v>-36580.588479164071</v>
      </c>
      <c r="H5333" s="1">
        <v>3.9875179836074996E-3</v>
      </c>
      <c r="K5333" s="4">
        <v>94575246.890000001</v>
      </c>
      <c r="L5333" s="5">
        <v>4425001</v>
      </c>
      <c r="M5333" s="6">
        <v>21.372931999999999</v>
      </c>
      <c r="AB5333" s="8" t="s">
        <v>7521</v>
      </c>
      <c r="AG5333">
        <v>-0.14134099999999999</v>
      </c>
    </row>
    <row r="5334" spans="1:33" x14ac:dyDescent="0.25">
      <c r="A5334" t="s">
        <v>6532</v>
      </c>
      <c r="B5334" t="s">
        <v>9413</v>
      </c>
      <c r="C5334" t="s">
        <v>9413</v>
      </c>
      <c r="G5334" s="1">
        <v>-25447.172367792751</v>
      </c>
      <c r="H5334" s="1">
        <v>3.0928216942983002E-3</v>
      </c>
      <c r="K5334" s="4">
        <v>94575246.890000001</v>
      </c>
      <c r="L5334" s="5">
        <v>4425001</v>
      </c>
      <c r="M5334" s="6">
        <v>21.372931999999999</v>
      </c>
      <c r="AB5334" s="8" t="s">
        <v>7521</v>
      </c>
      <c r="AG5334">
        <v>-0.14134099999999999</v>
      </c>
    </row>
    <row r="5335" spans="1:33" x14ac:dyDescent="0.25">
      <c r="A5335" t="s">
        <v>6532</v>
      </c>
      <c r="B5335" t="s">
        <v>9414</v>
      </c>
      <c r="C5335" t="s">
        <v>9414</v>
      </c>
      <c r="G5335" s="1">
        <v>-25016.343543931129</v>
      </c>
      <c r="H5335" s="1">
        <v>1.5774445698376999E-3</v>
      </c>
      <c r="K5335" s="4">
        <v>94575246.890000001</v>
      </c>
      <c r="L5335" s="5">
        <v>4425001</v>
      </c>
      <c r="M5335" s="6">
        <v>21.372931999999999</v>
      </c>
      <c r="AB5335" s="8" t="s">
        <v>7521</v>
      </c>
      <c r="AG5335">
        <v>-0.14134099999999999</v>
      </c>
    </row>
    <row r="5336" spans="1:33" x14ac:dyDescent="0.25">
      <c r="A5336" t="s">
        <v>6532</v>
      </c>
      <c r="B5336" t="s">
        <v>9415</v>
      </c>
      <c r="C5336" t="s">
        <v>9415</v>
      </c>
      <c r="G5336" s="1">
        <v>-25684.60228187625</v>
      </c>
      <c r="H5336" s="1">
        <v>3.3620207917621999E-3</v>
      </c>
      <c r="K5336" s="4">
        <v>94575246.890000001</v>
      </c>
      <c r="L5336" s="5">
        <v>4425001</v>
      </c>
      <c r="M5336" s="6">
        <v>21.372931999999999</v>
      </c>
      <c r="AB5336" s="8" t="s">
        <v>7521</v>
      </c>
      <c r="AG5336">
        <v>-0.14134099999999999</v>
      </c>
    </row>
    <row r="5337" spans="1:33" x14ac:dyDescent="0.25">
      <c r="A5337" t="s">
        <v>6532</v>
      </c>
      <c r="B5337" t="s">
        <v>9416</v>
      </c>
      <c r="C5337" t="s">
        <v>9416</v>
      </c>
      <c r="G5337" s="1">
        <v>-24692.16264457045</v>
      </c>
      <c r="H5337" s="1">
        <v>1.7897415146163E-3</v>
      </c>
      <c r="K5337" s="4">
        <v>94575246.890000001</v>
      </c>
      <c r="L5337" s="5">
        <v>4425001</v>
      </c>
      <c r="M5337" s="6">
        <v>21.372931999999999</v>
      </c>
      <c r="AB5337" s="8" t="s">
        <v>7521</v>
      </c>
      <c r="AG5337">
        <v>-0.14134099999999999</v>
      </c>
    </row>
    <row r="5338" spans="1:33" x14ac:dyDescent="0.25">
      <c r="A5338" t="s">
        <v>6532</v>
      </c>
      <c r="B5338" t="s">
        <v>9417</v>
      </c>
      <c r="C5338" t="s">
        <v>9417</v>
      </c>
      <c r="G5338" s="1">
        <v>-44905.305112153212</v>
      </c>
      <c r="H5338" s="1">
        <v>4.1152129799523996E-3</v>
      </c>
      <c r="K5338" s="4">
        <v>94575246.890000001</v>
      </c>
      <c r="L5338" s="5">
        <v>4425001</v>
      </c>
      <c r="M5338" s="6">
        <v>21.372931999999999</v>
      </c>
      <c r="AB5338" s="8" t="s">
        <v>7521</v>
      </c>
      <c r="AG5338">
        <v>-0.14134099999999999</v>
      </c>
    </row>
    <row r="5339" spans="1:33" x14ac:dyDescent="0.25">
      <c r="A5339" t="s">
        <v>6532</v>
      </c>
      <c r="B5339" t="s">
        <v>9418</v>
      </c>
      <c r="C5339" t="s">
        <v>9418</v>
      </c>
      <c r="G5339" s="1">
        <v>-38033.998046690773</v>
      </c>
      <c r="H5339" s="1">
        <v>4.5786399837502E-3</v>
      </c>
      <c r="K5339" s="4">
        <v>94575246.890000001</v>
      </c>
      <c r="L5339" s="5">
        <v>4425001</v>
      </c>
      <c r="M5339" s="6">
        <v>21.372931999999999</v>
      </c>
      <c r="AB5339" s="8" t="s">
        <v>7521</v>
      </c>
      <c r="AG5339">
        <v>-0.14134099999999999</v>
      </c>
    </row>
    <row r="5340" spans="1:33" x14ac:dyDescent="0.25">
      <c r="A5340" t="s">
        <v>6532</v>
      </c>
      <c r="B5340" t="s">
        <v>9419</v>
      </c>
      <c r="C5340" t="s">
        <v>9419</v>
      </c>
      <c r="G5340" s="1">
        <v>-24406.038123842191</v>
      </c>
      <c r="H5340" s="1">
        <v>2.3923978004574001E-3</v>
      </c>
      <c r="K5340" s="4">
        <v>94575246.890000001</v>
      </c>
      <c r="L5340" s="5">
        <v>4425001</v>
      </c>
      <c r="M5340" s="6">
        <v>21.372931999999999</v>
      </c>
      <c r="AB5340" s="8" t="s">
        <v>7521</v>
      </c>
      <c r="AG5340">
        <v>-0.14134099999999999</v>
      </c>
    </row>
    <row r="5341" spans="1:33" x14ac:dyDescent="0.25">
      <c r="A5341" t="s">
        <v>6532</v>
      </c>
      <c r="B5341" t="s">
        <v>9420</v>
      </c>
      <c r="C5341" t="s">
        <v>9420</v>
      </c>
      <c r="G5341" s="1">
        <v>-36284.576527555728</v>
      </c>
      <c r="H5341" s="1">
        <v>4.1389557400217996E-3</v>
      </c>
      <c r="K5341" s="4">
        <v>94575246.890000001</v>
      </c>
      <c r="L5341" s="5">
        <v>4425001</v>
      </c>
      <c r="M5341" s="6">
        <v>21.372931999999999</v>
      </c>
      <c r="AB5341" s="8" t="s">
        <v>7521</v>
      </c>
      <c r="AG5341">
        <v>-0.14134099999999999</v>
      </c>
    </row>
    <row r="5342" spans="1:33" x14ac:dyDescent="0.25">
      <c r="A5342" t="s">
        <v>6532</v>
      </c>
      <c r="B5342" t="s">
        <v>9421</v>
      </c>
      <c r="C5342" t="s">
        <v>9421</v>
      </c>
      <c r="G5342" s="1">
        <v>-23170.580275105462</v>
      </c>
      <c r="H5342" s="1">
        <v>2.6335090211155E-3</v>
      </c>
      <c r="K5342" s="4">
        <v>94575246.890000001</v>
      </c>
      <c r="L5342" s="5">
        <v>4425001</v>
      </c>
      <c r="M5342" s="6">
        <v>21.372931999999999</v>
      </c>
      <c r="AB5342" s="8" t="s">
        <v>7521</v>
      </c>
      <c r="AG5342">
        <v>-0.14134099999999999</v>
      </c>
    </row>
    <row r="5343" spans="1:33" x14ac:dyDescent="0.25">
      <c r="A5343" t="s">
        <v>6532</v>
      </c>
      <c r="B5343" t="s">
        <v>9422</v>
      </c>
      <c r="C5343" t="s">
        <v>9422</v>
      </c>
      <c r="G5343" s="1">
        <v>-28887.718007874959</v>
      </c>
      <c r="H5343" s="1">
        <v>3.8894616789564001E-3</v>
      </c>
      <c r="K5343" s="4">
        <v>94575246.890000001</v>
      </c>
      <c r="L5343" s="5">
        <v>4425001</v>
      </c>
      <c r="M5343" s="6">
        <v>21.372931999999999</v>
      </c>
      <c r="AB5343" s="8" t="s">
        <v>7521</v>
      </c>
      <c r="AG5343">
        <v>-0.14134099999999999</v>
      </c>
    </row>
    <row r="5344" spans="1:33" x14ac:dyDescent="0.25">
      <c r="A5344" t="s">
        <v>6532</v>
      </c>
      <c r="B5344" t="s">
        <v>9423</v>
      </c>
      <c r="C5344" t="s">
        <v>9423</v>
      </c>
      <c r="G5344" s="1">
        <v>-24211.642035653778</v>
      </c>
      <c r="H5344" s="1">
        <v>2.202808359071E-3</v>
      </c>
      <c r="K5344" s="4">
        <v>94575246.890000001</v>
      </c>
      <c r="L5344" s="5">
        <v>4425001</v>
      </c>
      <c r="M5344" s="6">
        <v>21.372931999999999</v>
      </c>
      <c r="AB5344" s="8" t="s">
        <v>7521</v>
      </c>
      <c r="AG5344">
        <v>-0.14134099999999999</v>
      </c>
    </row>
    <row r="5345" spans="1:33" x14ac:dyDescent="0.25">
      <c r="A5345" t="s">
        <v>6532</v>
      </c>
      <c r="B5345" t="s">
        <v>9424</v>
      </c>
      <c r="C5345" t="s">
        <v>9424</v>
      </c>
      <c r="G5345" s="1">
        <v>-36071.241064485417</v>
      </c>
      <c r="H5345" s="1">
        <v>4.0905301707228996E-3</v>
      </c>
      <c r="K5345" s="4">
        <v>94575246.890000001</v>
      </c>
      <c r="L5345" s="5">
        <v>4425001</v>
      </c>
      <c r="M5345" s="6">
        <v>21.372931999999999</v>
      </c>
      <c r="AB5345" s="8" t="s">
        <v>7521</v>
      </c>
      <c r="AG5345">
        <v>-0.14134099999999999</v>
      </c>
    </row>
    <row r="5346" spans="1:33" x14ac:dyDescent="0.25">
      <c r="A5346" t="s">
        <v>6532</v>
      </c>
      <c r="B5346" t="s">
        <v>9425</v>
      </c>
      <c r="C5346" t="s">
        <v>9425</v>
      </c>
      <c r="G5346" s="1">
        <v>-25338.436474717211</v>
      </c>
      <c r="H5346" s="1">
        <v>3.6874286552791001E-3</v>
      </c>
      <c r="K5346" s="4">
        <v>94575246.890000001</v>
      </c>
      <c r="L5346" s="5">
        <v>4425001</v>
      </c>
      <c r="M5346" s="6">
        <v>21.372931999999999</v>
      </c>
      <c r="AB5346" s="8" t="s">
        <v>7521</v>
      </c>
      <c r="AG5346">
        <v>-0.14134099999999999</v>
      </c>
    </row>
    <row r="5347" spans="1:33" x14ac:dyDescent="0.25">
      <c r="A5347" t="s">
        <v>6532</v>
      </c>
      <c r="B5347" t="s">
        <v>9426</v>
      </c>
      <c r="C5347" t="s">
        <v>9426</v>
      </c>
      <c r="G5347" s="1">
        <v>-25574.112704632229</v>
      </c>
      <c r="H5347" s="1">
        <v>3.9910094183618003E-3</v>
      </c>
      <c r="K5347" s="4">
        <v>94575246.890000001</v>
      </c>
      <c r="L5347" s="5">
        <v>4425001</v>
      </c>
      <c r="M5347" s="6">
        <v>21.372931999999999</v>
      </c>
      <c r="AB5347" s="8" t="s">
        <v>7521</v>
      </c>
      <c r="AG5347">
        <v>-0.14134099999999999</v>
      </c>
    </row>
    <row r="5348" spans="1:33" x14ac:dyDescent="0.25">
      <c r="A5348" t="s">
        <v>6532</v>
      </c>
      <c r="B5348" t="s">
        <v>9427</v>
      </c>
      <c r="C5348" t="s">
        <v>9427</v>
      </c>
      <c r="G5348" s="1">
        <v>-36358.160703393864</v>
      </c>
      <c r="H5348" s="1">
        <v>4.9543474906460997E-3</v>
      </c>
      <c r="K5348" s="4">
        <v>94575246.890000001</v>
      </c>
      <c r="L5348" s="5">
        <v>4425001</v>
      </c>
      <c r="M5348" s="6">
        <v>21.372931999999999</v>
      </c>
      <c r="AB5348" s="8" t="s">
        <v>7521</v>
      </c>
      <c r="AG5348">
        <v>-0.14134099999999999</v>
      </c>
    </row>
    <row r="5349" spans="1:33" x14ac:dyDescent="0.25">
      <c r="A5349" t="s">
        <v>6532</v>
      </c>
      <c r="B5349" t="s">
        <v>9428</v>
      </c>
      <c r="C5349" t="s">
        <v>9428</v>
      </c>
      <c r="G5349" s="1">
        <v>-28747.88224758855</v>
      </c>
      <c r="H5349" s="1">
        <v>4.6857632709337996E-3</v>
      </c>
      <c r="K5349" s="4">
        <v>94575246.890000001</v>
      </c>
      <c r="L5349" s="5">
        <v>4425001</v>
      </c>
      <c r="M5349" s="6">
        <v>21.372931999999999</v>
      </c>
      <c r="AB5349" s="8" t="s">
        <v>7521</v>
      </c>
      <c r="AG5349">
        <v>-0.14134099999999999</v>
      </c>
    </row>
    <row r="5350" spans="1:33" x14ac:dyDescent="0.25">
      <c r="A5350" t="s">
        <v>6532</v>
      </c>
      <c r="B5350" t="s">
        <v>9429</v>
      </c>
      <c r="C5350" t="s">
        <v>9429</v>
      </c>
      <c r="G5350" s="1">
        <v>-37793.438975460791</v>
      </c>
      <c r="H5350" s="1">
        <v>5.6997320405221003E-3</v>
      </c>
      <c r="K5350" s="4">
        <v>94575246.890000001</v>
      </c>
      <c r="L5350" s="5">
        <v>4425001</v>
      </c>
      <c r="M5350" s="6">
        <v>21.372931999999999</v>
      </c>
      <c r="AB5350" s="8" t="s">
        <v>7521</v>
      </c>
      <c r="AG5350">
        <v>-0.14134099999999999</v>
      </c>
    </row>
    <row r="5351" spans="1:33" x14ac:dyDescent="0.25">
      <c r="A5351" t="s">
        <v>6532</v>
      </c>
      <c r="B5351" t="s">
        <v>9430</v>
      </c>
      <c r="C5351" t="s">
        <v>9430</v>
      </c>
      <c r="G5351" s="1">
        <v>-36064.280049905246</v>
      </c>
      <c r="H5351" s="1">
        <v>5.1735049873596999E-3</v>
      </c>
      <c r="K5351" s="4">
        <v>94575246.890000001</v>
      </c>
      <c r="L5351" s="5">
        <v>4425001</v>
      </c>
      <c r="M5351" s="6">
        <v>21.372931999999999</v>
      </c>
      <c r="AB5351" s="8" t="s">
        <v>7521</v>
      </c>
      <c r="AG5351">
        <v>-0.14134099999999999</v>
      </c>
    </row>
    <row r="5352" spans="1:33" x14ac:dyDescent="0.25">
      <c r="A5352" t="s">
        <v>6532</v>
      </c>
      <c r="B5352" t="s">
        <v>9431</v>
      </c>
      <c r="C5352" t="s">
        <v>9431</v>
      </c>
      <c r="G5352" s="1">
        <v>-44569.781895484077</v>
      </c>
      <c r="H5352" s="1">
        <v>5.3902837861617998E-3</v>
      </c>
      <c r="K5352" s="4">
        <v>94575246.890000001</v>
      </c>
      <c r="L5352" s="5">
        <v>4425001</v>
      </c>
      <c r="M5352" s="6">
        <v>21.372931999999999</v>
      </c>
      <c r="AB5352" s="8" t="s">
        <v>7521</v>
      </c>
      <c r="AG5352">
        <v>-0.14134099999999999</v>
      </c>
    </row>
    <row r="5353" spans="1:33" x14ac:dyDescent="0.25">
      <c r="A5353" t="s">
        <v>6532</v>
      </c>
      <c r="B5353" t="s">
        <v>9432</v>
      </c>
      <c r="C5353" t="s">
        <v>9432</v>
      </c>
      <c r="G5353" s="1">
        <v>-35853.75008517511</v>
      </c>
      <c r="H5353" s="1">
        <v>5.1267061643465997E-3</v>
      </c>
      <c r="K5353" s="4">
        <v>94575246.890000001</v>
      </c>
      <c r="L5353" s="5">
        <v>4425001</v>
      </c>
      <c r="M5353" s="6">
        <v>21.372931999999999</v>
      </c>
      <c r="AB5353" s="8" t="s">
        <v>7521</v>
      </c>
      <c r="AG5353">
        <v>-0.14134099999999999</v>
      </c>
    </row>
    <row r="5354" spans="1:33" x14ac:dyDescent="0.25">
      <c r="A5354" t="s">
        <v>6532</v>
      </c>
      <c r="B5354" t="s">
        <v>9433</v>
      </c>
      <c r="C5354" t="s">
        <v>9433</v>
      </c>
      <c r="G5354" s="1">
        <v>-36137.755480661348</v>
      </c>
      <c r="H5354" s="1">
        <v>6.1162427647324996E-3</v>
      </c>
      <c r="K5354" s="4">
        <v>94575246.890000001</v>
      </c>
      <c r="L5354" s="5">
        <v>4425001</v>
      </c>
      <c r="M5354" s="6">
        <v>21.372931999999999</v>
      </c>
      <c r="AB5354" s="8" t="s">
        <v>7521</v>
      </c>
      <c r="AG5354">
        <v>-0.14134099999999999</v>
      </c>
    </row>
    <row r="5355" spans="1:33" x14ac:dyDescent="0.25">
      <c r="A5355" t="s">
        <v>6532</v>
      </c>
      <c r="B5355" t="s">
        <v>9434</v>
      </c>
      <c r="C5355" t="s">
        <v>9434</v>
      </c>
      <c r="G5355" s="1">
        <v>-28609.059382334279</v>
      </c>
      <c r="H5355" s="1">
        <v>5.6157920997549999E-3</v>
      </c>
      <c r="K5355" s="4">
        <v>94575246.890000001</v>
      </c>
      <c r="L5355" s="5">
        <v>4425001</v>
      </c>
      <c r="M5355" s="6">
        <v>21.372931999999999</v>
      </c>
      <c r="AB5355" s="8" t="s">
        <v>7521</v>
      </c>
      <c r="AG5355">
        <v>-0.14134099999999999</v>
      </c>
    </row>
    <row r="5356" spans="1:33" x14ac:dyDescent="0.25">
      <c r="A5356" t="s">
        <v>6532</v>
      </c>
      <c r="B5356" t="s">
        <v>9435</v>
      </c>
      <c r="C5356" t="s">
        <v>9435</v>
      </c>
      <c r="G5356" s="1">
        <v>-35845.983745411781</v>
      </c>
      <c r="H5356" s="1">
        <v>6.4131223363463E-3</v>
      </c>
      <c r="K5356" s="4">
        <v>94575246.890000001</v>
      </c>
      <c r="L5356" s="5">
        <v>4425001</v>
      </c>
      <c r="M5356" s="6">
        <v>21.372931999999999</v>
      </c>
      <c r="AB5356" s="8" t="s">
        <v>7521</v>
      </c>
      <c r="AG5356">
        <v>-0.14134099999999999</v>
      </c>
    </row>
    <row r="5357" spans="1:33" x14ac:dyDescent="0.25">
      <c r="A5357" t="s">
        <v>6532</v>
      </c>
      <c r="B5357" t="s">
        <v>9436</v>
      </c>
      <c r="C5357" t="s">
        <v>9436</v>
      </c>
      <c r="G5357" s="1">
        <v>-37555.154955253704</v>
      </c>
      <c r="H5357" s="1">
        <v>7.0334544675419997E-3</v>
      </c>
      <c r="K5357" s="4">
        <v>94575246.890000001</v>
      </c>
      <c r="L5357" s="5">
        <v>4425001</v>
      </c>
      <c r="M5357" s="6">
        <v>21.372931999999999</v>
      </c>
      <c r="AB5357" s="8" t="s">
        <v>7521</v>
      </c>
      <c r="AG5357">
        <v>-0.14134099999999999</v>
      </c>
    </row>
    <row r="5358" spans="1:33" x14ac:dyDescent="0.25">
      <c r="A5358" t="s">
        <v>6532</v>
      </c>
      <c r="B5358" t="s">
        <v>9437</v>
      </c>
      <c r="C5358" t="s">
        <v>9437</v>
      </c>
      <c r="G5358" s="1">
        <v>-35638.220229747443</v>
      </c>
      <c r="H5358" s="1">
        <v>6.3697891291833999E-3</v>
      </c>
      <c r="K5358" s="4">
        <v>94575246.890000001</v>
      </c>
      <c r="L5358" s="5">
        <v>4425001</v>
      </c>
      <c r="M5358" s="6">
        <v>21.372931999999999</v>
      </c>
      <c r="AB5358" s="8" t="s">
        <v>7521</v>
      </c>
      <c r="AG5358">
        <v>-0.14134099999999999</v>
      </c>
    </row>
    <row r="5359" spans="1:33" x14ac:dyDescent="0.25">
      <c r="A5359" t="s">
        <v>6532</v>
      </c>
      <c r="B5359" t="s">
        <v>9438</v>
      </c>
      <c r="C5359" t="s">
        <v>9438</v>
      </c>
      <c r="G5359" s="1">
        <v>-44238.005119000481</v>
      </c>
      <c r="H5359" s="1">
        <v>6.9704779143189999E-3</v>
      </c>
      <c r="K5359" s="4">
        <v>94575246.890000001</v>
      </c>
      <c r="L5359" s="5">
        <v>4425001</v>
      </c>
      <c r="M5359" s="6">
        <v>21.372931999999999</v>
      </c>
      <c r="AB5359" s="8" t="s">
        <v>7521</v>
      </c>
      <c r="AG5359">
        <v>-0.14134099999999999</v>
      </c>
    </row>
    <row r="5360" spans="1:33" x14ac:dyDescent="0.25">
      <c r="A5360" t="s">
        <v>6532</v>
      </c>
      <c r="B5360" t="s">
        <v>9439</v>
      </c>
      <c r="C5360" t="s">
        <v>9439</v>
      </c>
      <c r="G5360" s="1">
        <v>-35919.348363443802</v>
      </c>
      <c r="H5360" s="1">
        <v>7.4816682874985999E-3</v>
      </c>
      <c r="K5360" s="4">
        <v>94575246.890000001</v>
      </c>
      <c r="L5360" s="5">
        <v>4425001</v>
      </c>
      <c r="M5360" s="6">
        <v>21.372931999999999</v>
      </c>
      <c r="AB5360" s="8" t="s">
        <v>7521</v>
      </c>
      <c r="AG5360">
        <v>-0.14134099999999999</v>
      </c>
    </row>
    <row r="5361" spans="1:33" x14ac:dyDescent="0.25">
      <c r="A5361" t="s">
        <v>6532</v>
      </c>
      <c r="B5361" t="s">
        <v>9440</v>
      </c>
      <c r="C5361" t="s">
        <v>9440</v>
      </c>
      <c r="G5361" s="1">
        <v>-35629.66347316499</v>
      </c>
      <c r="H5361" s="1">
        <v>7.8661544076118004E-3</v>
      </c>
      <c r="K5361" s="4">
        <v>94575246.890000001</v>
      </c>
      <c r="L5361" s="5">
        <v>4425001</v>
      </c>
      <c r="M5361" s="6">
        <v>21.372931999999999</v>
      </c>
      <c r="AB5361" s="8" t="s">
        <v>7521</v>
      </c>
      <c r="AG5361">
        <v>-0.14134099999999999</v>
      </c>
    </row>
    <row r="5362" spans="1:33" x14ac:dyDescent="0.25">
      <c r="A5362" t="s">
        <v>6532</v>
      </c>
      <c r="B5362" t="s">
        <v>9441</v>
      </c>
      <c r="C5362" t="s">
        <v>9441</v>
      </c>
      <c r="G5362" s="1">
        <v>-35702.915272490893</v>
      </c>
      <c r="H5362" s="1">
        <v>9.0506068936630005E-3</v>
      </c>
      <c r="K5362" s="4">
        <v>94575246.890000001</v>
      </c>
      <c r="L5362" s="5">
        <v>4425001</v>
      </c>
      <c r="M5362" s="6">
        <v>21.372931999999999</v>
      </c>
      <c r="AB5362" s="8" t="s">
        <v>7521</v>
      </c>
      <c r="AG5362">
        <v>-0.14134099999999999</v>
      </c>
    </row>
    <row r="5363" spans="1:33" x14ac:dyDescent="0.25">
      <c r="A5363" t="s">
        <v>6532</v>
      </c>
      <c r="B5363" t="s">
        <v>9442</v>
      </c>
      <c r="C5363" t="s">
        <v>9442</v>
      </c>
      <c r="G5363" s="1">
        <v>-43909.919212774897</v>
      </c>
      <c r="H5363" s="1">
        <v>8.8699438839182007E-3</v>
      </c>
      <c r="K5363" s="4">
        <v>94575246.890000001</v>
      </c>
      <c r="L5363" s="5">
        <v>4425001</v>
      </c>
      <c r="M5363" s="6">
        <v>21.372931999999999</v>
      </c>
      <c r="AB5363" s="8" t="s">
        <v>7521</v>
      </c>
      <c r="AG5363">
        <v>-0.14134099999999999</v>
      </c>
    </row>
    <row r="5364" spans="1:33" x14ac:dyDescent="0.25">
      <c r="A5364" t="s">
        <v>6532</v>
      </c>
      <c r="B5364" t="s">
        <v>9443</v>
      </c>
      <c r="C5364" t="s">
        <v>9443</v>
      </c>
      <c r="G5364" s="1">
        <v>-43585.469633389177</v>
      </c>
      <c r="H5364" s="1">
        <v>1.1074479358177E-2</v>
      </c>
      <c r="K5364" s="4">
        <v>94575246.890000001</v>
      </c>
      <c r="L5364" s="5">
        <v>4425001</v>
      </c>
      <c r="M5364" s="6">
        <v>21.372931999999999</v>
      </c>
      <c r="AB5364" s="8" t="s">
        <v>7521</v>
      </c>
      <c r="AG5364">
        <v>-0.14134099999999999</v>
      </c>
    </row>
    <row r="5365" spans="1:33" x14ac:dyDescent="0.25">
      <c r="A5365" t="s">
        <v>6532</v>
      </c>
      <c r="B5365" t="s">
        <v>9444</v>
      </c>
      <c r="C5365" t="s">
        <v>9444</v>
      </c>
      <c r="G5365" s="1">
        <v>-4844.4339047110816</v>
      </c>
      <c r="H5365" s="1">
        <v>1.1823524999511E-2</v>
      </c>
      <c r="K5365" s="4">
        <v>94575246.890000001</v>
      </c>
      <c r="L5365" s="5">
        <v>4425001</v>
      </c>
      <c r="M5365" s="6">
        <v>21.372931999999999</v>
      </c>
      <c r="AB5365" s="8" t="s">
        <v>7521</v>
      </c>
      <c r="AG5365">
        <v>-0.14134099999999999</v>
      </c>
    </row>
    <row r="5366" spans="1:33" x14ac:dyDescent="0.25">
      <c r="A5366" t="s">
        <v>6532</v>
      </c>
      <c r="B5366" t="s">
        <v>9445</v>
      </c>
      <c r="C5366" t="s">
        <v>9445</v>
      </c>
      <c r="G5366" s="1">
        <v>-4824.4408189963942</v>
      </c>
      <c r="H5366" s="1">
        <v>1.031703960544E-2</v>
      </c>
      <c r="K5366" s="4">
        <v>94575246.890000001</v>
      </c>
      <c r="L5366" s="5">
        <v>4425001</v>
      </c>
      <c r="M5366" s="6">
        <v>21.372931999999999</v>
      </c>
      <c r="AB5366" s="8" t="s">
        <v>7521</v>
      </c>
      <c r="AG5366">
        <v>-0.14134099999999999</v>
      </c>
    </row>
    <row r="5367" spans="1:33" x14ac:dyDescent="0.25">
      <c r="A5367" t="s">
        <v>6532</v>
      </c>
      <c r="B5367" t="s">
        <v>9446</v>
      </c>
      <c r="C5367" t="s">
        <v>9446</v>
      </c>
      <c r="G5367" s="1">
        <v>-4804.5712462270913</v>
      </c>
      <c r="H5367" s="1">
        <v>8.9232375490316002E-3</v>
      </c>
      <c r="K5367" s="4">
        <v>94575246.890000001</v>
      </c>
      <c r="L5367" s="5">
        <v>4425001</v>
      </c>
      <c r="M5367" s="6">
        <v>21.372931999999999</v>
      </c>
      <c r="AB5367" s="8" t="s">
        <v>7521</v>
      </c>
      <c r="AG5367">
        <v>-0.14134099999999999</v>
      </c>
    </row>
    <row r="5368" spans="1:33" x14ac:dyDescent="0.25">
      <c r="A5368" t="s">
        <v>6532</v>
      </c>
      <c r="B5368" t="s">
        <v>9447</v>
      </c>
      <c r="C5368" t="s">
        <v>9447</v>
      </c>
      <c r="G5368" s="1">
        <v>-4556.2671084470248</v>
      </c>
      <c r="H5368" s="1">
        <v>7.5534601784202002E-3</v>
      </c>
      <c r="K5368" s="4">
        <v>94575246.890000001</v>
      </c>
      <c r="L5368" s="5">
        <v>4425001</v>
      </c>
      <c r="M5368" s="6">
        <v>21.372931999999999</v>
      </c>
      <c r="AB5368" s="8" t="s">
        <v>7521</v>
      </c>
      <c r="AG5368">
        <v>-0.14134099999999999</v>
      </c>
    </row>
    <row r="5369" spans="1:33" x14ac:dyDescent="0.25">
      <c r="A5369" t="s">
        <v>6532</v>
      </c>
      <c r="B5369" t="s">
        <v>9448</v>
      </c>
      <c r="C5369" t="s">
        <v>9448</v>
      </c>
      <c r="G5369" s="1">
        <v>-4445.7511536679758</v>
      </c>
      <c r="H5369" s="1">
        <v>7.7742813438410998E-3</v>
      </c>
      <c r="K5369" s="4">
        <v>94575246.890000001</v>
      </c>
      <c r="L5369" s="5">
        <v>4425001</v>
      </c>
      <c r="M5369" s="6">
        <v>21.372931999999999</v>
      </c>
      <c r="AB5369" s="8" t="s">
        <v>7521</v>
      </c>
      <c r="AG5369">
        <v>-0.14134099999999999</v>
      </c>
    </row>
    <row r="5370" spans="1:33" x14ac:dyDescent="0.25">
      <c r="A5370" t="s">
        <v>6532</v>
      </c>
      <c r="B5370" t="s">
        <v>9449</v>
      </c>
      <c r="C5370" t="s">
        <v>9449</v>
      </c>
      <c r="G5370" s="1">
        <v>-4518.7521159252556</v>
      </c>
      <c r="H5370" s="1">
        <v>7.6250585192319002E-3</v>
      </c>
      <c r="K5370" s="4">
        <v>94575246.890000001</v>
      </c>
      <c r="L5370" s="5">
        <v>4425001</v>
      </c>
      <c r="M5370" s="6">
        <v>21.372931999999999</v>
      </c>
      <c r="AB5370" s="8" t="s">
        <v>7521</v>
      </c>
      <c r="AG5370">
        <v>-0.14134099999999999</v>
      </c>
    </row>
    <row r="5371" spans="1:33" x14ac:dyDescent="0.25">
      <c r="A5371" t="s">
        <v>6532</v>
      </c>
      <c r="B5371" t="s">
        <v>9450</v>
      </c>
      <c r="C5371" t="s">
        <v>9450</v>
      </c>
      <c r="G5371" s="1">
        <v>-4784.8241711126984</v>
      </c>
      <c r="H5371" s="1">
        <v>7.6542079153411003E-3</v>
      </c>
      <c r="K5371" s="4">
        <v>94575246.890000001</v>
      </c>
      <c r="L5371" s="5">
        <v>4425001</v>
      </c>
      <c r="M5371" s="6">
        <v>21.372931999999999</v>
      </c>
      <c r="AB5371" s="8" t="s">
        <v>7521</v>
      </c>
      <c r="AG5371">
        <v>-0.14134099999999999</v>
      </c>
    </row>
    <row r="5372" spans="1:33" x14ac:dyDescent="0.25">
      <c r="A5372" t="s">
        <v>6532</v>
      </c>
      <c r="B5372" t="s">
        <v>9451</v>
      </c>
      <c r="C5372" t="s">
        <v>9451</v>
      </c>
      <c r="G5372" s="1">
        <v>-5145.7288267548774</v>
      </c>
      <c r="H5372" s="1">
        <v>7.5939244514726997E-3</v>
      </c>
      <c r="K5372" s="4">
        <v>94575246.890000001</v>
      </c>
      <c r="L5372" s="5">
        <v>4425001</v>
      </c>
      <c r="M5372" s="6">
        <v>21.372931999999999</v>
      </c>
      <c r="AB5372" s="8" t="s">
        <v>7521</v>
      </c>
      <c r="AG5372">
        <v>-0.14134099999999999</v>
      </c>
    </row>
    <row r="5373" spans="1:33" x14ac:dyDescent="0.25">
      <c r="A5373" t="s">
        <v>6532</v>
      </c>
      <c r="B5373" t="s">
        <v>9452</v>
      </c>
      <c r="C5373" t="s">
        <v>9452</v>
      </c>
      <c r="G5373" s="1">
        <v>-4695.9434522131032</v>
      </c>
      <c r="H5373" s="1">
        <v>6.2829666428604004E-3</v>
      </c>
      <c r="K5373" s="4">
        <v>94575246.890000001</v>
      </c>
      <c r="L5373" s="5">
        <v>4425001</v>
      </c>
      <c r="M5373" s="6">
        <v>21.372931999999999</v>
      </c>
      <c r="AB5373" s="8" t="s">
        <v>7521</v>
      </c>
      <c r="AG5373">
        <v>-0.14134099999999999</v>
      </c>
    </row>
    <row r="5374" spans="1:33" x14ac:dyDescent="0.25">
      <c r="A5374" t="s">
        <v>6532</v>
      </c>
      <c r="B5374" t="s">
        <v>9453</v>
      </c>
      <c r="C5374" t="s">
        <v>9453</v>
      </c>
      <c r="G5374" s="1">
        <v>-4538.4913855752011</v>
      </c>
      <c r="H5374" s="1">
        <v>6.4091895746234999E-3</v>
      </c>
      <c r="K5374" s="4">
        <v>94575246.890000001</v>
      </c>
      <c r="L5374" s="5">
        <v>4425001</v>
      </c>
      <c r="M5374" s="6">
        <v>21.372931999999999</v>
      </c>
      <c r="AB5374" s="8" t="s">
        <v>7521</v>
      </c>
      <c r="AG5374">
        <v>-0.14134099999999999</v>
      </c>
    </row>
    <row r="5375" spans="1:33" x14ac:dyDescent="0.25">
      <c r="A5375" t="s">
        <v>6532</v>
      </c>
      <c r="B5375" t="s">
        <v>9454</v>
      </c>
      <c r="C5375" t="s">
        <v>9454</v>
      </c>
      <c r="G5375" s="1">
        <v>-4428.7991607445174</v>
      </c>
      <c r="H5375" s="1">
        <v>6.6514963142037002E-3</v>
      </c>
      <c r="K5375" s="4">
        <v>94575246.890000001</v>
      </c>
      <c r="L5375" s="5">
        <v>4425001</v>
      </c>
      <c r="M5375" s="6">
        <v>21.372931999999999</v>
      </c>
      <c r="AB5375" s="8" t="s">
        <v>7521</v>
      </c>
      <c r="AG5375">
        <v>-0.14134099999999999</v>
      </c>
    </row>
    <row r="5376" spans="1:33" x14ac:dyDescent="0.25">
      <c r="A5376" t="s">
        <v>6532</v>
      </c>
      <c r="B5376" t="s">
        <v>9455</v>
      </c>
      <c r="C5376" t="s">
        <v>9455</v>
      </c>
      <c r="G5376" s="1">
        <v>-4501.2450284925862</v>
      </c>
      <c r="H5376" s="1">
        <v>6.5177288046864004E-3</v>
      </c>
      <c r="K5376" s="4">
        <v>94575246.890000001</v>
      </c>
      <c r="L5376" s="5">
        <v>4425001</v>
      </c>
      <c r="M5376" s="6">
        <v>21.372931999999999</v>
      </c>
      <c r="AB5376" s="8" t="s">
        <v>7521</v>
      </c>
      <c r="AG5376">
        <v>-0.14134099999999999</v>
      </c>
    </row>
    <row r="5377" spans="1:33" x14ac:dyDescent="0.25">
      <c r="A5377" t="s">
        <v>6532</v>
      </c>
      <c r="B5377" t="s">
        <v>9456</v>
      </c>
      <c r="C5377" t="s">
        <v>9456</v>
      </c>
      <c r="G5377" s="1">
        <v>-4662.7522656689516</v>
      </c>
      <c r="H5377" s="1">
        <v>5.1205929575443999E-3</v>
      </c>
      <c r="K5377" s="4">
        <v>94575246.890000001</v>
      </c>
      <c r="L5377" s="5">
        <v>4425001</v>
      </c>
      <c r="M5377" s="6">
        <v>21.372931999999999</v>
      </c>
      <c r="AB5377" s="8" t="s">
        <v>7521</v>
      </c>
      <c r="AG5377">
        <v>-0.14134099999999999</v>
      </c>
    </row>
    <row r="5378" spans="1:33" x14ac:dyDescent="0.25">
      <c r="A5378" t="s">
        <v>6532</v>
      </c>
      <c r="B5378" t="s">
        <v>9457</v>
      </c>
      <c r="C5378" t="s">
        <v>9457</v>
      </c>
      <c r="G5378" s="1">
        <v>-4765.19858877362</v>
      </c>
      <c r="H5378" s="1">
        <v>6.5158700505052996E-3</v>
      </c>
      <c r="K5378" s="4">
        <v>94575246.890000001</v>
      </c>
      <c r="L5378" s="5">
        <v>4425001</v>
      </c>
      <c r="M5378" s="6">
        <v>21.372931999999999</v>
      </c>
      <c r="AB5378" s="8" t="s">
        <v>7521</v>
      </c>
      <c r="AG5378">
        <v>-0.14134099999999999</v>
      </c>
    </row>
    <row r="5379" spans="1:33" x14ac:dyDescent="0.25">
      <c r="A5379" t="s">
        <v>6532</v>
      </c>
      <c r="B5379" t="s">
        <v>9458</v>
      </c>
      <c r="C5379" t="s">
        <v>9458</v>
      </c>
      <c r="G5379" s="1">
        <v>-5122.8639426436803</v>
      </c>
      <c r="H5379" s="1">
        <v>6.3900408737732999E-3</v>
      </c>
      <c r="K5379" s="4">
        <v>94575246.890000001</v>
      </c>
      <c r="L5379" s="5">
        <v>4425001</v>
      </c>
      <c r="M5379" s="6">
        <v>21.372931999999999</v>
      </c>
      <c r="AB5379" s="8" t="s">
        <v>7521</v>
      </c>
      <c r="AG5379">
        <v>-0.14134099999999999</v>
      </c>
    </row>
    <row r="5380" spans="1:33" x14ac:dyDescent="0.25">
      <c r="A5380" t="s">
        <v>6532</v>
      </c>
      <c r="B5380" t="s">
        <v>9459</v>
      </c>
      <c r="C5380" t="s">
        <v>9459</v>
      </c>
      <c r="G5380" s="1">
        <v>-5135.9661769356817</v>
      </c>
      <c r="H5380" s="1">
        <v>6.5819366878339999E-3</v>
      </c>
      <c r="K5380" s="4">
        <v>94575246.890000001</v>
      </c>
      <c r="L5380" s="5">
        <v>4425001</v>
      </c>
      <c r="M5380" s="6">
        <v>21.372931999999999</v>
      </c>
      <c r="AB5380" s="8" t="s">
        <v>7521</v>
      </c>
      <c r="AG5380">
        <v>-0.14134099999999999</v>
      </c>
    </row>
    <row r="5381" spans="1:33" x14ac:dyDescent="0.25">
      <c r="A5381" t="s">
        <v>6532</v>
      </c>
      <c r="B5381" t="s">
        <v>9460</v>
      </c>
      <c r="C5381" t="s">
        <v>9460</v>
      </c>
      <c r="G5381" s="1">
        <v>-4627.3067417129669</v>
      </c>
      <c r="H5381" s="1">
        <v>4.8942276639306996E-3</v>
      </c>
      <c r="K5381" s="4">
        <v>94575246.890000001</v>
      </c>
      <c r="L5381" s="5">
        <v>4425001</v>
      </c>
      <c r="M5381" s="6">
        <v>21.372931999999999</v>
      </c>
      <c r="AB5381" s="8" t="s">
        <v>7521</v>
      </c>
      <c r="AG5381">
        <v>-0.14134099999999999</v>
      </c>
    </row>
    <row r="5382" spans="1:33" x14ac:dyDescent="0.25">
      <c r="A5382" t="s">
        <v>6532</v>
      </c>
      <c r="B5382" t="s">
        <v>9461</v>
      </c>
      <c r="C5382" t="s">
        <v>9461</v>
      </c>
      <c r="G5382" s="1">
        <v>-4677.036558669939</v>
      </c>
      <c r="H5382" s="1">
        <v>5.2337433526223002E-3</v>
      </c>
      <c r="K5382" s="4">
        <v>94575246.890000001</v>
      </c>
      <c r="L5382" s="5">
        <v>4425001</v>
      </c>
      <c r="M5382" s="6">
        <v>21.372931999999999</v>
      </c>
      <c r="AB5382" s="8" t="s">
        <v>7521</v>
      </c>
      <c r="AG5382">
        <v>-0.14134099999999999</v>
      </c>
    </row>
    <row r="5383" spans="1:33" x14ac:dyDescent="0.25">
      <c r="A5383" t="s">
        <v>6532</v>
      </c>
      <c r="B5383" t="s">
        <v>9462</v>
      </c>
      <c r="C5383" t="s">
        <v>9462</v>
      </c>
      <c r="G5383" s="1">
        <v>-4317.0049849870366</v>
      </c>
      <c r="H5383" s="1">
        <v>4.2841221244641998E-3</v>
      </c>
      <c r="K5383" s="4">
        <v>94575246.890000001</v>
      </c>
      <c r="L5383" s="5">
        <v>4425001</v>
      </c>
      <c r="M5383" s="6">
        <v>21.372931999999999</v>
      </c>
      <c r="AB5383" s="8" t="s">
        <v>7521</v>
      </c>
      <c r="AG5383">
        <v>-0.14134099999999999</v>
      </c>
    </row>
    <row r="5384" spans="1:33" x14ac:dyDescent="0.25">
      <c r="A5384" t="s">
        <v>6532</v>
      </c>
      <c r="B5384" t="s">
        <v>9463</v>
      </c>
      <c r="C5384" t="s">
        <v>9463</v>
      </c>
      <c r="G5384" s="1">
        <v>-4520.8194848822304</v>
      </c>
      <c r="H5384" s="1">
        <v>5.3953534819511997E-3</v>
      </c>
      <c r="K5384" s="4">
        <v>94575246.890000001</v>
      </c>
      <c r="L5384" s="5">
        <v>4425001</v>
      </c>
      <c r="M5384" s="6">
        <v>21.372931999999999</v>
      </c>
      <c r="AB5384" s="8" t="s">
        <v>7521</v>
      </c>
      <c r="AG5384">
        <v>-0.14134099999999999</v>
      </c>
    </row>
    <row r="5385" spans="1:33" x14ac:dyDescent="0.25">
      <c r="A5385" t="s">
        <v>6532</v>
      </c>
      <c r="B5385" t="s">
        <v>9464</v>
      </c>
      <c r="C5385" t="s">
        <v>9464</v>
      </c>
      <c r="G5385" s="1">
        <v>-4411.9439421775414</v>
      </c>
      <c r="H5385" s="1">
        <v>5.6504906390543999E-3</v>
      </c>
      <c r="K5385" s="4">
        <v>94575246.890000001</v>
      </c>
      <c r="L5385" s="5">
        <v>4425001</v>
      </c>
      <c r="M5385" s="6">
        <v>21.372931999999999</v>
      </c>
      <c r="AB5385" s="8" t="s">
        <v>7521</v>
      </c>
      <c r="AG5385">
        <v>-0.14134099999999999</v>
      </c>
    </row>
    <row r="5386" spans="1:33" x14ac:dyDescent="0.25">
      <c r="A5386" t="s">
        <v>6532</v>
      </c>
      <c r="B5386" t="s">
        <v>9465</v>
      </c>
      <c r="C5386" t="s">
        <v>9465</v>
      </c>
      <c r="G5386" s="1">
        <v>-4483.8394863824278</v>
      </c>
      <c r="H5386" s="1">
        <v>5.5336684005255999E-3</v>
      </c>
      <c r="K5386" s="4">
        <v>94575246.890000001</v>
      </c>
      <c r="L5386" s="5">
        <v>4425001</v>
      </c>
      <c r="M5386" s="6">
        <v>21.372931999999999</v>
      </c>
      <c r="AB5386" s="8" t="s">
        <v>7521</v>
      </c>
      <c r="AG5386">
        <v>-0.14134099999999999</v>
      </c>
    </row>
    <row r="5387" spans="1:33" x14ac:dyDescent="0.25">
      <c r="A5387" t="s">
        <v>6532</v>
      </c>
      <c r="B5387" t="s">
        <v>9466</v>
      </c>
      <c r="C5387" t="s">
        <v>9466</v>
      </c>
      <c r="G5387" s="1">
        <v>-4644.1050474642216</v>
      </c>
      <c r="H5387" s="1">
        <v>4.1555268012003002E-3</v>
      </c>
      <c r="K5387" s="4">
        <v>94575246.890000001</v>
      </c>
      <c r="L5387" s="5">
        <v>4425001</v>
      </c>
      <c r="M5387" s="6">
        <v>21.372931999999999</v>
      </c>
      <c r="AB5387" s="8" t="s">
        <v>7521</v>
      </c>
      <c r="AG5387">
        <v>-0.14134099999999999</v>
      </c>
    </row>
    <row r="5388" spans="1:33" x14ac:dyDescent="0.25">
      <c r="A5388" t="s">
        <v>6532</v>
      </c>
      <c r="B5388" t="s">
        <v>9467</v>
      </c>
      <c r="C5388" t="s">
        <v>9467</v>
      </c>
      <c r="G5388" s="1">
        <v>-5382.5991814965519</v>
      </c>
      <c r="H5388" s="1">
        <v>6.2068592938907003E-3</v>
      </c>
      <c r="K5388" s="4">
        <v>94575246.890000001</v>
      </c>
      <c r="L5388" s="5">
        <v>4425001</v>
      </c>
      <c r="M5388" s="6">
        <v>21.372931999999999</v>
      </c>
      <c r="AB5388" s="8" t="s">
        <v>7521</v>
      </c>
      <c r="AG5388">
        <v>-0.14134099999999999</v>
      </c>
    </row>
    <row r="5389" spans="1:33" x14ac:dyDescent="0.25">
      <c r="A5389" t="s">
        <v>6532</v>
      </c>
      <c r="B5389" t="s">
        <v>9468</v>
      </c>
      <c r="C5389" t="s">
        <v>9468</v>
      </c>
      <c r="G5389" s="1">
        <v>-4745.6935046132621</v>
      </c>
      <c r="H5389" s="1">
        <v>5.5101322570162998E-3</v>
      </c>
      <c r="K5389" s="4">
        <v>94575246.890000001</v>
      </c>
      <c r="L5389" s="5">
        <v>4425001</v>
      </c>
      <c r="M5389" s="6">
        <v>21.372931999999999</v>
      </c>
      <c r="AB5389" s="8" t="s">
        <v>7521</v>
      </c>
      <c r="AG5389">
        <v>-0.14134099999999999</v>
      </c>
    </row>
    <row r="5390" spans="1:33" x14ac:dyDescent="0.25">
      <c r="A5390" t="s">
        <v>6532</v>
      </c>
      <c r="B5390" t="s">
        <v>9469</v>
      </c>
      <c r="C5390" t="s">
        <v>9469</v>
      </c>
      <c r="G5390" s="1">
        <v>-4301.0846056087976</v>
      </c>
      <c r="H5390" s="1">
        <v>3.4889506700859002E-3</v>
      </c>
      <c r="K5390" s="4">
        <v>94575246.890000001</v>
      </c>
      <c r="L5390" s="5">
        <v>4425001</v>
      </c>
      <c r="M5390" s="6">
        <v>21.372931999999999</v>
      </c>
      <c r="AB5390" s="8" t="s">
        <v>7521</v>
      </c>
      <c r="AG5390">
        <v>-0.14134099999999999</v>
      </c>
    </row>
    <row r="5391" spans="1:33" x14ac:dyDescent="0.25">
      <c r="A5391" t="s">
        <v>6532</v>
      </c>
      <c r="B5391" t="s">
        <v>9470</v>
      </c>
      <c r="C5391" t="s">
        <v>9470</v>
      </c>
      <c r="G5391" s="1">
        <v>-4503.2505994175654</v>
      </c>
      <c r="H5391" s="1">
        <v>4.5143362416117999E-3</v>
      </c>
      <c r="K5391" s="4">
        <v>94575246.890000001</v>
      </c>
      <c r="L5391" s="5">
        <v>4425001</v>
      </c>
      <c r="M5391" s="6">
        <v>21.372931999999999</v>
      </c>
      <c r="AB5391" s="8" t="s">
        <v>7521</v>
      </c>
      <c r="AG5391">
        <v>-0.14134099999999999</v>
      </c>
    </row>
    <row r="5392" spans="1:33" x14ac:dyDescent="0.25">
      <c r="A5392" t="s">
        <v>6532</v>
      </c>
      <c r="B5392" t="s">
        <v>9471</v>
      </c>
      <c r="C5392" t="s">
        <v>9471</v>
      </c>
      <c r="G5392" s="1">
        <v>-4608.8778655711958</v>
      </c>
      <c r="H5392" s="1">
        <v>4.0106936681527997E-3</v>
      </c>
      <c r="K5392" s="4">
        <v>94575246.890000001</v>
      </c>
      <c r="L5392" s="5">
        <v>4425001</v>
      </c>
      <c r="M5392" s="6">
        <v>21.372931999999999</v>
      </c>
      <c r="AB5392" s="8" t="s">
        <v>7521</v>
      </c>
      <c r="AG5392">
        <v>-0.14134099999999999</v>
      </c>
    </row>
    <row r="5393" spans="1:33" x14ac:dyDescent="0.25">
      <c r="A5393" t="s">
        <v>6532</v>
      </c>
      <c r="B5393" t="s">
        <v>9472</v>
      </c>
      <c r="C5393" t="s">
        <v>9472</v>
      </c>
      <c r="G5393" s="1">
        <v>-4395.1847627546776</v>
      </c>
      <c r="H5393" s="1">
        <v>4.7732058840938996E-3</v>
      </c>
      <c r="K5393" s="4">
        <v>94575246.890000001</v>
      </c>
      <c r="L5393" s="5">
        <v>4425001</v>
      </c>
      <c r="M5393" s="6">
        <v>21.372931999999999</v>
      </c>
      <c r="AB5393" s="8" t="s">
        <v>7521</v>
      </c>
      <c r="AG5393">
        <v>-0.14134099999999999</v>
      </c>
    </row>
    <row r="5394" spans="1:33" x14ac:dyDescent="0.25">
      <c r="A5394" t="s">
        <v>6532</v>
      </c>
      <c r="B5394" t="s">
        <v>9473</v>
      </c>
      <c r="C5394" t="s">
        <v>9473</v>
      </c>
      <c r="G5394" s="1">
        <v>-4658.2436206052062</v>
      </c>
      <c r="H5394" s="1">
        <v>4.3303558339439999E-3</v>
      </c>
      <c r="K5394" s="4">
        <v>94575246.890000001</v>
      </c>
      <c r="L5394" s="5">
        <v>4425001</v>
      </c>
      <c r="M5394" s="6">
        <v>21.372931999999999</v>
      </c>
      <c r="AB5394" s="8" t="s">
        <v>7521</v>
      </c>
      <c r="AG5394">
        <v>-0.14134099999999999</v>
      </c>
    </row>
    <row r="5395" spans="1:33" x14ac:dyDescent="0.25">
      <c r="A5395" t="s">
        <v>6532</v>
      </c>
      <c r="B5395" t="s">
        <v>9474</v>
      </c>
      <c r="C5395" t="s">
        <v>9474</v>
      </c>
      <c r="G5395" s="1">
        <v>-5100.1511197200434</v>
      </c>
      <c r="H5395" s="1">
        <v>5.3395572731302996E-3</v>
      </c>
      <c r="K5395" s="4">
        <v>94575246.890000001</v>
      </c>
      <c r="L5395" s="5">
        <v>4425001</v>
      </c>
      <c r="M5395" s="6">
        <v>21.372931999999999</v>
      </c>
      <c r="AB5395" s="8" t="s">
        <v>7521</v>
      </c>
      <c r="AG5395">
        <v>-0.14134099999999999</v>
      </c>
    </row>
    <row r="5396" spans="1:33" x14ac:dyDescent="0.25">
      <c r="A5396" t="s">
        <v>6532</v>
      </c>
      <c r="B5396" t="s">
        <v>9475</v>
      </c>
      <c r="C5396" t="s">
        <v>9475</v>
      </c>
      <c r="G5396" s="1">
        <v>-5113.2036879011084</v>
      </c>
      <c r="H5396" s="1">
        <v>5.5218410696902002E-3</v>
      </c>
      <c r="K5396" s="4">
        <v>94575246.890000001</v>
      </c>
      <c r="L5396" s="5">
        <v>4425001</v>
      </c>
      <c r="M5396" s="6">
        <v>21.372931999999999</v>
      </c>
      <c r="AB5396" s="8" t="s">
        <v>7521</v>
      </c>
      <c r="AG5396">
        <v>-0.14134099999999999</v>
      </c>
    </row>
    <row r="5397" spans="1:33" x14ac:dyDescent="0.25">
      <c r="A5397" t="s">
        <v>6532</v>
      </c>
      <c r="B5397" t="s">
        <v>9476</v>
      </c>
      <c r="C5397" t="s">
        <v>9476</v>
      </c>
      <c r="G5397" s="1">
        <v>-4466.5347057939907</v>
      </c>
      <c r="H5397" s="1">
        <v>4.6742715163921996E-3</v>
      </c>
      <c r="K5397" s="4">
        <v>94575246.890000001</v>
      </c>
      <c r="L5397" s="5">
        <v>4425001</v>
      </c>
      <c r="M5397" s="6">
        <v>21.372931999999999</v>
      </c>
      <c r="AB5397" s="8" t="s">
        <v>7521</v>
      </c>
      <c r="AG5397">
        <v>-0.14134099999999999</v>
      </c>
    </row>
    <row r="5398" spans="1:33" x14ac:dyDescent="0.25">
      <c r="A5398" t="s">
        <v>6532</v>
      </c>
      <c r="B5398" t="s">
        <v>9477</v>
      </c>
      <c r="C5398" t="s">
        <v>9477</v>
      </c>
      <c r="G5398" s="1">
        <v>-4625.5694665618448</v>
      </c>
      <c r="H5398" s="1">
        <v>3.3462512100831E-3</v>
      </c>
      <c r="K5398" s="4">
        <v>94575246.890000001</v>
      </c>
      <c r="L5398" s="5">
        <v>4425001</v>
      </c>
      <c r="M5398" s="6">
        <v>21.372931999999999</v>
      </c>
      <c r="AB5398" s="8" t="s">
        <v>7521</v>
      </c>
      <c r="AG5398">
        <v>-0.14134099999999999</v>
      </c>
    </row>
    <row r="5399" spans="1:33" x14ac:dyDescent="0.25">
      <c r="A5399" t="s">
        <v>6532</v>
      </c>
      <c r="B5399" t="s">
        <v>9478</v>
      </c>
      <c r="C5399" t="s">
        <v>9478</v>
      </c>
      <c r="G5399" s="1">
        <v>-4726.3079341920138</v>
      </c>
      <c r="H5399" s="1">
        <v>4.6374561183269002E-3</v>
      </c>
      <c r="K5399" s="4">
        <v>94575246.890000001</v>
      </c>
      <c r="L5399" s="5">
        <v>4425001</v>
      </c>
      <c r="M5399" s="6">
        <v>21.372931999999999</v>
      </c>
      <c r="AB5399" s="8" t="s">
        <v>7521</v>
      </c>
      <c r="AG5399">
        <v>-0.14134099999999999</v>
      </c>
    </row>
    <row r="5400" spans="1:33" x14ac:dyDescent="0.25">
      <c r="A5400" t="s">
        <v>6532</v>
      </c>
      <c r="B5400" t="s">
        <v>9479</v>
      </c>
      <c r="C5400" t="s">
        <v>9479</v>
      </c>
      <c r="G5400" s="1">
        <v>-5357.7029201643163</v>
      </c>
      <c r="H5400" s="1">
        <v>5.1845901689735003E-3</v>
      </c>
      <c r="K5400" s="4">
        <v>94575246.890000001</v>
      </c>
      <c r="L5400" s="5">
        <v>4425001</v>
      </c>
      <c r="M5400" s="6">
        <v>21.372931999999999</v>
      </c>
      <c r="AB5400" s="8" t="s">
        <v>7521</v>
      </c>
      <c r="AG5400">
        <v>-0.14134099999999999</v>
      </c>
    </row>
    <row r="5401" spans="1:33" x14ac:dyDescent="0.25">
      <c r="A5401" t="s">
        <v>6532</v>
      </c>
      <c r="B5401" t="s">
        <v>9480</v>
      </c>
      <c r="C5401" t="s">
        <v>9480</v>
      </c>
      <c r="G5401" s="1">
        <v>-4285.2521315885606</v>
      </c>
      <c r="H5401" s="1">
        <v>2.8246009543341001E-3</v>
      </c>
      <c r="K5401" s="4">
        <v>94575246.890000001</v>
      </c>
      <c r="L5401" s="5">
        <v>4425001</v>
      </c>
      <c r="M5401" s="6">
        <v>21.372931999999999</v>
      </c>
      <c r="AB5401" s="8" t="s">
        <v>7521</v>
      </c>
      <c r="AG5401">
        <v>-0.14134099999999999</v>
      </c>
    </row>
    <row r="5402" spans="1:33" x14ac:dyDescent="0.25">
      <c r="A5402" t="s">
        <v>6532</v>
      </c>
      <c r="B5402" t="s">
        <v>9481</v>
      </c>
      <c r="C5402" t="s">
        <v>9481</v>
      </c>
      <c r="G5402" s="1">
        <v>-4378.5208942323115</v>
      </c>
      <c r="H5402" s="1">
        <v>4.0141755833162998E-3</v>
      </c>
      <c r="K5402" s="4">
        <v>94575246.890000001</v>
      </c>
      <c r="L5402" s="5">
        <v>4425001</v>
      </c>
      <c r="M5402" s="6">
        <v>21.372931999999999</v>
      </c>
      <c r="AB5402" s="8" t="s">
        <v>7521</v>
      </c>
      <c r="AG5402">
        <v>-0.14134099999999999</v>
      </c>
    </row>
    <row r="5403" spans="1:33" x14ac:dyDescent="0.25">
      <c r="A5403" t="s">
        <v>6532</v>
      </c>
      <c r="B5403" t="s">
        <v>9482</v>
      </c>
      <c r="C5403" t="s">
        <v>9482</v>
      </c>
      <c r="G5403" s="1">
        <v>-4485.7839300554633</v>
      </c>
      <c r="H5403" s="1">
        <v>3.7588578680982001E-3</v>
      </c>
      <c r="K5403" s="4">
        <v>94575246.890000001</v>
      </c>
      <c r="L5403" s="5">
        <v>4425001</v>
      </c>
      <c r="M5403" s="6">
        <v>21.372931999999999</v>
      </c>
      <c r="AB5403" s="8" t="s">
        <v>7521</v>
      </c>
      <c r="AG5403">
        <v>-0.14134099999999999</v>
      </c>
    </row>
    <row r="5404" spans="1:33" x14ac:dyDescent="0.25">
      <c r="A5404" t="s">
        <v>6532</v>
      </c>
      <c r="B5404" t="s">
        <v>9483</v>
      </c>
      <c r="C5404" t="s">
        <v>9483</v>
      </c>
      <c r="G5404" s="1">
        <v>-4353.4566716132113</v>
      </c>
      <c r="H5404" s="1">
        <v>2.5512956196996001E-3</v>
      </c>
      <c r="K5404" s="4">
        <v>94575246.890000001</v>
      </c>
      <c r="L5404" s="5">
        <v>4425001</v>
      </c>
      <c r="M5404" s="6">
        <v>21.372931999999999</v>
      </c>
      <c r="AB5404" s="8" t="s">
        <v>7521</v>
      </c>
      <c r="AG5404">
        <v>-0.14134099999999999</v>
      </c>
    </row>
    <row r="5405" spans="1:33" x14ac:dyDescent="0.25">
      <c r="A5405" t="s">
        <v>6532</v>
      </c>
      <c r="B5405" t="s">
        <v>9484</v>
      </c>
      <c r="C5405" t="s">
        <v>9484</v>
      </c>
      <c r="G5405" s="1">
        <v>-4590.5588638431018</v>
      </c>
      <c r="H5405" s="1">
        <v>3.2671591962704998E-3</v>
      </c>
      <c r="K5405" s="4">
        <v>94575246.890000001</v>
      </c>
      <c r="L5405" s="5">
        <v>4425001</v>
      </c>
      <c r="M5405" s="6">
        <v>21.372931999999999</v>
      </c>
      <c r="AB5405" s="8" t="s">
        <v>7521</v>
      </c>
      <c r="AG5405">
        <v>-0.14134099999999999</v>
      </c>
    </row>
    <row r="5406" spans="1:33" x14ac:dyDescent="0.25">
      <c r="A5406" t="s">
        <v>6532</v>
      </c>
      <c r="B5406" t="s">
        <v>9485</v>
      </c>
      <c r="C5406" t="s">
        <v>9485</v>
      </c>
      <c r="G5406" s="1">
        <v>-4639.5637240799661</v>
      </c>
      <c r="H5406" s="1">
        <v>3.5633912308332002E-3</v>
      </c>
      <c r="K5406" s="4">
        <v>94575246.890000001</v>
      </c>
      <c r="L5406" s="5">
        <v>4425001</v>
      </c>
      <c r="M5406" s="6">
        <v>21.372931999999999</v>
      </c>
      <c r="AB5406" s="8" t="s">
        <v>7521</v>
      </c>
      <c r="AG5406">
        <v>-0.14134099999999999</v>
      </c>
    </row>
    <row r="5407" spans="1:33" x14ac:dyDescent="0.25">
      <c r="A5407" t="s">
        <v>6532</v>
      </c>
      <c r="B5407" t="s">
        <v>9486</v>
      </c>
      <c r="C5407" t="s">
        <v>9486</v>
      </c>
      <c r="G5407" s="1">
        <v>-5077.5890126050117</v>
      </c>
      <c r="H5407" s="1">
        <v>4.4387951195303003E-3</v>
      </c>
      <c r="K5407" s="4">
        <v>94575246.890000001</v>
      </c>
      <c r="L5407" s="5">
        <v>4425001</v>
      </c>
      <c r="M5407" s="6">
        <v>21.372931999999999</v>
      </c>
      <c r="AB5407" s="8" t="s">
        <v>7521</v>
      </c>
      <c r="AG5407">
        <v>-0.14134099999999999</v>
      </c>
    </row>
    <row r="5408" spans="1:33" x14ac:dyDescent="0.25">
      <c r="A5408" t="s">
        <v>6532</v>
      </c>
      <c r="B5408" t="s">
        <v>9487</v>
      </c>
      <c r="C5408" t="s">
        <v>9487</v>
      </c>
      <c r="G5408" s="1">
        <v>-5090.5921884890076</v>
      </c>
      <c r="H5408" s="1">
        <v>4.6095039643162996E-3</v>
      </c>
      <c r="K5408" s="4">
        <v>94575246.890000001</v>
      </c>
      <c r="L5408" s="5">
        <v>4425001</v>
      </c>
      <c r="M5408" s="6">
        <v>21.372931999999999</v>
      </c>
      <c r="AB5408" s="8" t="s">
        <v>7521</v>
      </c>
      <c r="AG5408">
        <v>-0.14134099999999999</v>
      </c>
    </row>
    <row r="5409" spans="1:33" x14ac:dyDescent="0.25">
      <c r="A5409" t="s">
        <v>6532</v>
      </c>
      <c r="B5409" t="s">
        <v>9488</v>
      </c>
      <c r="C5409" t="s">
        <v>9488</v>
      </c>
      <c r="G5409" s="1">
        <v>-4449.3299104743837</v>
      </c>
      <c r="H5409" s="1">
        <v>3.9316244539046004E-3</v>
      </c>
      <c r="K5409" s="4">
        <v>94575246.890000001</v>
      </c>
      <c r="L5409" s="5">
        <v>4425001</v>
      </c>
      <c r="M5409" s="6">
        <v>21.372931999999999</v>
      </c>
      <c r="AB5409" s="8" t="s">
        <v>7521</v>
      </c>
      <c r="AG5409">
        <v>-0.14134099999999999</v>
      </c>
    </row>
    <row r="5410" spans="1:33" x14ac:dyDescent="0.25">
      <c r="A5410" t="s">
        <v>6532</v>
      </c>
      <c r="B5410" t="s">
        <v>9489</v>
      </c>
      <c r="C5410" t="s">
        <v>9489</v>
      </c>
      <c r="G5410" s="1">
        <v>-4607.1446336022436</v>
      </c>
      <c r="H5410" s="1">
        <v>2.6800079444364001E-3</v>
      </c>
      <c r="K5410" s="4">
        <v>94575246.890000001</v>
      </c>
      <c r="L5410" s="5">
        <v>4425001</v>
      </c>
      <c r="M5410" s="6">
        <v>21.372931999999999</v>
      </c>
      <c r="AB5410" s="8" t="s">
        <v>7521</v>
      </c>
      <c r="AG5410">
        <v>-0.14134099999999999</v>
      </c>
    </row>
    <row r="5411" spans="1:33" x14ac:dyDescent="0.25">
      <c r="A5411" t="s">
        <v>6532</v>
      </c>
      <c r="B5411" t="s">
        <v>9490</v>
      </c>
      <c r="C5411" t="s">
        <v>9490</v>
      </c>
      <c r="G5411" s="1">
        <v>-4268.5560555524107</v>
      </c>
      <c r="H5411" s="1">
        <v>2.0604885838868001E-3</v>
      </c>
      <c r="K5411" s="4">
        <v>94575246.890000001</v>
      </c>
      <c r="L5411" s="5">
        <v>4425001</v>
      </c>
      <c r="M5411" s="6">
        <v>21.372931999999999</v>
      </c>
      <c r="AB5411" s="8" t="s">
        <v>7521</v>
      </c>
      <c r="AG5411">
        <v>-0.14134099999999999</v>
      </c>
    </row>
    <row r="5412" spans="1:33" x14ac:dyDescent="0.25">
      <c r="A5412" t="s">
        <v>6532</v>
      </c>
      <c r="B5412" t="s">
        <v>9491</v>
      </c>
      <c r="C5412" t="s">
        <v>9491</v>
      </c>
      <c r="G5412" s="1">
        <v>-4707.0409031030877</v>
      </c>
      <c r="H5412" s="1">
        <v>3.8879893883143001E-3</v>
      </c>
      <c r="K5412" s="4">
        <v>94575246.890000001</v>
      </c>
      <c r="L5412" s="5">
        <v>4425001</v>
      </c>
      <c r="M5412" s="6">
        <v>21.372931999999999</v>
      </c>
      <c r="AB5412" s="8" t="s">
        <v>7521</v>
      </c>
      <c r="AG5412">
        <v>-0.14134099999999999</v>
      </c>
    </row>
    <row r="5413" spans="1:33" x14ac:dyDescent="0.25">
      <c r="A5413" t="s">
        <v>6532</v>
      </c>
      <c r="B5413" t="s">
        <v>9492</v>
      </c>
      <c r="C5413" t="s">
        <v>9492</v>
      </c>
      <c r="G5413" s="1">
        <v>-4269.5069169489498</v>
      </c>
      <c r="H5413" s="1">
        <v>2.2791815916784999E-3</v>
      </c>
      <c r="K5413" s="4">
        <v>94575246.890000001</v>
      </c>
      <c r="L5413" s="5">
        <v>4425001</v>
      </c>
      <c r="M5413" s="6">
        <v>21.372931999999999</v>
      </c>
      <c r="AB5413" s="8" t="s">
        <v>7521</v>
      </c>
      <c r="AG5413">
        <v>-0.14134099999999999</v>
      </c>
    </row>
    <row r="5414" spans="1:33" x14ac:dyDescent="0.25">
      <c r="A5414" t="s">
        <v>6532</v>
      </c>
      <c r="B5414" t="s">
        <v>9493</v>
      </c>
      <c r="C5414" t="s">
        <v>9493</v>
      </c>
      <c r="G5414" s="1">
        <v>-4361.951615256331</v>
      </c>
      <c r="H5414" s="1">
        <v>3.3651663752257001E-3</v>
      </c>
      <c r="K5414" s="4">
        <v>94575246.890000001</v>
      </c>
      <c r="L5414" s="5">
        <v>4425001</v>
      </c>
      <c r="M5414" s="6">
        <v>21.372931999999999</v>
      </c>
      <c r="AB5414" s="8" t="s">
        <v>7521</v>
      </c>
      <c r="AG5414">
        <v>-0.14134099999999999</v>
      </c>
    </row>
    <row r="5415" spans="1:33" x14ac:dyDescent="0.25">
      <c r="A5415" t="s">
        <v>6532</v>
      </c>
      <c r="B5415" t="s">
        <v>9494</v>
      </c>
      <c r="C5415" t="s">
        <v>9494</v>
      </c>
      <c r="G5415" s="1">
        <v>-5332.9789900974556</v>
      </c>
      <c r="H5415" s="1">
        <v>4.3127470465981997E-3</v>
      </c>
      <c r="K5415" s="4">
        <v>94575246.890000001</v>
      </c>
      <c r="L5415" s="5">
        <v>4425001</v>
      </c>
      <c r="M5415" s="6">
        <v>21.372931999999999</v>
      </c>
      <c r="AB5415" s="8" t="s">
        <v>7521</v>
      </c>
      <c r="AG5415">
        <v>-0.14134099999999999</v>
      </c>
    </row>
    <row r="5416" spans="1:33" x14ac:dyDescent="0.25">
      <c r="A5416" t="s">
        <v>6532</v>
      </c>
      <c r="B5416" t="s">
        <v>9495</v>
      </c>
      <c r="C5416" t="s">
        <v>9495</v>
      </c>
      <c r="G5416" s="1">
        <v>-4337.2191892823739</v>
      </c>
      <c r="H5416" s="1">
        <v>2.0320557711708E-3</v>
      </c>
      <c r="K5416" s="4">
        <v>94575246.890000001</v>
      </c>
      <c r="L5416" s="5">
        <v>4425001</v>
      </c>
      <c r="M5416" s="6">
        <v>21.372931999999999</v>
      </c>
      <c r="AB5416" s="8" t="s">
        <v>7521</v>
      </c>
      <c r="AG5416">
        <v>-0.14134099999999999</v>
      </c>
    </row>
    <row r="5417" spans="1:33" x14ac:dyDescent="0.25">
      <c r="A5417" t="s">
        <v>6532</v>
      </c>
      <c r="B5417" t="s">
        <v>9496</v>
      </c>
      <c r="C5417" t="s">
        <v>9496</v>
      </c>
      <c r="G5417" s="1">
        <v>-4468.4186854040217</v>
      </c>
      <c r="H5417" s="1">
        <v>3.1195115040978001E-3</v>
      </c>
      <c r="K5417" s="4">
        <v>94575246.890000001</v>
      </c>
      <c r="L5417" s="5">
        <v>4425001</v>
      </c>
      <c r="M5417" s="6">
        <v>21.372931999999999</v>
      </c>
      <c r="AB5417" s="8" t="s">
        <v>7521</v>
      </c>
      <c r="AG5417">
        <v>-0.14134099999999999</v>
      </c>
    </row>
    <row r="5418" spans="1:33" x14ac:dyDescent="0.25">
      <c r="A5418" t="s">
        <v>6532</v>
      </c>
      <c r="B5418" t="s">
        <v>9497</v>
      </c>
      <c r="C5418" t="s">
        <v>9497</v>
      </c>
      <c r="G5418" s="1">
        <v>-4572.3488648214534</v>
      </c>
      <c r="H5418" s="1">
        <v>2.6517778231750998E-3</v>
      </c>
      <c r="K5418" s="4">
        <v>94575246.890000001</v>
      </c>
      <c r="L5418" s="5">
        <v>4425001</v>
      </c>
      <c r="M5418" s="6">
        <v>21.372931999999999</v>
      </c>
      <c r="AB5418" s="8" t="s">
        <v>7521</v>
      </c>
      <c r="AG5418">
        <v>-0.14134099999999999</v>
      </c>
    </row>
    <row r="5419" spans="1:33" x14ac:dyDescent="0.25">
      <c r="A5419" t="s">
        <v>6532</v>
      </c>
      <c r="B5419" t="s">
        <v>9498</v>
      </c>
      <c r="C5419" t="s">
        <v>9498</v>
      </c>
      <c r="G5419" s="1">
        <v>-4620.9959642993481</v>
      </c>
      <c r="H5419" s="1">
        <v>2.9220408205882999E-3</v>
      </c>
      <c r="K5419" s="4">
        <v>94575246.890000001</v>
      </c>
      <c r="L5419" s="5">
        <v>4425001</v>
      </c>
      <c r="M5419" s="6">
        <v>21.372931999999999</v>
      </c>
      <c r="AB5419" s="8" t="s">
        <v>7521</v>
      </c>
      <c r="AG5419">
        <v>-0.14134099999999999</v>
      </c>
    </row>
    <row r="5420" spans="1:33" x14ac:dyDescent="0.25">
      <c r="A5420" t="s">
        <v>6532</v>
      </c>
      <c r="B5420" t="s">
        <v>9499</v>
      </c>
      <c r="C5420" t="s">
        <v>9499</v>
      </c>
      <c r="G5420" s="1">
        <v>-4432.2243316314934</v>
      </c>
      <c r="H5420" s="1">
        <v>3.2984419596243002E-3</v>
      </c>
      <c r="K5420" s="4">
        <v>94575246.890000001</v>
      </c>
      <c r="L5420" s="5">
        <v>4425001</v>
      </c>
      <c r="M5420" s="6">
        <v>21.372931999999999</v>
      </c>
      <c r="AB5420" s="8" t="s">
        <v>7521</v>
      </c>
      <c r="AG5420">
        <v>-0.14134099999999999</v>
      </c>
    </row>
    <row r="5421" spans="1:33" x14ac:dyDescent="0.25">
      <c r="A5421" t="s">
        <v>6532</v>
      </c>
      <c r="B5421" t="s">
        <v>9500</v>
      </c>
      <c r="C5421" t="s">
        <v>9500</v>
      </c>
      <c r="G5421" s="1">
        <v>-5055.1762907660423</v>
      </c>
      <c r="H5421" s="1">
        <v>3.6769081859307998E-3</v>
      </c>
      <c r="K5421" s="4">
        <v>94575246.890000001</v>
      </c>
      <c r="L5421" s="5">
        <v>4425001</v>
      </c>
      <c r="M5421" s="6">
        <v>21.372931999999999</v>
      </c>
      <c r="AB5421" s="8" t="s">
        <v>7521</v>
      </c>
      <c r="AG5421">
        <v>-0.14134099999999999</v>
      </c>
    </row>
    <row r="5422" spans="1:33" x14ac:dyDescent="0.25">
      <c r="A5422" t="s">
        <v>6532</v>
      </c>
      <c r="B5422" t="s">
        <v>9501</v>
      </c>
      <c r="C5422" t="s">
        <v>9501</v>
      </c>
      <c r="G5422" s="1">
        <v>-5068.1303462405458</v>
      </c>
      <c r="H5422" s="1">
        <v>3.8347020866364E-3</v>
      </c>
      <c r="K5422" s="4">
        <v>94575246.890000001</v>
      </c>
      <c r="L5422" s="5">
        <v>4425001</v>
      </c>
      <c r="M5422" s="6">
        <v>21.372931999999999</v>
      </c>
      <c r="AB5422" s="8" t="s">
        <v>7521</v>
      </c>
      <c r="AG5422">
        <v>-0.14134099999999999</v>
      </c>
    </row>
    <row r="5423" spans="1:33" x14ac:dyDescent="0.25">
      <c r="A5423" t="s">
        <v>6532</v>
      </c>
      <c r="B5423" t="s">
        <v>9502</v>
      </c>
      <c r="C5423" t="s">
        <v>9502</v>
      </c>
      <c r="G5423" s="1">
        <v>-5373.9208697913746</v>
      </c>
      <c r="H5423" s="1">
        <v>3.8672762964832999E-3</v>
      </c>
      <c r="K5423" s="4">
        <v>94575246.890000001</v>
      </c>
      <c r="L5423" s="5">
        <v>4425001</v>
      </c>
      <c r="M5423" s="6">
        <v>21.372931999999999</v>
      </c>
      <c r="AB5423" s="8" t="s">
        <v>7521</v>
      </c>
      <c r="AG5423">
        <v>-0.14134099999999999</v>
      </c>
    </row>
    <row r="5424" spans="1:33" x14ac:dyDescent="0.25">
      <c r="A5424" t="s">
        <v>6532</v>
      </c>
      <c r="B5424" t="s">
        <v>9503</v>
      </c>
      <c r="C5424" t="s">
        <v>9503</v>
      </c>
      <c r="G5424" s="1">
        <v>-4588.8296680645808</v>
      </c>
      <c r="H5424" s="1">
        <v>2.1407047267430999E-3</v>
      </c>
      <c r="K5424" s="4">
        <v>94575246.890000001</v>
      </c>
      <c r="L5424" s="5">
        <v>4425001</v>
      </c>
      <c r="M5424" s="6">
        <v>21.372931999999999</v>
      </c>
      <c r="AB5424" s="8" t="s">
        <v>7521</v>
      </c>
      <c r="AG5424">
        <v>-0.14134099999999999</v>
      </c>
    </row>
    <row r="5425" spans="1:33" x14ac:dyDescent="0.25">
      <c r="A5425" t="s">
        <v>6532</v>
      </c>
      <c r="B5425" t="s">
        <v>9504</v>
      </c>
      <c r="C5425" t="s">
        <v>9504</v>
      </c>
      <c r="G5425" s="1">
        <v>-4062.9621553507332</v>
      </c>
      <c r="H5425" s="1">
        <v>1.4677598681357999E-3</v>
      </c>
      <c r="K5425" s="4">
        <v>94575246.890000001</v>
      </c>
      <c r="L5425" s="5">
        <v>4425001</v>
      </c>
      <c r="M5425" s="6">
        <v>21.372931999999999</v>
      </c>
      <c r="AB5425" s="8" t="s">
        <v>7521</v>
      </c>
      <c r="AG5425">
        <v>-0.14134099999999999</v>
      </c>
    </row>
    <row r="5426" spans="1:33" x14ac:dyDescent="0.25">
      <c r="A5426" t="s">
        <v>6532</v>
      </c>
      <c r="B5426" t="s">
        <v>9505</v>
      </c>
      <c r="C5426" t="s">
        <v>9505</v>
      </c>
      <c r="G5426" s="1">
        <v>-4252.9800431304111</v>
      </c>
      <c r="H5426" s="1">
        <v>1.6306368633364E-3</v>
      </c>
      <c r="K5426" s="4">
        <v>94575246.890000001</v>
      </c>
      <c r="L5426" s="5">
        <v>4425001</v>
      </c>
      <c r="M5426" s="6">
        <v>21.372931999999999</v>
      </c>
      <c r="AB5426" s="8" t="s">
        <v>7521</v>
      </c>
      <c r="AG5426">
        <v>-0.14134099999999999</v>
      </c>
    </row>
    <row r="5427" spans="1:33" x14ac:dyDescent="0.25">
      <c r="A5427" t="s">
        <v>6532</v>
      </c>
      <c r="B5427" t="s">
        <v>9506</v>
      </c>
      <c r="C5427" t="s">
        <v>9506</v>
      </c>
      <c r="G5427" s="1">
        <v>-4253.8483216354534</v>
      </c>
      <c r="H5427" s="1">
        <v>1.8347129187802999E-3</v>
      </c>
      <c r="K5427" s="4">
        <v>94575246.890000001</v>
      </c>
      <c r="L5427" s="5">
        <v>4425001</v>
      </c>
      <c r="M5427" s="6">
        <v>21.372931999999999</v>
      </c>
      <c r="AB5427" s="8" t="s">
        <v>7521</v>
      </c>
      <c r="AG5427">
        <v>-0.14134099999999999</v>
      </c>
    </row>
    <row r="5428" spans="1:33" x14ac:dyDescent="0.25">
      <c r="A5428" t="s">
        <v>6532</v>
      </c>
      <c r="B5428" t="s">
        <v>9507</v>
      </c>
      <c r="C5428" t="s">
        <v>9507</v>
      </c>
      <c r="G5428" s="1">
        <v>-4345.4762112841827</v>
      </c>
      <c r="H5428" s="1">
        <v>2.8160189418956001E-3</v>
      </c>
      <c r="K5428" s="4">
        <v>94575246.890000001</v>
      </c>
      <c r="L5428" s="5">
        <v>4425001</v>
      </c>
      <c r="M5428" s="6">
        <v>21.372931999999999</v>
      </c>
      <c r="AB5428" s="8" t="s">
        <v>7521</v>
      </c>
      <c r="AG5428">
        <v>-0.14134099999999999</v>
      </c>
    </row>
    <row r="5429" spans="1:33" x14ac:dyDescent="0.25">
      <c r="A5429" t="s">
        <v>6532</v>
      </c>
      <c r="B5429" t="s">
        <v>9508</v>
      </c>
      <c r="C5429" t="s">
        <v>9508</v>
      </c>
      <c r="G5429" s="1">
        <v>-4321.0723814434423</v>
      </c>
      <c r="H5429" s="1">
        <v>1.6142679447554999E-3</v>
      </c>
      <c r="K5429" s="4">
        <v>94575246.890000001</v>
      </c>
      <c r="L5429" s="5">
        <v>4425001</v>
      </c>
      <c r="M5429" s="6">
        <v>21.372931999999999</v>
      </c>
      <c r="AB5429" s="8" t="s">
        <v>7521</v>
      </c>
      <c r="AG5429">
        <v>-0.14134099999999999</v>
      </c>
    </row>
    <row r="5430" spans="1:33" x14ac:dyDescent="0.25">
      <c r="A5430" t="s">
        <v>6532</v>
      </c>
      <c r="B5430" t="s">
        <v>9509</v>
      </c>
      <c r="C5430" t="s">
        <v>9509</v>
      </c>
      <c r="G5430" s="1">
        <v>-4451.1540817155892</v>
      </c>
      <c r="H5430" s="1">
        <v>2.5844058703738998E-3</v>
      </c>
      <c r="K5430" s="4">
        <v>94575246.890000001</v>
      </c>
      <c r="L5430" s="5">
        <v>4425001</v>
      </c>
      <c r="M5430" s="6">
        <v>21.372931999999999</v>
      </c>
      <c r="AB5430" s="8" t="s">
        <v>7521</v>
      </c>
      <c r="AG5430">
        <v>-0.14134099999999999</v>
      </c>
    </row>
    <row r="5431" spans="1:33" x14ac:dyDescent="0.25">
      <c r="A5431" t="s">
        <v>6532</v>
      </c>
      <c r="B5431" t="s">
        <v>9510</v>
      </c>
      <c r="C5431" t="s">
        <v>9510</v>
      </c>
      <c r="G5431" s="1">
        <v>-4554.2470054267242</v>
      </c>
      <c r="H5431" s="1">
        <v>2.1486132365701998E-3</v>
      </c>
      <c r="K5431" s="4">
        <v>94575246.890000001</v>
      </c>
      <c r="L5431" s="5">
        <v>4425001</v>
      </c>
      <c r="M5431" s="6">
        <v>21.372931999999999</v>
      </c>
      <c r="AB5431" s="8" t="s">
        <v>7521</v>
      </c>
      <c r="AG5431">
        <v>-0.14134099999999999</v>
      </c>
    </row>
    <row r="5432" spans="1:33" x14ac:dyDescent="0.25">
      <c r="A5432" t="s">
        <v>6532</v>
      </c>
      <c r="B5432" t="s">
        <v>9511</v>
      </c>
      <c r="C5432" t="s">
        <v>9511</v>
      </c>
      <c r="G5432" s="1">
        <v>-4602.5394455029573</v>
      </c>
      <c r="H5432" s="1">
        <v>2.3920055387003001E-3</v>
      </c>
      <c r="K5432" s="4">
        <v>94575246.890000001</v>
      </c>
      <c r="L5432" s="5">
        <v>4425001</v>
      </c>
      <c r="M5432" s="6">
        <v>21.372931999999999</v>
      </c>
      <c r="AB5432" s="8" t="s">
        <v>7521</v>
      </c>
      <c r="AG5432">
        <v>-0.14134099999999999</v>
      </c>
    </row>
    <row r="5433" spans="1:33" x14ac:dyDescent="0.25">
      <c r="A5433" t="s">
        <v>6532</v>
      </c>
      <c r="B5433" t="s">
        <v>9512</v>
      </c>
      <c r="C5433" t="s">
        <v>9512</v>
      </c>
      <c r="G5433" s="1">
        <v>-5308.4258044613598</v>
      </c>
      <c r="H5433" s="1">
        <v>3.5784587212744998E-3</v>
      </c>
      <c r="K5433" s="4">
        <v>94575246.890000001</v>
      </c>
      <c r="L5433" s="5">
        <v>4425001</v>
      </c>
      <c r="M5433" s="6">
        <v>21.372931999999999</v>
      </c>
      <c r="AB5433" s="8" t="s">
        <v>7521</v>
      </c>
      <c r="AG5433">
        <v>-0.14134099999999999</v>
      </c>
    </row>
    <row r="5434" spans="1:33" x14ac:dyDescent="0.25">
      <c r="A5434" t="s">
        <v>6532</v>
      </c>
      <c r="B5434" t="s">
        <v>9513</v>
      </c>
      <c r="C5434" t="s">
        <v>9513</v>
      </c>
      <c r="G5434" s="1">
        <v>-4415.2172078481681</v>
      </c>
      <c r="H5434" s="1">
        <v>2.7637688224258E-3</v>
      </c>
      <c r="K5434" s="4">
        <v>94575246.890000001</v>
      </c>
      <c r="L5434" s="5">
        <v>4425001</v>
      </c>
      <c r="M5434" s="6">
        <v>21.372931999999999</v>
      </c>
      <c r="AB5434" s="8" t="s">
        <v>7521</v>
      </c>
      <c r="AG5434">
        <v>-0.14134099999999999</v>
      </c>
    </row>
    <row r="5435" spans="1:33" x14ac:dyDescent="0.25">
      <c r="A5435" t="s">
        <v>6532</v>
      </c>
      <c r="B5435" t="s">
        <v>9514</v>
      </c>
      <c r="C5435" t="s">
        <v>9514</v>
      </c>
      <c r="G5435" s="1">
        <v>-4048.8478188130948</v>
      </c>
      <c r="H5435" s="1">
        <v>1.1564119505449999E-3</v>
      </c>
      <c r="K5435" s="4">
        <v>94575246.890000001</v>
      </c>
      <c r="L5435" s="5">
        <v>4425001</v>
      </c>
      <c r="M5435" s="6">
        <v>21.372931999999999</v>
      </c>
      <c r="AB5435" s="8" t="s">
        <v>7521</v>
      </c>
      <c r="AG5435">
        <v>-0.14134099999999999</v>
      </c>
    </row>
    <row r="5436" spans="1:33" x14ac:dyDescent="0.25">
      <c r="A5436" t="s">
        <v>6532</v>
      </c>
      <c r="B5436" t="s">
        <v>9515</v>
      </c>
      <c r="C5436" t="s">
        <v>9515</v>
      </c>
      <c r="G5436" s="1">
        <v>-4026.0772580854368</v>
      </c>
      <c r="H5436" s="1">
        <v>9.8061242803460002E-4</v>
      </c>
      <c r="K5436" s="4">
        <v>94575246.890000001</v>
      </c>
      <c r="L5436" s="5">
        <v>4425001</v>
      </c>
      <c r="M5436" s="6">
        <v>21.372931999999999</v>
      </c>
      <c r="AB5436" s="8" t="s">
        <v>7521</v>
      </c>
      <c r="AG5436">
        <v>-0.14134099999999999</v>
      </c>
    </row>
    <row r="5437" spans="1:33" x14ac:dyDescent="0.25">
      <c r="A5437" t="s">
        <v>6532</v>
      </c>
      <c r="B5437" t="s">
        <v>9516</v>
      </c>
      <c r="C5437" t="s">
        <v>9516</v>
      </c>
      <c r="G5437" s="1">
        <v>-5032.9116383208138</v>
      </c>
      <c r="H5437" s="1">
        <v>3.0409585313586002E-3</v>
      </c>
      <c r="K5437" s="4">
        <v>94575246.890000001</v>
      </c>
      <c r="L5437" s="5">
        <v>4425001</v>
      </c>
      <c r="M5437" s="6">
        <v>21.372931999999999</v>
      </c>
      <c r="AB5437" s="8" t="s">
        <v>7521</v>
      </c>
      <c r="AG5437">
        <v>-0.14134099999999999</v>
      </c>
    </row>
    <row r="5438" spans="1:33" x14ac:dyDescent="0.25">
      <c r="A5438" t="s">
        <v>6532</v>
      </c>
      <c r="B5438" t="s">
        <v>9517</v>
      </c>
      <c r="C5438" t="s">
        <v>9517</v>
      </c>
      <c r="G5438" s="1">
        <v>-5045.8168433629144</v>
      </c>
      <c r="H5438" s="1">
        <v>3.1848686666015001E-3</v>
      </c>
      <c r="K5438" s="4">
        <v>94575246.890000001</v>
      </c>
      <c r="L5438" s="5">
        <v>4425001</v>
      </c>
      <c r="M5438" s="6">
        <v>21.372931999999999</v>
      </c>
      <c r="AB5438" s="8" t="s">
        <v>7521</v>
      </c>
      <c r="AG5438">
        <v>-0.14134099999999999</v>
      </c>
    </row>
    <row r="5439" spans="1:33" x14ac:dyDescent="0.25">
      <c r="A5439" t="s">
        <v>6532</v>
      </c>
      <c r="B5439" t="s">
        <v>9518</v>
      </c>
      <c r="C5439" t="s">
        <v>9518</v>
      </c>
      <c r="G5439" s="1">
        <v>-4237.4891310040402</v>
      </c>
      <c r="H5439" s="1">
        <v>1.2865017864758001E-3</v>
      </c>
      <c r="K5439" s="4">
        <v>94575246.890000001</v>
      </c>
      <c r="L5439" s="5">
        <v>4425001</v>
      </c>
      <c r="M5439" s="6">
        <v>21.372931999999999</v>
      </c>
      <c r="AB5439" s="8" t="s">
        <v>7521</v>
      </c>
      <c r="AG5439">
        <v>-0.14134099999999999</v>
      </c>
    </row>
    <row r="5440" spans="1:33" x14ac:dyDescent="0.25">
      <c r="A5440" t="s">
        <v>6532</v>
      </c>
      <c r="B5440" t="s">
        <v>9519</v>
      </c>
      <c r="C5440" t="s">
        <v>9519</v>
      </c>
      <c r="G5440" s="1">
        <v>-4570.6236981615721</v>
      </c>
      <c r="H5440" s="1">
        <v>1.7061247668490999E-3</v>
      </c>
      <c r="K5440" s="4">
        <v>94575246.890000001</v>
      </c>
      <c r="L5440" s="5">
        <v>4425001</v>
      </c>
      <c r="M5440" s="6">
        <v>21.372931999999999</v>
      </c>
      <c r="AB5440" s="8" t="s">
        <v>7521</v>
      </c>
      <c r="AG5440">
        <v>-0.14134099999999999</v>
      </c>
    </row>
    <row r="5441" spans="1:33" x14ac:dyDescent="0.25">
      <c r="A5441" t="s">
        <v>6532</v>
      </c>
      <c r="B5441" t="s">
        <v>9520</v>
      </c>
      <c r="C5441" t="s">
        <v>9520</v>
      </c>
      <c r="G5441" s="1">
        <v>-5348.888261901051</v>
      </c>
      <c r="H5441" s="1">
        <v>3.1882100762492E-3</v>
      </c>
      <c r="K5441" s="4">
        <v>94575246.890000001</v>
      </c>
      <c r="L5441" s="5">
        <v>4425001</v>
      </c>
      <c r="M5441" s="6">
        <v>21.372931999999999</v>
      </c>
      <c r="AB5441" s="8" t="s">
        <v>7521</v>
      </c>
      <c r="AG5441">
        <v>-0.14134099999999999</v>
      </c>
    </row>
    <row r="5442" spans="1:33" x14ac:dyDescent="0.25">
      <c r="A5442" t="s">
        <v>6532</v>
      </c>
      <c r="B5442" t="s">
        <v>9521</v>
      </c>
      <c r="C5442" t="s">
        <v>9521</v>
      </c>
      <c r="G5442" s="1">
        <v>-4238.2757114514216</v>
      </c>
      <c r="H5442" s="1">
        <v>1.4739285266860999E-3</v>
      </c>
      <c r="K5442" s="4">
        <v>94575246.890000001</v>
      </c>
      <c r="L5442" s="5">
        <v>4425001</v>
      </c>
      <c r="M5442" s="6">
        <v>21.372931999999999</v>
      </c>
      <c r="AB5442" s="8" t="s">
        <v>7521</v>
      </c>
      <c r="AG5442">
        <v>-0.14134099999999999</v>
      </c>
    </row>
    <row r="5443" spans="1:33" x14ac:dyDescent="0.25">
      <c r="A5443" t="s">
        <v>6532</v>
      </c>
      <c r="B5443" t="s">
        <v>9522</v>
      </c>
      <c r="C5443" t="s">
        <v>9522</v>
      </c>
      <c r="G5443" s="1">
        <v>-4305.0155742164916</v>
      </c>
      <c r="H5443" s="1">
        <v>1.2796499312316E-3</v>
      </c>
      <c r="K5443" s="4">
        <v>94575246.890000001</v>
      </c>
      <c r="L5443" s="5">
        <v>4425001</v>
      </c>
      <c r="M5443" s="6">
        <v>21.372931999999999</v>
      </c>
      <c r="AB5443" s="8" t="s">
        <v>7521</v>
      </c>
      <c r="AG5443">
        <v>-0.14134099999999999</v>
      </c>
    </row>
    <row r="5444" spans="1:33" x14ac:dyDescent="0.25">
      <c r="A5444" t="s">
        <v>6532</v>
      </c>
      <c r="B5444" t="s">
        <v>9523</v>
      </c>
      <c r="C5444" t="s">
        <v>9523</v>
      </c>
      <c r="G5444" s="1">
        <v>-4329.0939745077649</v>
      </c>
      <c r="H5444" s="1">
        <v>2.3537904462047998E-3</v>
      </c>
      <c r="K5444" s="4">
        <v>94575246.890000001</v>
      </c>
      <c r="L5444" s="5">
        <v>4425001</v>
      </c>
      <c r="M5444" s="6">
        <v>21.372931999999999</v>
      </c>
      <c r="AB5444" s="8" t="s">
        <v>7521</v>
      </c>
      <c r="AG5444">
        <v>-0.14134099999999999</v>
      </c>
    </row>
    <row r="5445" spans="1:33" x14ac:dyDescent="0.25">
      <c r="A5445" t="s">
        <v>6532</v>
      </c>
      <c r="B5445" t="s">
        <v>9524</v>
      </c>
      <c r="C5445" t="s">
        <v>9524</v>
      </c>
      <c r="G5445" s="1">
        <v>-4433.9893427983015</v>
      </c>
      <c r="H5445" s="1">
        <v>2.1388244009152E-3</v>
      </c>
      <c r="K5445" s="4">
        <v>94575246.890000001</v>
      </c>
      <c r="L5445" s="5">
        <v>4425001</v>
      </c>
      <c r="M5445" s="6">
        <v>21.372931999999999</v>
      </c>
      <c r="AB5445" s="8" t="s">
        <v>7521</v>
      </c>
      <c r="AG5445">
        <v>-0.14134099999999999</v>
      </c>
    </row>
    <row r="5446" spans="1:33" x14ac:dyDescent="0.25">
      <c r="A5446" t="s">
        <v>6532</v>
      </c>
      <c r="B5446" t="s">
        <v>9525</v>
      </c>
      <c r="C5446" t="s">
        <v>9525</v>
      </c>
      <c r="G5446" s="1">
        <v>-4536.2524311047919</v>
      </c>
      <c r="H5446" s="1">
        <v>1.7391417063078E-3</v>
      </c>
      <c r="K5446" s="4">
        <v>94575246.890000001</v>
      </c>
      <c r="L5446" s="5">
        <v>4425001</v>
      </c>
      <c r="M5446" s="6">
        <v>21.372931999999999</v>
      </c>
      <c r="AB5446" s="8" t="s">
        <v>7521</v>
      </c>
      <c r="AG5446">
        <v>-0.14134099999999999</v>
      </c>
    </row>
    <row r="5447" spans="1:33" x14ac:dyDescent="0.25">
      <c r="A5447" t="s">
        <v>6532</v>
      </c>
      <c r="B5447" t="s">
        <v>9526</v>
      </c>
      <c r="C5447" t="s">
        <v>9526</v>
      </c>
      <c r="G5447" s="1">
        <v>-4584.1932808568981</v>
      </c>
      <c r="H5447" s="1">
        <v>1.9561356686037001E-3</v>
      </c>
      <c r="K5447" s="4">
        <v>94575246.890000001</v>
      </c>
      <c r="L5447" s="5">
        <v>4425001</v>
      </c>
      <c r="M5447" s="6">
        <v>21.372931999999999</v>
      </c>
      <c r="AB5447" s="8" t="s">
        <v>7521</v>
      </c>
      <c r="AG5447">
        <v>-0.14134099999999999</v>
      </c>
    </row>
    <row r="5448" spans="1:33" x14ac:dyDescent="0.25">
      <c r="A5448" t="s">
        <v>6532</v>
      </c>
      <c r="B5448" t="s">
        <v>9527</v>
      </c>
      <c r="C5448" t="s">
        <v>9527</v>
      </c>
      <c r="G5448" s="1">
        <v>-4007.8292173224031</v>
      </c>
      <c r="H5448" s="1">
        <v>6.6029545894959998E-4</v>
      </c>
      <c r="K5448" s="4">
        <v>94575246.890000001</v>
      </c>
      <c r="L5448" s="5">
        <v>4425001</v>
      </c>
      <c r="M5448" s="6">
        <v>21.372931999999999</v>
      </c>
      <c r="AB5448" s="8" t="s">
        <v>7521</v>
      </c>
      <c r="AG5448">
        <v>-0.14134099999999999</v>
      </c>
    </row>
    <row r="5449" spans="1:33" x14ac:dyDescent="0.25">
      <c r="A5449" t="s">
        <v>6532</v>
      </c>
      <c r="B5449" t="s">
        <v>9528</v>
      </c>
      <c r="C5449" t="s">
        <v>9528</v>
      </c>
      <c r="G5449" s="1">
        <v>-4398.3077849974043</v>
      </c>
      <c r="H5449" s="1">
        <v>2.3137175655111E-3</v>
      </c>
      <c r="K5449" s="4">
        <v>94575246.890000001</v>
      </c>
      <c r="L5449" s="5">
        <v>4425001</v>
      </c>
      <c r="M5449" s="6">
        <v>21.372931999999999</v>
      </c>
      <c r="AB5449" s="8" t="s">
        <v>7521</v>
      </c>
      <c r="AG5449">
        <v>-0.14134099999999999</v>
      </c>
    </row>
    <row r="5450" spans="1:33" x14ac:dyDescent="0.25">
      <c r="A5450" t="s">
        <v>6532</v>
      </c>
      <c r="B5450" t="s">
        <v>9529</v>
      </c>
      <c r="C5450" t="s">
        <v>9529</v>
      </c>
      <c r="G5450" s="1">
        <v>-4034.8069024843471</v>
      </c>
      <c r="H5450" s="1">
        <v>9.0921868308690003E-4</v>
      </c>
      <c r="K5450" s="4">
        <v>94575246.890000001</v>
      </c>
      <c r="L5450" s="5">
        <v>4425001</v>
      </c>
      <c r="M5450" s="6">
        <v>21.372931999999999</v>
      </c>
      <c r="AB5450" s="8" t="s">
        <v>7521</v>
      </c>
      <c r="AG5450">
        <v>-0.14134099999999999</v>
      </c>
    </row>
    <row r="5451" spans="1:33" x14ac:dyDescent="0.25">
      <c r="A5451" t="s">
        <v>6532</v>
      </c>
      <c r="B5451" t="s">
        <v>9530</v>
      </c>
      <c r="C5451" t="s">
        <v>9530</v>
      </c>
      <c r="G5451" s="1">
        <v>-4012.222297141358</v>
      </c>
      <c r="H5451" s="1">
        <v>7.5971674119090001E-4</v>
      </c>
      <c r="K5451" s="4">
        <v>94575246.890000001</v>
      </c>
      <c r="L5451" s="5">
        <v>4425001</v>
      </c>
      <c r="M5451" s="6">
        <v>21.372931999999999</v>
      </c>
      <c r="AB5451" s="8" t="s">
        <v>7521</v>
      </c>
      <c r="AG5451">
        <v>-0.14134099999999999</v>
      </c>
    </row>
    <row r="5452" spans="1:33" x14ac:dyDescent="0.25">
      <c r="A5452" t="s">
        <v>6532</v>
      </c>
      <c r="B5452" t="s">
        <v>9531</v>
      </c>
      <c r="C5452" t="s">
        <v>9531</v>
      </c>
      <c r="G5452" s="1">
        <v>-5284.0417946440384</v>
      </c>
      <c r="H5452" s="1">
        <v>2.9656130185338001E-3</v>
      </c>
      <c r="K5452" s="4">
        <v>94575246.890000001</v>
      </c>
      <c r="L5452" s="5">
        <v>4425001</v>
      </c>
      <c r="M5452" s="6">
        <v>21.372931999999999</v>
      </c>
      <c r="AB5452" s="8" t="s">
        <v>7521</v>
      </c>
      <c r="AG5452">
        <v>-0.14134099999999999</v>
      </c>
    </row>
    <row r="5453" spans="1:33" x14ac:dyDescent="0.25">
      <c r="A5453" t="s">
        <v>6532</v>
      </c>
      <c r="B5453" t="s">
        <v>9532</v>
      </c>
      <c r="C5453" t="s">
        <v>9532</v>
      </c>
      <c r="G5453" s="1">
        <v>-4222.0827003676686</v>
      </c>
      <c r="H5453" s="1">
        <v>1.0140276935151999E-3</v>
      </c>
      <c r="K5453" s="4">
        <v>94575246.890000001</v>
      </c>
      <c r="L5453" s="5">
        <v>4425001</v>
      </c>
      <c r="M5453" s="6">
        <v>21.372931999999999</v>
      </c>
      <c r="AB5453" s="8" t="s">
        <v>7521</v>
      </c>
      <c r="AG5453">
        <v>-0.14134099999999999</v>
      </c>
    </row>
    <row r="5454" spans="1:33" x14ac:dyDescent="0.25">
      <c r="A5454" t="s">
        <v>6532</v>
      </c>
      <c r="B5454" t="s">
        <v>9533</v>
      </c>
      <c r="C5454" t="s">
        <v>9533</v>
      </c>
      <c r="G5454" s="1">
        <v>-4552.5258607357709</v>
      </c>
      <c r="H5454" s="1">
        <v>1.3586926464968E-3</v>
      </c>
      <c r="K5454" s="4">
        <v>94575246.890000001</v>
      </c>
      <c r="L5454" s="5">
        <v>4425001</v>
      </c>
      <c r="M5454" s="6">
        <v>21.372931999999999</v>
      </c>
      <c r="AB5454" s="8" t="s">
        <v>7521</v>
      </c>
      <c r="AG5454">
        <v>-0.14134099999999999</v>
      </c>
    </row>
    <row r="5455" spans="1:33" x14ac:dyDescent="0.25">
      <c r="A5455" t="s">
        <v>6532</v>
      </c>
      <c r="B5455" t="s">
        <v>9534</v>
      </c>
      <c r="C5455" t="s">
        <v>9534</v>
      </c>
      <c r="G5455" s="1">
        <v>-5010.793753844112</v>
      </c>
      <c r="H5455" s="1">
        <v>2.5132947637080002E-3</v>
      </c>
      <c r="K5455" s="4">
        <v>94575246.890000001</v>
      </c>
      <c r="L5455" s="5">
        <v>4425001</v>
      </c>
      <c r="M5455" s="6">
        <v>21.372931999999999</v>
      </c>
      <c r="AB5455" s="8" t="s">
        <v>7521</v>
      </c>
      <c r="AG5455">
        <v>-0.14134099999999999</v>
      </c>
    </row>
    <row r="5456" spans="1:33" x14ac:dyDescent="0.25">
      <c r="A5456" t="s">
        <v>6532</v>
      </c>
      <c r="B5456" t="s">
        <v>9535</v>
      </c>
      <c r="C5456" t="s">
        <v>9535</v>
      </c>
      <c r="G5456" s="1">
        <v>-5023.6503765360867</v>
      </c>
      <c r="H5456" s="1">
        <v>2.643150281342E-3</v>
      </c>
      <c r="K5456" s="4">
        <v>94575246.890000001</v>
      </c>
      <c r="L5456" s="5">
        <v>4425001</v>
      </c>
      <c r="M5456" s="6">
        <v>21.372931999999999</v>
      </c>
      <c r="AB5456" s="8" t="s">
        <v>7521</v>
      </c>
      <c r="AG5456">
        <v>-0.14134099999999999</v>
      </c>
    </row>
    <row r="5457" spans="1:33" x14ac:dyDescent="0.25">
      <c r="A5457" t="s">
        <v>6532</v>
      </c>
      <c r="B5457" t="s">
        <v>9536</v>
      </c>
      <c r="C5457" t="s">
        <v>9536</v>
      </c>
      <c r="G5457" s="1">
        <v>-4222.7884579937481</v>
      </c>
      <c r="H5457" s="1">
        <v>1.1831891414744E-3</v>
      </c>
      <c r="K5457" s="4">
        <v>94575246.890000001</v>
      </c>
      <c r="L5457" s="5">
        <v>4425001</v>
      </c>
      <c r="M5457" s="6">
        <v>21.372931999999999</v>
      </c>
      <c r="AB5457" s="8" t="s">
        <v>7521</v>
      </c>
      <c r="AG5457">
        <v>-0.14134099999999999</v>
      </c>
    </row>
    <row r="5458" spans="1:33" x14ac:dyDescent="0.25">
      <c r="A5458" t="s">
        <v>6532</v>
      </c>
      <c r="B5458" t="s">
        <v>9537</v>
      </c>
      <c r="C5458" t="s">
        <v>9537</v>
      </c>
      <c r="G5458" s="1">
        <v>-4289.0480999701776</v>
      </c>
      <c r="H5458" s="1">
        <v>1.0132567952100999E-3</v>
      </c>
      <c r="K5458" s="4">
        <v>94575246.890000001</v>
      </c>
      <c r="L5458" s="5">
        <v>4425001</v>
      </c>
      <c r="M5458" s="6">
        <v>21.372931999999999</v>
      </c>
      <c r="AB5458" s="8" t="s">
        <v>7521</v>
      </c>
      <c r="AG5458">
        <v>-0.14134099999999999</v>
      </c>
    </row>
    <row r="5459" spans="1:33" x14ac:dyDescent="0.25">
      <c r="A5459" t="s">
        <v>6532</v>
      </c>
      <c r="B5459" t="s">
        <v>9538</v>
      </c>
      <c r="C5459" t="s">
        <v>9538</v>
      </c>
      <c r="G5459" s="1">
        <v>-5324.030156512742</v>
      </c>
      <c r="H5459" s="1">
        <v>2.6257746262206001E-3</v>
      </c>
      <c r="K5459" s="4">
        <v>94575246.890000001</v>
      </c>
      <c r="L5459" s="5">
        <v>4425001</v>
      </c>
      <c r="M5459" s="6">
        <v>21.372931999999999</v>
      </c>
      <c r="AB5459" s="8" t="s">
        <v>7521</v>
      </c>
      <c r="AG5459">
        <v>-0.14134099999999999</v>
      </c>
    </row>
    <row r="5460" spans="1:33" x14ac:dyDescent="0.25">
      <c r="A5460" t="s">
        <v>6532</v>
      </c>
      <c r="B5460" t="s">
        <v>9539</v>
      </c>
      <c r="C5460" t="s">
        <v>9539</v>
      </c>
      <c r="G5460" s="1">
        <v>-4518.3642957260854</v>
      </c>
      <c r="H5460" s="1">
        <v>1.4066801917576E-3</v>
      </c>
      <c r="K5460" s="4">
        <v>94575246.890000001</v>
      </c>
      <c r="L5460" s="5">
        <v>4425001</v>
      </c>
      <c r="M5460" s="6">
        <v>21.372931999999999</v>
      </c>
      <c r="AB5460" s="8" t="s">
        <v>7521</v>
      </c>
      <c r="AG5460">
        <v>-0.14134099999999999</v>
      </c>
    </row>
    <row r="5461" spans="1:33" x14ac:dyDescent="0.25">
      <c r="A5461" t="s">
        <v>6532</v>
      </c>
      <c r="B5461" t="s">
        <v>9540</v>
      </c>
      <c r="C5461" t="s">
        <v>9540</v>
      </c>
      <c r="G5461" s="1">
        <v>-3994.113757636318</v>
      </c>
      <c r="H5461" s="1">
        <v>4.9943830091629996E-4</v>
      </c>
      <c r="K5461" s="4">
        <v>94575246.890000001</v>
      </c>
      <c r="L5461" s="5">
        <v>4425001</v>
      </c>
      <c r="M5461" s="6">
        <v>21.372931999999999</v>
      </c>
      <c r="AB5461" s="8" t="s">
        <v>7521</v>
      </c>
      <c r="AG5461">
        <v>-0.14134099999999999</v>
      </c>
    </row>
    <row r="5462" spans="1:33" x14ac:dyDescent="0.25">
      <c r="A5462" t="s">
        <v>6532</v>
      </c>
      <c r="B5462" t="s">
        <v>9541</v>
      </c>
      <c r="C5462" t="s">
        <v>9541</v>
      </c>
      <c r="G5462" s="1">
        <v>-4565.95659234715</v>
      </c>
      <c r="H5462" s="1">
        <v>1.5985285266073999E-3</v>
      </c>
      <c r="K5462" s="4">
        <v>94575246.890000001</v>
      </c>
      <c r="L5462" s="5">
        <v>4425001</v>
      </c>
      <c r="M5462" s="6">
        <v>21.372931999999999</v>
      </c>
      <c r="AB5462" s="8" t="s">
        <v>7521</v>
      </c>
      <c r="AG5462">
        <v>-0.14134099999999999</v>
      </c>
    </row>
    <row r="5463" spans="1:33" x14ac:dyDescent="0.25">
      <c r="A5463" t="s">
        <v>6532</v>
      </c>
      <c r="B5463" t="s">
        <v>9542</v>
      </c>
      <c r="C5463" t="s">
        <v>9542</v>
      </c>
      <c r="G5463" s="1">
        <v>-4020.838898021334</v>
      </c>
      <c r="H5463" s="1">
        <v>7.1174868771480004E-4</v>
      </c>
      <c r="K5463" s="4">
        <v>94575246.890000001</v>
      </c>
      <c r="L5463" s="5">
        <v>4425001</v>
      </c>
      <c r="M5463" s="6">
        <v>21.372931999999999</v>
      </c>
      <c r="AB5463" s="8" t="s">
        <v>7521</v>
      </c>
      <c r="AG5463">
        <v>-0.14134099999999999</v>
      </c>
    </row>
    <row r="5464" spans="1:33" x14ac:dyDescent="0.25">
      <c r="A5464" t="s">
        <v>6532</v>
      </c>
      <c r="B5464" t="s">
        <v>9543</v>
      </c>
      <c r="C5464" t="s">
        <v>9543</v>
      </c>
      <c r="G5464" s="1">
        <v>-3998.4387320576848</v>
      </c>
      <c r="H5464" s="1">
        <v>5.8523769925829998E-4</v>
      </c>
      <c r="K5464" s="4">
        <v>94575246.890000001</v>
      </c>
      <c r="L5464" s="5">
        <v>4425001</v>
      </c>
      <c r="M5464" s="6">
        <v>21.372931999999999</v>
      </c>
      <c r="AB5464" s="8" t="s">
        <v>7521</v>
      </c>
      <c r="AG5464">
        <v>-0.14134099999999999</v>
      </c>
    </row>
    <row r="5465" spans="1:33" x14ac:dyDescent="0.25">
      <c r="A5465" t="s">
        <v>6532</v>
      </c>
      <c r="B5465" t="s">
        <v>9544</v>
      </c>
      <c r="C5465" t="s">
        <v>9544</v>
      </c>
      <c r="G5465" s="1">
        <v>-4206.7601380299911</v>
      </c>
      <c r="H5465" s="1">
        <v>7.9601204025070004E-4</v>
      </c>
      <c r="K5465" s="4">
        <v>94575246.890000001</v>
      </c>
      <c r="L5465" s="5">
        <v>4425001</v>
      </c>
      <c r="M5465" s="6">
        <v>21.372931999999999</v>
      </c>
      <c r="AB5465" s="8" t="s">
        <v>7521</v>
      </c>
      <c r="AG5465">
        <v>-0.14134099999999999</v>
      </c>
    </row>
    <row r="5466" spans="1:33" x14ac:dyDescent="0.25">
      <c r="A5466" t="s">
        <v>6532</v>
      </c>
      <c r="B5466" t="s">
        <v>9545</v>
      </c>
      <c r="C5466" t="s">
        <v>9545</v>
      </c>
      <c r="G5466" s="1">
        <v>-3998.5947383933899</v>
      </c>
      <c r="H5466" s="1">
        <v>2.0369815939070001E-4</v>
      </c>
      <c r="K5466" s="4">
        <v>94575246.890000001</v>
      </c>
      <c r="L5466" s="5">
        <v>4425001</v>
      </c>
      <c r="M5466" s="6">
        <v>21.372931999999999</v>
      </c>
      <c r="AB5466" s="8" t="s">
        <v>7521</v>
      </c>
      <c r="AG5466">
        <v>-0.14134099999999999</v>
      </c>
    </row>
    <row r="5467" spans="1:33" x14ac:dyDescent="0.25">
      <c r="A5467" t="s">
        <v>6532</v>
      </c>
      <c r="B5467" t="s">
        <v>9546</v>
      </c>
      <c r="C5467" t="s">
        <v>9546</v>
      </c>
      <c r="G5467" s="1">
        <v>-5259.8254100055647</v>
      </c>
      <c r="H5467" s="1">
        <v>2.4570288237322001E-3</v>
      </c>
      <c r="K5467" s="4">
        <v>94575246.890000001</v>
      </c>
      <c r="L5467" s="5">
        <v>4425001</v>
      </c>
      <c r="M5467" s="6">
        <v>21.372931999999999</v>
      </c>
      <c r="AB5467" s="8" t="s">
        <v>7521</v>
      </c>
      <c r="AG5467">
        <v>-0.14134099999999999</v>
      </c>
    </row>
    <row r="5468" spans="1:33" x14ac:dyDescent="0.25">
      <c r="A5468" t="s">
        <v>6532</v>
      </c>
      <c r="B5468" t="s">
        <v>9547</v>
      </c>
      <c r="C5468" t="s">
        <v>9547</v>
      </c>
      <c r="G5468" s="1">
        <v>-4534.5353011572088</v>
      </c>
      <c r="H5468" s="1">
        <v>1.0798483543781E-3</v>
      </c>
      <c r="K5468" s="4">
        <v>94575246.890000001</v>
      </c>
      <c r="L5468" s="5">
        <v>4425001</v>
      </c>
      <c r="M5468" s="6">
        <v>21.372931999999999</v>
      </c>
      <c r="AB5468" s="8" t="s">
        <v>7521</v>
      </c>
      <c r="AG5468">
        <v>-0.14134099999999999</v>
      </c>
    </row>
    <row r="5469" spans="1:33" x14ac:dyDescent="0.25">
      <c r="A5469" t="s">
        <v>6532</v>
      </c>
      <c r="B5469" t="s">
        <v>9548</v>
      </c>
      <c r="C5469" t="s">
        <v>9548</v>
      </c>
      <c r="G5469" s="1">
        <v>-4207.3859385895776</v>
      </c>
      <c r="H5469" s="1">
        <v>9.4743796315960001E-4</v>
      </c>
      <c r="K5469" s="4">
        <v>94575246.890000001</v>
      </c>
      <c r="L5469" s="5">
        <v>4425001</v>
      </c>
      <c r="M5469" s="6">
        <v>21.372931999999999</v>
      </c>
      <c r="AB5469" s="8" t="s">
        <v>7521</v>
      </c>
      <c r="AG5469">
        <v>-0.14134099999999999</v>
      </c>
    </row>
    <row r="5470" spans="1:33" x14ac:dyDescent="0.25">
      <c r="A5470" t="s">
        <v>6532</v>
      </c>
      <c r="B5470" t="s">
        <v>9549</v>
      </c>
      <c r="C5470" t="s">
        <v>9549</v>
      </c>
      <c r="G5470" s="1">
        <v>-4988.8213501775899</v>
      </c>
      <c r="H5470" s="1">
        <v>2.0761163026674998E-3</v>
      </c>
      <c r="K5470" s="4">
        <v>94575246.890000001</v>
      </c>
      <c r="L5470" s="5">
        <v>4425001</v>
      </c>
      <c r="M5470" s="6">
        <v>21.372931999999999</v>
      </c>
      <c r="AB5470" s="8" t="s">
        <v>7521</v>
      </c>
      <c r="AG5470">
        <v>-0.14134099999999999</v>
      </c>
    </row>
    <row r="5471" spans="1:33" x14ac:dyDescent="0.25">
      <c r="A5471" t="s">
        <v>6532</v>
      </c>
      <c r="B5471" t="s">
        <v>9550</v>
      </c>
      <c r="C5471" t="s">
        <v>9550</v>
      </c>
      <c r="G5471" s="1">
        <v>-5001.6296567224817</v>
      </c>
      <c r="H5471" s="1">
        <v>2.1925249057471001E-3</v>
      </c>
      <c r="K5471" s="4">
        <v>94575246.890000001</v>
      </c>
      <c r="L5471" s="5">
        <v>4425001</v>
      </c>
      <c r="M5471" s="6">
        <v>21.372931999999999</v>
      </c>
      <c r="AB5471" s="8" t="s">
        <v>7521</v>
      </c>
      <c r="AG5471">
        <v>-0.14134099999999999</v>
      </c>
    </row>
    <row r="5472" spans="1:33" x14ac:dyDescent="0.25">
      <c r="A5472" t="s">
        <v>6532</v>
      </c>
      <c r="B5472" t="s">
        <v>9551</v>
      </c>
      <c r="C5472" t="s">
        <v>9551</v>
      </c>
      <c r="G5472" s="1">
        <v>-4273.1692972524033</v>
      </c>
      <c r="H5472" s="1">
        <v>7.9898950980989997E-4</v>
      </c>
      <c r="K5472" s="4">
        <v>94575246.890000001</v>
      </c>
      <c r="L5472" s="5">
        <v>4425001</v>
      </c>
      <c r="M5472" s="6">
        <v>21.372931999999999</v>
      </c>
      <c r="AB5472" s="8" t="s">
        <v>7521</v>
      </c>
      <c r="AG5472">
        <v>-0.14134099999999999</v>
      </c>
    </row>
    <row r="5473" spans="1:33" x14ac:dyDescent="0.25">
      <c r="A5473" t="s">
        <v>6532</v>
      </c>
      <c r="B5473" t="s">
        <v>9552</v>
      </c>
      <c r="C5473" t="s">
        <v>9552</v>
      </c>
      <c r="G5473" s="1">
        <v>-3980.4685825544102</v>
      </c>
      <c r="H5473" s="1">
        <v>3.7587836434989998E-4</v>
      </c>
      <c r="K5473" s="4">
        <v>94575246.890000001</v>
      </c>
      <c r="L5473" s="5">
        <v>4425001</v>
      </c>
      <c r="M5473" s="6">
        <v>21.372931999999999</v>
      </c>
      <c r="AB5473" s="8" t="s">
        <v>7521</v>
      </c>
      <c r="AG5473">
        <v>-0.14134099999999999</v>
      </c>
    </row>
    <row r="5474" spans="1:33" x14ac:dyDescent="0.25">
      <c r="A5474" t="s">
        <v>6532</v>
      </c>
      <c r="B5474" t="s">
        <v>9553</v>
      </c>
      <c r="C5474" t="s">
        <v>9553</v>
      </c>
      <c r="G5474" s="1">
        <v>-5299.3449354429295</v>
      </c>
      <c r="H5474" s="1">
        <v>2.1624985888789999E-3</v>
      </c>
      <c r="K5474" s="4">
        <v>94575246.890000001</v>
      </c>
      <c r="L5474" s="5">
        <v>4425001</v>
      </c>
      <c r="M5474" s="6">
        <v>21.372931999999999</v>
      </c>
      <c r="AB5474" s="8" t="s">
        <v>7521</v>
      </c>
      <c r="AG5474">
        <v>-0.14134099999999999</v>
      </c>
    </row>
    <row r="5475" spans="1:33" x14ac:dyDescent="0.25">
      <c r="A5475" t="s">
        <v>6532</v>
      </c>
      <c r="B5475" t="s">
        <v>9554</v>
      </c>
      <c r="C5475" t="s">
        <v>9554</v>
      </c>
      <c r="G5475" s="1">
        <v>-3984.7260731299739</v>
      </c>
      <c r="H5475" s="1">
        <v>4.488189634142E-4</v>
      </c>
      <c r="K5475" s="4">
        <v>94575246.890000001</v>
      </c>
      <c r="L5475" s="5">
        <v>4425001</v>
      </c>
      <c r="M5475" s="6">
        <v>21.372931999999999</v>
      </c>
      <c r="AB5475" s="8" t="s">
        <v>7521</v>
      </c>
      <c r="AG5475">
        <v>-0.14134099999999999</v>
      </c>
    </row>
    <row r="5476" spans="1:33" x14ac:dyDescent="0.25">
      <c r="A5476" t="s">
        <v>6532</v>
      </c>
      <c r="B5476" t="s">
        <v>9555</v>
      </c>
      <c r="C5476" t="s">
        <v>9555</v>
      </c>
      <c r="G5476" s="1">
        <v>-4006.9433014727988</v>
      </c>
      <c r="H5476" s="1">
        <v>5.5470371213990003E-4</v>
      </c>
      <c r="K5476" s="4">
        <v>94575246.890000001</v>
      </c>
      <c r="L5476" s="5">
        <v>4425001</v>
      </c>
      <c r="M5476" s="6">
        <v>21.372931999999999</v>
      </c>
      <c r="AB5476" s="8" t="s">
        <v>7521</v>
      </c>
      <c r="AG5476">
        <v>-0.14134099999999999</v>
      </c>
    </row>
    <row r="5477" spans="1:33" x14ac:dyDescent="0.25">
      <c r="A5477" t="s">
        <v>6532</v>
      </c>
      <c r="B5477" t="s">
        <v>9556</v>
      </c>
      <c r="C5477" t="s">
        <v>9556</v>
      </c>
      <c r="G5477" s="1">
        <v>-4500.5817614861262</v>
      </c>
      <c r="H5477" s="1">
        <v>1.1377849450745E-3</v>
      </c>
      <c r="K5477" s="4">
        <v>94575246.890000001</v>
      </c>
      <c r="L5477" s="5">
        <v>4425001</v>
      </c>
      <c r="M5477" s="6">
        <v>21.372931999999999</v>
      </c>
      <c r="AB5477" s="8" t="s">
        <v>7521</v>
      </c>
      <c r="AG5477">
        <v>-0.14134099999999999</v>
      </c>
    </row>
    <row r="5478" spans="1:33" x14ac:dyDescent="0.25">
      <c r="A5478" t="s">
        <v>6532</v>
      </c>
      <c r="B5478" t="s">
        <v>9557</v>
      </c>
      <c r="C5478" t="s">
        <v>9557</v>
      </c>
      <c r="G5478" s="1">
        <v>-4005.519647766755</v>
      </c>
      <c r="K5478" s="4">
        <v>94575246.890000001</v>
      </c>
      <c r="L5478" s="5">
        <v>4425001</v>
      </c>
      <c r="M5478" s="6">
        <v>21.372931999999999</v>
      </c>
      <c r="AB5478" s="8" t="s">
        <v>7521</v>
      </c>
      <c r="AG5478">
        <v>-0.14134099999999999</v>
      </c>
    </row>
    <row r="5479" spans="1:33" x14ac:dyDescent="0.25">
      <c r="A5479" t="s">
        <v>6532</v>
      </c>
      <c r="B5479" t="s">
        <v>9558</v>
      </c>
      <c r="C5479" t="s">
        <v>9558</v>
      </c>
      <c r="G5479" s="1">
        <v>-4191.5208363530464</v>
      </c>
      <c r="H5479" s="1">
        <v>6.2228708338739997E-4</v>
      </c>
      <c r="K5479" s="4">
        <v>94575246.890000001</v>
      </c>
      <c r="L5479" s="5">
        <v>4425001</v>
      </c>
      <c r="M5479" s="6">
        <v>21.372931999999999</v>
      </c>
      <c r="AB5479" s="8" t="s">
        <v>7521</v>
      </c>
      <c r="AG5479">
        <v>-0.14134099999999999</v>
      </c>
    </row>
    <row r="5480" spans="1:33" x14ac:dyDescent="0.25">
      <c r="A5480" t="s">
        <v>6532</v>
      </c>
      <c r="B5480" t="s">
        <v>9559</v>
      </c>
      <c r="C5480" t="s">
        <v>9559</v>
      </c>
      <c r="G5480" s="1">
        <v>-3984.918652787288</v>
      </c>
      <c r="H5480" s="1">
        <v>1.364536158911E-4</v>
      </c>
      <c r="K5480" s="4">
        <v>94575246.890000001</v>
      </c>
      <c r="L5480" s="5">
        <v>4425001</v>
      </c>
      <c r="M5480" s="6">
        <v>21.372931999999999</v>
      </c>
      <c r="AB5480" s="8" t="s">
        <v>7521</v>
      </c>
      <c r="AG5480">
        <v>-0.14134099999999999</v>
      </c>
    </row>
    <row r="5481" spans="1:33" x14ac:dyDescent="0.25">
      <c r="A5481" t="s">
        <v>6532</v>
      </c>
      <c r="B5481" t="s">
        <v>9560</v>
      </c>
      <c r="C5481" t="s">
        <v>9560</v>
      </c>
      <c r="G5481" s="1">
        <v>-4186.5299121381286</v>
      </c>
      <c r="H5481" s="1">
        <v>9.1032815502804193E-5</v>
      </c>
      <c r="K5481" s="4">
        <v>94575246.890000001</v>
      </c>
      <c r="L5481" s="5">
        <v>4425001</v>
      </c>
      <c r="M5481" s="6">
        <v>21.372931999999999</v>
      </c>
      <c r="AB5481" s="8" t="s">
        <v>7521</v>
      </c>
      <c r="AG5481">
        <v>-0.14134099999999999</v>
      </c>
    </row>
    <row r="5482" spans="1:33" x14ac:dyDescent="0.25">
      <c r="A5482" t="s">
        <v>6532</v>
      </c>
      <c r="B5482" t="s">
        <v>9561</v>
      </c>
      <c r="C5482" t="s">
        <v>9561</v>
      </c>
      <c r="G5482" s="1">
        <v>-5235.775117631566</v>
      </c>
      <c r="H5482" s="1">
        <v>2.0351554970876999E-3</v>
      </c>
      <c r="K5482" s="4">
        <v>94575246.890000001</v>
      </c>
      <c r="L5482" s="5">
        <v>4425001</v>
      </c>
      <c r="M5482" s="6">
        <v>21.372931999999999</v>
      </c>
      <c r="AB5482" s="8" t="s">
        <v>7521</v>
      </c>
      <c r="AG5482">
        <v>-0.14134099999999999</v>
      </c>
    </row>
    <row r="5483" spans="1:33" x14ac:dyDescent="0.25">
      <c r="A5483" t="s">
        <v>6532</v>
      </c>
      <c r="B5483" t="s">
        <v>9562</v>
      </c>
      <c r="C5483" t="s">
        <v>9562</v>
      </c>
      <c r="G5483" s="1">
        <v>-4257.3785107217682</v>
      </c>
      <c r="H5483" s="1">
        <v>6.2804993783310001E-4</v>
      </c>
      <c r="K5483" s="4">
        <v>94575246.890000001</v>
      </c>
      <c r="L5483" s="5">
        <v>4425001</v>
      </c>
      <c r="M5483" s="6">
        <v>21.372931999999999</v>
      </c>
      <c r="AB5483" s="8" t="s">
        <v>7521</v>
      </c>
      <c r="AG5483">
        <v>-0.14134099999999999</v>
      </c>
    </row>
    <row r="5484" spans="1:33" x14ac:dyDescent="0.25">
      <c r="A5484" t="s">
        <v>6532</v>
      </c>
      <c r="B5484" t="s">
        <v>9563</v>
      </c>
      <c r="C5484" t="s">
        <v>9563</v>
      </c>
      <c r="G5484" s="1">
        <v>-4979.7534089795536</v>
      </c>
      <c r="H5484" s="1">
        <v>1.8182844558267E-3</v>
      </c>
      <c r="K5484" s="4">
        <v>94575246.890000001</v>
      </c>
      <c r="L5484" s="5">
        <v>4425001</v>
      </c>
      <c r="M5484" s="6">
        <v>21.372931999999999</v>
      </c>
      <c r="AB5484" s="8" t="s">
        <v>7521</v>
      </c>
      <c r="AG5484">
        <v>-0.14134099999999999</v>
      </c>
    </row>
    <row r="5485" spans="1:33" x14ac:dyDescent="0.25">
      <c r="A5485" t="s">
        <v>6532</v>
      </c>
      <c r="B5485" t="s">
        <v>9564</v>
      </c>
      <c r="C5485" t="s">
        <v>9564</v>
      </c>
      <c r="G5485" s="1">
        <v>-3966.8932126662748</v>
      </c>
      <c r="H5485" s="1">
        <v>2.7373470867209998E-4</v>
      </c>
      <c r="K5485" s="4">
        <v>94575246.890000001</v>
      </c>
      <c r="L5485" s="5">
        <v>4425001</v>
      </c>
      <c r="M5485" s="6">
        <v>21.372931999999999</v>
      </c>
      <c r="AB5485" s="8" t="s">
        <v>7521</v>
      </c>
      <c r="AG5485">
        <v>-0.14134099999999999</v>
      </c>
    </row>
    <row r="5486" spans="1:33" x14ac:dyDescent="0.25">
      <c r="A5486" t="s">
        <v>6532</v>
      </c>
      <c r="B5486" t="s">
        <v>9565</v>
      </c>
      <c r="C5486" t="s">
        <v>9565</v>
      </c>
      <c r="G5486" s="1">
        <v>-3971.0838348452198</v>
      </c>
      <c r="H5486" s="1">
        <v>3.3592465597189999E-4</v>
      </c>
      <c r="K5486" s="4">
        <v>94575246.890000001</v>
      </c>
      <c r="L5486" s="5">
        <v>4425001</v>
      </c>
      <c r="M5486" s="6">
        <v>21.372931999999999</v>
      </c>
      <c r="AB5486" s="8" t="s">
        <v>7521</v>
      </c>
      <c r="AG5486">
        <v>-0.14134099999999999</v>
      </c>
    </row>
    <row r="5487" spans="1:33" x14ac:dyDescent="0.25">
      <c r="A5487" t="s">
        <v>6532</v>
      </c>
      <c r="B5487" t="s">
        <v>9566</v>
      </c>
      <c r="C5487" t="s">
        <v>9566</v>
      </c>
      <c r="G5487" s="1">
        <v>-3993.119613234011</v>
      </c>
      <c r="H5487" s="1">
        <v>4.2665846597960002E-4</v>
      </c>
      <c r="K5487" s="4">
        <v>94575246.890000001</v>
      </c>
      <c r="L5487" s="5">
        <v>4425001</v>
      </c>
      <c r="M5487" s="6">
        <v>21.372931999999999</v>
      </c>
      <c r="AB5487" s="8" t="s">
        <v>7521</v>
      </c>
      <c r="AG5487">
        <v>-0.14134099999999999</v>
      </c>
    </row>
    <row r="5488" spans="1:33" x14ac:dyDescent="0.25">
      <c r="A5488" t="s">
        <v>6532</v>
      </c>
      <c r="B5488" t="s">
        <v>9567</v>
      </c>
      <c r="C5488" t="s">
        <v>9567</v>
      </c>
      <c r="G5488" s="1">
        <v>-3991.7491759574682</v>
      </c>
      <c r="K5488" s="4">
        <v>94575246.890000001</v>
      </c>
      <c r="L5488" s="5">
        <v>4425001</v>
      </c>
      <c r="M5488" s="6">
        <v>21.372931999999999</v>
      </c>
      <c r="AB5488" s="8" t="s">
        <v>7521</v>
      </c>
      <c r="AG5488">
        <v>-0.14134099999999999</v>
      </c>
    </row>
    <row r="5489" spans="1:33" x14ac:dyDescent="0.25">
      <c r="A5489" t="s">
        <v>6532</v>
      </c>
      <c r="B5489" t="s">
        <v>9568</v>
      </c>
      <c r="C5489" t="s">
        <v>9568</v>
      </c>
      <c r="G5489" s="1">
        <v>-4176.364193191931</v>
      </c>
      <c r="H5489" s="1">
        <v>4.8353575589259998E-4</v>
      </c>
      <c r="K5489" s="4">
        <v>94575246.890000001</v>
      </c>
      <c r="L5489" s="5">
        <v>4425001</v>
      </c>
      <c r="M5489" s="6">
        <v>21.372931999999999</v>
      </c>
      <c r="AB5489" s="8" t="s">
        <v>7521</v>
      </c>
      <c r="AG5489">
        <v>-0.14134099999999999</v>
      </c>
    </row>
    <row r="5490" spans="1:33" x14ac:dyDescent="0.25">
      <c r="A5490" t="s">
        <v>6532</v>
      </c>
      <c r="B5490" t="s">
        <v>9569</v>
      </c>
      <c r="C5490" t="s">
        <v>9569</v>
      </c>
      <c r="G5490" s="1">
        <v>-5274.8309992216946</v>
      </c>
      <c r="H5490" s="1">
        <v>1.7813377282624001E-3</v>
      </c>
      <c r="K5490" s="4">
        <v>94575246.890000001</v>
      </c>
      <c r="L5490" s="5">
        <v>4425001</v>
      </c>
      <c r="M5490" s="6">
        <v>21.372931999999999</v>
      </c>
      <c r="AB5490" s="8" t="s">
        <v>7521</v>
      </c>
      <c r="AG5490">
        <v>-0.14134099999999999</v>
      </c>
    </row>
    <row r="5491" spans="1:33" x14ac:dyDescent="0.25">
      <c r="A5491" t="s">
        <v>6532</v>
      </c>
      <c r="B5491" t="s">
        <v>9570</v>
      </c>
      <c r="C5491" t="s">
        <v>9570</v>
      </c>
      <c r="G5491" s="1">
        <v>-3971.3126102760261</v>
      </c>
      <c r="H5491" s="1">
        <v>8.2578915893350549E-5</v>
      </c>
      <c r="K5491" s="4">
        <v>94575246.890000001</v>
      </c>
      <c r="L5491" s="5">
        <v>4425001</v>
      </c>
      <c r="M5491" s="6">
        <v>21.372931999999999</v>
      </c>
      <c r="AB5491" s="8" t="s">
        <v>7521</v>
      </c>
      <c r="AG5491">
        <v>-0.14134099999999999</v>
      </c>
    </row>
    <row r="5492" spans="1:33" x14ac:dyDescent="0.25">
      <c r="A5492" t="s">
        <v>6532</v>
      </c>
      <c r="B5492" t="s">
        <v>9571</v>
      </c>
      <c r="C5492" t="s">
        <v>9571</v>
      </c>
      <c r="G5492" s="1">
        <v>-4171.527277070214</v>
      </c>
      <c r="H5492" s="1">
        <v>5.0525807588310551E-5</v>
      </c>
      <c r="K5492" s="4">
        <v>94575246.890000001</v>
      </c>
      <c r="L5492" s="5">
        <v>4425001</v>
      </c>
      <c r="M5492" s="6">
        <v>21.372931999999999</v>
      </c>
      <c r="AB5492" s="8" t="s">
        <v>7521</v>
      </c>
      <c r="AG5492">
        <v>-0.14134099999999999</v>
      </c>
    </row>
    <row r="5493" spans="1:33" x14ac:dyDescent="0.25">
      <c r="A5493" t="s">
        <v>6532</v>
      </c>
      <c r="B5493" t="s">
        <v>9572</v>
      </c>
      <c r="C5493" t="s">
        <v>9572</v>
      </c>
      <c r="G5493" s="1">
        <v>-4147.4621631644959</v>
      </c>
      <c r="H5493" s="1">
        <v>2.4485472437856651E-5</v>
      </c>
      <c r="K5493" s="4">
        <v>94575246.890000001</v>
      </c>
      <c r="L5493" s="5">
        <v>4425001</v>
      </c>
      <c r="M5493" s="6">
        <v>21.372931999999999</v>
      </c>
      <c r="AB5493" s="8" t="s">
        <v>7521</v>
      </c>
      <c r="AG5493">
        <v>-0.14134099999999999</v>
      </c>
    </row>
    <row r="5494" spans="1:33" x14ac:dyDescent="0.25">
      <c r="A5494" t="s">
        <v>6532</v>
      </c>
      <c r="B5494" t="s">
        <v>9573</v>
      </c>
      <c r="C5494" t="s">
        <v>9573</v>
      </c>
      <c r="G5494" s="1">
        <v>-4241.6750910799528</v>
      </c>
      <c r="H5494" s="1">
        <v>4.9050745004989996E-4</v>
      </c>
      <c r="K5494" s="4">
        <v>94575246.890000001</v>
      </c>
      <c r="L5494" s="5">
        <v>4425001</v>
      </c>
      <c r="M5494" s="6">
        <v>21.372931999999999</v>
      </c>
      <c r="AB5494" s="8" t="s">
        <v>7521</v>
      </c>
      <c r="AG5494">
        <v>-0.14134099999999999</v>
      </c>
    </row>
    <row r="5495" spans="1:33" x14ac:dyDescent="0.25">
      <c r="A5495" t="s">
        <v>6532</v>
      </c>
      <c r="B5495" t="s">
        <v>9574</v>
      </c>
      <c r="C5495" t="s">
        <v>9574</v>
      </c>
      <c r="G5495" s="1">
        <v>-3953.3871726421071</v>
      </c>
      <c r="H5495" s="1">
        <v>1.941873948677E-4</v>
      </c>
      <c r="K5495" s="4">
        <v>94575246.890000001</v>
      </c>
      <c r="L5495" s="5">
        <v>4425001</v>
      </c>
      <c r="M5495" s="6">
        <v>21.372931999999999</v>
      </c>
      <c r="AB5495" s="8" t="s">
        <v>7521</v>
      </c>
      <c r="AG5495">
        <v>-0.14134099999999999</v>
      </c>
    </row>
    <row r="5496" spans="1:33" x14ac:dyDescent="0.25">
      <c r="A5496" t="s">
        <v>6532</v>
      </c>
      <c r="B5496" t="s">
        <v>9575</v>
      </c>
      <c r="C5496" t="s">
        <v>9575</v>
      </c>
      <c r="G5496" s="1">
        <v>-3957.5115358388298</v>
      </c>
      <c r="H5496" s="1">
        <v>2.4795911458340002E-4</v>
      </c>
      <c r="K5496" s="4">
        <v>94575246.890000001</v>
      </c>
      <c r="L5496" s="5">
        <v>4425001</v>
      </c>
      <c r="M5496" s="6">
        <v>21.372931999999999</v>
      </c>
      <c r="AB5496" s="8" t="s">
        <v>7521</v>
      </c>
      <c r="AG5496">
        <v>-0.14134099999999999</v>
      </c>
    </row>
    <row r="5497" spans="1:33" x14ac:dyDescent="0.25">
      <c r="A5497" t="s">
        <v>6532</v>
      </c>
      <c r="B5497" t="s">
        <v>9576</v>
      </c>
      <c r="C5497" t="s">
        <v>9576</v>
      </c>
      <c r="G5497" s="1">
        <v>-5211.8894020905946</v>
      </c>
      <c r="H5497" s="1">
        <v>1.6866612632345001E-3</v>
      </c>
      <c r="K5497" s="4">
        <v>94575246.890000001</v>
      </c>
      <c r="L5497" s="5">
        <v>4425001</v>
      </c>
      <c r="M5497" s="6">
        <v>21.372931999999999</v>
      </c>
      <c r="AB5497" s="8" t="s">
        <v>7521</v>
      </c>
      <c r="AG5497">
        <v>-0.14134099999999999</v>
      </c>
    </row>
    <row r="5498" spans="1:33" x14ac:dyDescent="0.25">
      <c r="A5498" t="s">
        <v>6532</v>
      </c>
      <c r="B5498" t="s">
        <v>9577</v>
      </c>
      <c r="C5498" t="s">
        <v>9577</v>
      </c>
      <c r="G5498" s="1">
        <v>-3979.3673380018099</v>
      </c>
      <c r="H5498" s="1">
        <v>3.2522516632260001E-4</v>
      </c>
      <c r="K5498" s="4">
        <v>94575246.890000001</v>
      </c>
      <c r="L5498" s="5">
        <v>4425001</v>
      </c>
      <c r="M5498" s="6">
        <v>21.372931999999999</v>
      </c>
      <c r="AB5498" s="8" t="s">
        <v>7521</v>
      </c>
      <c r="AG5498">
        <v>-0.14134099999999999</v>
      </c>
    </row>
    <row r="5499" spans="1:33" x14ac:dyDescent="0.25">
      <c r="A5499" t="s">
        <v>6532</v>
      </c>
      <c r="B5499" t="s">
        <v>9578</v>
      </c>
      <c r="C5499" t="s">
        <v>9578</v>
      </c>
      <c r="G5499" s="1">
        <v>-3978.049593995846</v>
      </c>
      <c r="K5499" s="4">
        <v>94575246.890000001</v>
      </c>
      <c r="L5499" s="5">
        <v>4425001</v>
      </c>
      <c r="M5499" s="6">
        <v>21.372931999999999</v>
      </c>
      <c r="AB5499" s="8" t="s">
        <v>7521</v>
      </c>
      <c r="AG5499">
        <v>-0.14134099999999999</v>
      </c>
    </row>
    <row r="5500" spans="1:33" x14ac:dyDescent="0.25">
      <c r="A5500" t="s">
        <v>6532</v>
      </c>
      <c r="B5500" t="s">
        <v>9579</v>
      </c>
      <c r="C5500" t="s">
        <v>9579</v>
      </c>
      <c r="G5500" s="1">
        <v>-3957.776133366945</v>
      </c>
      <c r="H5500" s="1">
        <v>4.8478870455672262E-5</v>
      </c>
      <c r="K5500" s="4">
        <v>94575246.890000001</v>
      </c>
      <c r="L5500" s="5">
        <v>4425001</v>
      </c>
      <c r="M5500" s="6">
        <v>21.372931999999999</v>
      </c>
      <c r="AB5500" s="8" t="s">
        <v>7521</v>
      </c>
      <c r="AG5500">
        <v>-0.14134099999999999</v>
      </c>
    </row>
    <row r="5501" spans="1:33" x14ac:dyDescent="0.25">
      <c r="A5501" t="s">
        <v>6532</v>
      </c>
      <c r="B5501" t="s">
        <v>9580</v>
      </c>
      <c r="C5501" t="s">
        <v>9580</v>
      </c>
      <c r="G5501" s="1">
        <v>-4161.2896118353547</v>
      </c>
      <c r="H5501" s="1">
        <v>3.7400639164379999E-4</v>
      </c>
      <c r="K5501" s="4">
        <v>94575246.890000001</v>
      </c>
      <c r="L5501" s="5">
        <v>4425001</v>
      </c>
      <c r="M5501" s="6">
        <v>21.372931999999999</v>
      </c>
      <c r="AB5501" s="8" t="s">
        <v>7521</v>
      </c>
      <c r="AG5501">
        <v>-0.14134099999999999</v>
      </c>
    </row>
    <row r="5502" spans="1:33" x14ac:dyDescent="0.25">
      <c r="A5502" t="s">
        <v>6532</v>
      </c>
      <c r="B5502" t="s">
        <v>9581</v>
      </c>
      <c r="C5502" t="s">
        <v>9581</v>
      </c>
      <c r="G5502" s="1">
        <v>-4156.605141760172</v>
      </c>
      <c r="H5502" s="1">
        <v>2.6977821468466308E-5</v>
      </c>
      <c r="K5502" s="4">
        <v>94575246.890000001</v>
      </c>
      <c r="L5502" s="5">
        <v>4425001</v>
      </c>
      <c r="M5502" s="6">
        <v>21.372931999999999</v>
      </c>
      <c r="AB5502" s="8" t="s">
        <v>7521</v>
      </c>
      <c r="AG5502">
        <v>-0.14134099999999999</v>
      </c>
    </row>
    <row r="5503" spans="1:33" x14ac:dyDescent="0.25">
      <c r="A5503" t="s">
        <v>6532</v>
      </c>
      <c r="B5503" t="s">
        <v>9582</v>
      </c>
      <c r="C5503" t="s">
        <v>9582</v>
      </c>
      <c r="G5503" s="1">
        <v>-4132.6925387870833</v>
      </c>
      <c r="H5503" s="1">
        <v>1.1920259351191571E-5</v>
      </c>
      <c r="K5503" s="4">
        <v>94575246.890000001</v>
      </c>
      <c r="L5503" s="5">
        <v>4425001</v>
      </c>
      <c r="M5503" s="6">
        <v>21.372931999999999</v>
      </c>
      <c r="AB5503" s="8" t="s">
        <v>7521</v>
      </c>
      <c r="AG5503">
        <v>-0.14134099999999999</v>
      </c>
    </row>
    <row r="5504" spans="1:33" x14ac:dyDescent="0.25">
      <c r="A5504" t="s">
        <v>6532</v>
      </c>
      <c r="B5504" t="s">
        <v>9583</v>
      </c>
      <c r="C5504" t="s">
        <v>9583</v>
      </c>
      <c r="G5504" s="1">
        <v>-5250.486766833691</v>
      </c>
      <c r="H5504" s="1">
        <v>1.4668331829684E-3</v>
      </c>
      <c r="K5504" s="4">
        <v>94575246.890000001</v>
      </c>
      <c r="L5504" s="5">
        <v>4425001</v>
      </c>
      <c r="M5504" s="6">
        <v>21.372931999999999</v>
      </c>
      <c r="AB5504" s="8" t="s">
        <v>7521</v>
      </c>
      <c r="AG5504">
        <v>-0.14134099999999999</v>
      </c>
    </row>
    <row r="5505" spans="1:33" x14ac:dyDescent="0.25">
      <c r="A5505" t="s">
        <v>6532</v>
      </c>
      <c r="B5505" t="s">
        <v>9584</v>
      </c>
      <c r="C5505" t="s">
        <v>9584</v>
      </c>
      <c r="G5505" s="1">
        <v>-3939.9499911911121</v>
      </c>
      <c r="H5505" s="1">
        <v>1.3638014261760001E-4</v>
      </c>
      <c r="K5505" s="4">
        <v>94575246.890000001</v>
      </c>
      <c r="L5505" s="5">
        <v>4425001</v>
      </c>
      <c r="M5505" s="6">
        <v>21.372931999999999</v>
      </c>
      <c r="AB5505" s="8" t="s">
        <v>7521</v>
      </c>
      <c r="AG5505">
        <v>-0.14134099999999999</v>
      </c>
    </row>
    <row r="5506" spans="1:33" x14ac:dyDescent="0.25">
      <c r="A5506" t="s">
        <v>6532</v>
      </c>
      <c r="B5506" t="s">
        <v>9585</v>
      </c>
      <c r="C5506" t="s">
        <v>9585</v>
      </c>
      <c r="G5506" s="1">
        <v>-3944.0086988522062</v>
      </c>
      <c r="H5506" s="1">
        <v>1.8192282225999999E-4</v>
      </c>
      <c r="K5506" s="4">
        <v>94575246.890000001</v>
      </c>
      <c r="L5506" s="5">
        <v>4425001</v>
      </c>
      <c r="M5506" s="6">
        <v>21.372931999999999</v>
      </c>
      <c r="AB5506" s="8" t="s">
        <v>7521</v>
      </c>
      <c r="AG5506">
        <v>-0.14134099999999999</v>
      </c>
    </row>
    <row r="5507" spans="1:33" x14ac:dyDescent="0.25">
      <c r="A5507" t="s">
        <v>6532</v>
      </c>
      <c r="B5507" t="s">
        <v>9586</v>
      </c>
      <c r="C5507" t="s">
        <v>9586</v>
      </c>
      <c r="G5507" s="1">
        <v>-3965.6859847302521</v>
      </c>
      <c r="H5507" s="1">
        <v>2.470286264835E-4</v>
      </c>
      <c r="K5507" s="4">
        <v>94575246.890000001</v>
      </c>
      <c r="L5507" s="5">
        <v>4425001</v>
      </c>
      <c r="M5507" s="6">
        <v>21.372931999999999</v>
      </c>
      <c r="AB5507" s="8" t="s">
        <v>7521</v>
      </c>
      <c r="AG5507">
        <v>-0.14134099999999999</v>
      </c>
    </row>
    <row r="5508" spans="1:33" x14ac:dyDescent="0.25">
      <c r="A5508" t="s">
        <v>6532</v>
      </c>
      <c r="B5508" t="s">
        <v>9587</v>
      </c>
      <c r="C5508" t="s">
        <v>9587</v>
      </c>
      <c r="G5508" s="1">
        <v>-3964.4204161313442</v>
      </c>
      <c r="K5508" s="4">
        <v>94575246.890000001</v>
      </c>
      <c r="L5508" s="5">
        <v>4425001</v>
      </c>
      <c r="M5508" s="6">
        <v>21.372931999999999</v>
      </c>
      <c r="AB5508" s="8" t="s">
        <v>7521</v>
      </c>
      <c r="AG5508">
        <v>-0.14134099999999999</v>
      </c>
    </row>
    <row r="5509" spans="1:33" x14ac:dyDescent="0.25">
      <c r="A5509" t="s">
        <v>6532</v>
      </c>
      <c r="B5509" t="s">
        <v>9588</v>
      </c>
      <c r="C5509" t="s">
        <v>9588</v>
      </c>
      <c r="G5509" s="1">
        <v>-3944.308748629388</v>
      </c>
      <c r="H5509" s="1">
        <v>2.7597099518741389E-5</v>
      </c>
      <c r="K5509" s="4">
        <v>94575246.890000001</v>
      </c>
      <c r="L5509" s="5">
        <v>4425001</v>
      </c>
      <c r="M5509" s="6">
        <v>21.372931999999999</v>
      </c>
      <c r="AB5509" s="8" t="s">
        <v>7521</v>
      </c>
      <c r="AG5509">
        <v>-0.14134099999999999</v>
      </c>
    </row>
    <row r="5510" spans="1:33" x14ac:dyDescent="0.25">
      <c r="A5510" t="s">
        <v>6532</v>
      </c>
      <c r="B5510" t="s">
        <v>9589</v>
      </c>
      <c r="C5510" t="s">
        <v>9589</v>
      </c>
      <c r="G5510" s="1">
        <v>-4141.7629313187781</v>
      </c>
      <c r="H5510" s="1">
        <v>1.3850335594307849E-5</v>
      </c>
      <c r="K5510" s="4">
        <v>94575246.890000001</v>
      </c>
      <c r="L5510" s="5">
        <v>4425001</v>
      </c>
      <c r="M5510" s="6">
        <v>21.372931999999999</v>
      </c>
      <c r="AB5510" s="8" t="s">
        <v>7521</v>
      </c>
      <c r="AG5510">
        <v>-0.14134099999999999</v>
      </c>
    </row>
    <row r="5511" spans="1:33" x14ac:dyDescent="0.25">
      <c r="A5511" t="s">
        <v>6532</v>
      </c>
      <c r="B5511" t="s">
        <v>9590</v>
      </c>
      <c r="C5511" t="s">
        <v>9590</v>
      </c>
      <c r="G5511" s="1">
        <v>-4118.0016688432697</v>
      </c>
      <c r="H5511" s="1">
        <v>5.5422447155399316E-6</v>
      </c>
      <c r="K5511" s="4">
        <v>94575246.890000001</v>
      </c>
      <c r="L5511" s="5">
        <v>4425001</v>
      </c>
      <c r="M5511" s="6">
        <v>21.372931999999999</v>
      </c>
      <c r="AB5511" s="8" t="s">
        <v>7521</v>
      </c>
      <c r="AG5511">
        <v>-0.14134099999999999</v>
      </c>
    </row>
    <row r="5512" spans="1:33" x14ac:dyDescent="0.25">
      <c r="A5512" t="s">
        <v>6532</v>
      </c>
      <c r="B5512" t="s">
        <v>9591</v>
      </c>
      <c r="C5512" t="s">
        <v>9591</v>
      </c>
      <c r="G5512" s="1">
        <v>-3926.5812010203581</v>
      </c>
      <c r="H5512" s="1">
        <v>9.4331801110829883E-5</v>
      </c>
      <c r="K5512" s="4">
        <v>94575246.890000001</v>
      </c>
      <c r="L5512" s="5">
        <v>4425001</v>
      </c>
      <c r="M5512" s="6">
        <v>21.372931999999999</v>
      </c>
      <c r="AB5512" s="8" t="s">
        <v>7521</v>
      </c>
      <c r="AG5512">
        <v>-0.14134099999999999</v>
      </c>
    </row>
    <row r="5513" spans="1:33" x14ac:dyDescent="0.25">
      <c r="A5513" t="s">
        <v>6532</v>
      </c>
      <c r="B5513" t="s">
        <v>9592</v>
      </c>
      <c r="C5513" t="s">
        <v>9592</v>
      </c>
      <c r="G5513" s="1">
        <v>-3930.5748506907589</v>
      </c>
      <c r="H5513" s="1">
        <v>1.3049115185550001E-4</v>
      </c>
      <c r="K5513" s="4">
        <v>94575246.890000001</v>
      </c>
      <c r="L5513" s="5">
        <v>4425001</v>
      </c>
      <c r="M5513" s="6">
        <v>21.372931999999999</v>
      </c>
      <c r="AB5513" s="8" t="s">
        <v>7521</v>
      </c>
      <c r="AG5513">
        <v>-0.14134099999999999</v>
      </c>
    </row>
    <row r="5514" spans="1:33" x14ac:dyDescent="0.25">
      <c r="A5514" t="s">
        <v>6532</v>
      </c>
      <c r="B5514" t="s">
        <v>9593</v>
      </c>
      <c r="C5514" t="s">
        <v>9593</v>
      </c>
      <c r="G5514" s="1">
        <v>-5226.3106754631526</v>
      </c>
      <c r="H5514" s="1">
        <v>1.2051815501573E-3</v>
      </c>
      <c r="K5514" s="4">
        <v>94575246.890000001</v>
      </c>
      <c r="L5514" s="5">
        <v>4425001</v>
      </c>
      <c r="M5514" s="6">
        <v>21.372931999999999</v>
      </c>
      <c r="AB5514" s="8" t="s">
        <v>7521</v>
      </c>
      <c r="AG5514">
        <v>-0.14134099999999999</v>
      </c>
    </row>
    <row r="5515" spans="1:33" x14ac:dyDescent="0.25">
      <c r="A5515" t="s">
        <v>6532</v>
      </c>
      <c r="B5515" t="s">
        <v>9594</v>
      </c>
      <c r="C5515" t="s">
        <v>9594</v>
      </c>
      <c r="G5515" s="1">
        <v>-3950.8611607668859</v>
      </c>
      <c r="K5515" s="4">
        <v>94575246.890000001</v>
      </c>
      <c r="L5515" s="5">
        <v>4425001</v>
      </c>
      <c r="M5515" s="6">
        <v>21.372931999999999</v>
      </c>
      <c r="AB5515" s="8" t="s">
        <v>7521</v>
      </c>
      <c r="AG5515">
        <v>-0.14134099999999999</v>
      </c>
    </row>
    <row r="5516" spans="1:33" x14ac:dyDescent="0.25">
      <c r="A5516" t="s">
        <v>6532</v>
      </c>
      <c r="B5516" t="s">
        <v>9595</v>
      </c>
      <c r="C5516" t="s">
        <v>9595</v>
      </c>
      <c r="G5516" s="1">
        <v>-3930.9099866533029</v>
      </c>
      <c r="H5516" s="1">
        <v>1.5228419271273309E-5</v>
      </c>
      <c r="K5516" s="4">
        <v>94575246.890000001</v>
      </c>
      <c r="L5516" s="5">
        <v>4425001</v>
      </c>
      <c r="M5516" s="6">
        <v>21.372931999999999</v>
      </c>
      <c r="AB5516" s="8" t="s">
        <v>7521</v>
      </c>
      <c r="AG5516">
        <v>-0.14134099999999999</v>
      </c>
    </row>
    <row r="5517" spans="1:33" x14ac:dyDescent="0.25">
      <c r="A5517" t="s">
        <v>6532</v>
      </c>
      <c r="B5517" t="s">
        <v>9596</v>
      </c>
      <c r="C5517" t="s">
        <v>9596</v>
      </c>
      <c r="G5517" s="1">
        <v>-4127.0000759796767</v>
      </c>
      <c r="H5517" s="1">
        <v>6.8342346952922796E-6</v>
      </c>
      <c r="K5517" s="4">
        <v>94575246.890000001</v>
      </c>
      <c r="L5517" s="5">
        <v>4425001</v>
      </c>
      <c r="M5517" s="6">
        <v>21.372931999999999</v>
      </c>
      <c r="AB5517" s="8" t="s">
        <v>7521</v>
      </c>
      <c r="AG5517">
        <v>-0.14134099999999999</v>
      </c>
    </row>
    <row r="5518" spans="1:33" x14ac:dyDescent="0.25">
      <c r="A5518" t="s">
        <v>6532</v>
      </c>
      <c r="B5518" t="s">
        <v>9597</v>
      </c>
      <c r="C5518" t="s">
        <v>9597</v>
      </c>
      <c r="G5518" s="1">
        <v>-4103.3889944152279</v>
      </c>
      <c r="H5518" s="1">
        <v>2.459888256235726E-6</v>
      </c>
      <c r="K5518" s="4">
        <v>94575246.890000001</v>
      </c>
      <c r="L5518" s="5">
        <v>4425001</v>
      </c>
      <c r="M5518" s="6">
        <v>21.372931999999999</v>
      </c>
      <c r="AB5518" s="8" t="s">
        <v>7521</v>
      </c>
      <c r="AG5518">
        <v>-0.14134099999999999</v>
      </c>
    </row>
    <row r="5519" spans="1:33" x14ac:dyDescent="0.25">
      <c r="A5519" t="s">
        <v>6532</v>
      </c>
      <c r="B5519" t="s">
        <v>9598</v>
      </c>
      <c r="C5519" t="s">
        <v>9598</v>
      </c>
      <c r="G5519" s="1">
        <v>-3913.280338794174</v>
      </c>
      <c r="H5519" s="1">
        <v>6.1221934066885432E-5</v>
      </c>
      <c r="K5519" s="4">
        <v>94575246.890000001</v>
      </c>
      <c r="L5519" s="5">
        <v>4425001</v>
      </c>
      <c r="M5519" s="6">
        <v>21.372931999999999</v>
      </c>
      <c r="AB5519" s="8" t="s">
        <v>7521</v>
      </c>
      <c r="AG5519">
        <v>-0.14134099999999999</v>
      </c>
    </row>
    <row r="5520" spans="1:33" x14ac:dyDescent="0.25">
      <c r="A5520" t="s">
        <v>6532</v>
      </c>
      <c r="B5520" t="s">
        <v>9599</v>
      </c>
      <c r="C5520" t="s">
        <v>9599</v>
      </c>
      <c r="G5520" s="1">
        <v>-3937.3713504162929</v>
      </c>
      <c r="K5520" s="4">
        <v>94575246.890000001</v>
      </c>
      <c r="L5520" s="5">
        <v>4425001</v>
      </c>
      <c r="M5520" s="6">
        <v>21.372931999999999</v>
      </c>
      <c r="AB5520" s="8" t="s">
        <v>7521</v>
      </c>
      <c r="AG5520">
        <v>-0.14134099999999999</v>
      </c>
    </row>
    <row r="5521" spans="1:33" x14ac:dyDescent="0.25">
      <c r="A5521" t="s">
        <v>6532</v>
      </c>
      <c r="B5521" t="s">
        <v>9600</v>
      </c>
      <c r="C5521" t="s">
        <v>9600</v>
      </c>
      <c r="G5521" s="1">
        <v>-3917.5793820083059</v>
      </c>
      <c r="H5521" s="1">
        <v>8.1433173528116607E-6</v>
      </c>
      <c r="K5521" s="4">
        <v>94575246.890000001</v>
      </c>
      <c r="L5521" s="5">
        <v>4425001</v>
      </c>
      <c r="M5521" s="6">
        <v>21.372931999999999</v>
      </c>
      <c r="AB5521" s="8" t="s">
        <v>7521</v>
      </c>
      <c r="AG5521">
        <v>-0.14134099999999999</v>
      </c>
    </row>
    <row r="5522" spans="1:33" x14ac:dyDescent="0.25">
      <c r="A5522" t="s">
        <v>6532</v>
      </c>
      <c r="B5522" t="s">
        <v>9601</v>
      </c>
      <c r="C5522" t="s">
        <v>9601</v>
      </c>
      <c r="G5522" s="1">
        <v>-5202.301180243111</v>
      </c>
      <c r="H5522" s="1">
        <v>9.9013215230450008E-4</v>
      </c>
      <c r="K5522" s="4">
        <v>94575246.890000001</v>
      </c>
      <c r="L5522" s="5">
        <v>4425001</v>
      </c>
      <c r="M5522" s="6">
        <v>21.372931999999999</v>
      </c>
      <c r="AB5522" s="8" t="s">
        <v>7521</v>
      </c>
      <c r="AG5522">
        <v>-0.14134099999999999</v>
      </c>
    </row>
    <row r="5523" spans="1:33" x14ac:dyDescent="0.25">
      <c r="A5523" t="s">
        <v>6532</v>
      </c>
      <c r="B5523" t="s">
        <v>9602</v>
      </c>
      <c r="C5523" t="s">
        <v>9602</v>
      </c>
      <c r="G5523" s="1">
        <v>-4112.3160110446061</v>
      </c>
      <c r="H5523" s="1">
        <v>3.2399842064457651E-6</v>
      </c>
      <c r="K5523" s="4">
        <v>94575246.890000001</v>
      </c>
      <c r="L5523" s="5">
        <v>4425001</v>
      </c>
      <c r="M5523" s="6">
        <v>21.372931999999999</v>
      </c>
      <c r="AB5523" s="8" t="s">
        <v>7521</v>
      </c>
      <c r="AG5523">
        <v>-0.14134099999999999</v>
      </c>
    </row>
    <row r="5524" spans="1:33" x14ac:dyDescent="0.25">
      <c r="A5524" t="s">
        <v>6532</v>
      </c>
      <c r="B5524" t="s">
        <v>9603</v>
      </c>
      <c r="C5524" t="s">
        <v>9603</v>
      </c>
      <c r="G5524" s="1">
        <v>-4088.8539615346031</v>
      </c>
      <c r="H5524" s="1">
        <v>1.0418786951351361E-6</v>
      </c>
      <c r="K5524" s="4">
        <v>94575246.890000001</v>
      </c>
      <c r="L5524" s="5">
        <v>4425001</v>
      </c>
      <c r="M5524" s="6">
        <v>21.372931999999999</v>
      </c>
      <c r="AB5524" s="8" t="s">
        <v>7521</v>
      </c>
      <c r="AG5524">
        <v>-0.14134099999999999</v>
      </c>
    </row>
    <row r="5525" spans="1:33" x14ac:dyDescent="0.25">
      <c r="A5525" t="s">
        <v>6532</v>
      </c>
      <c r="B5525" t="s">
        <v>9604</v>
      </c>
      <c r="C5525" t="s">
        <v>9604</v>
      </c>
      <c r="G5525" s="1">
        <v>-3923.9505116622358</v>
      </c>
      <c r="K5525" s="4">
        <v>94575246.890000001</v>
      </c>
      <c r="L5525" s="5">
        <v>4425001</v>
      </c>
      <c r="M5525" s="6">
        <v>21.372931999999999</v>
      </c>
      <c r="AB5525" s="8" t="s">
        <v>7521</v>
      </c>
      <c r="AG5525">
        <v>-0.14134099999999999</v>
      </c>
    </row>
    <row r="5526" spans="1:33" x14ac:dyDescent="0.25">
      <c r="A5526" t="s">
        <v>6532</v>
      </c>
      <c r="B5526" t="s">
        <v>9605</v>
      </c>
      <c r="C5526" t="s">
        <v>9605</v>
      </c>
      <c r="G5526" s="1">
        <v>-3904.3164732032792</v>
      </c>
      <c r="H5526" s="1">
        <v>4.2188820798524068E-6</v>
      </c>
      <c r="K5526" s="4">
        <v>94575246.890000001</v>
      </c>
      <c r="L5526" s="5">
        <v>4425001</v>
      </c>
      <c r="M5526" s="6">
        <v>21.372931999999999</v>
      </c>
      <c r="AB5526" s="8" t="s">
        <v>7521</v>
      </c>
      <c r="AG5526">
        <v>-0.14134099999999999</v>
      </c>
    </row>
    <row r="5527" spans="1:33" x14ac:dyDescent="0.25">
      <c r="A5527" t="s">
        <v>6532</v>
      </c>
      <c r="B5527" t="s">
        <v>9606</v>
      </c>
      <c r="C5527" t="s">
        <v>9606</v>
      </c>
      <c r="G5527" s="1">
        <v>-4097.7101768294442</v>
      </c>
      <c r="H5527" s="1">
        <v>1.4753457095558821E-6</v>
      </c>
      <c r="K5527" s="4">
        <v>94575246.890000001</v>
      </c>
      <c r="L5527" s="5">
        <v>4425001</v>
      </c>
      <c r="M5527" s="6">
        <v>21.372931999999999</v>
      </c>
      <c r="AB5527" s="8" t="s">
        <v>7521</v>
      </c>
      <c r="AG5527">
        <v>-0.14134099999999999</v>
      </c>
    </row>
    <row r="5528" spans="1:33" x14ac:dyDescent="0.25">
      <c r="A5528" t="s">
        <v>6532</v>
      </c>
      <c r="B5528" t="s">
        <v>9607</v>
      </c>
      <c r="C5528" t="s">
        <v>9607</v>
      </c>
      <c r="G5528" s="1">
        <v>-4074.3960211300468</v>
      </c>
      <c r="H5528" s="1">
        <v>4.2098287353514091E-7</v>
      </c>
      <c r="K5528" s="4">
        <v>94575246.890000001</v>
      </c>
      <c r="L5528" s="5">
        <v>4425001</v>
      </c>
      <c r="M5528" s="6">
        <v>21.372931999999999</v>
      </c>
      <c r="AB5528" s="8" t="s">
        <v>7521</v>
      </c>
      <c r="AG5528">
        <v>-0.14134099999999999</v>
      </c>
    </row>
    <row r="5529" spans="1:33" x14ac:dyDescent="0.25">
      <c r="A5529" t="s">
        <v>6532</v>
      </c>
      <c r="B5529" t="s">
        <v>9608</v>
      </c>
      <c r="C5529" t="s">
        <v>9608</v>
      </c>
      <c r="G5529" s="1">
        <v>-3910.5981751147592</v>
      </c>
      <c r="K5529" s="4">
        <v>94575246.890000001</v>
      </c>
      <c r="L5529" s="5">
        <v>4425001</v>
      </c>
      <c r="M5529" s="6">
        <v>21.372931999999999</v>
      </c>
      <c r="AB5529" s="8" t="s">
        <v>7521</v>
      </c>
      <c r="AG5529">
        <v>-0.14134099999999999</v>
      </c>
    </row>
    <row r="5530" spans="1:33" x14ac:dyDescent="0.25">
      <c r="A5530" t="s">
        <v>6532</v>
      </c>
      <c r="B5530" t="s">
        <v>9609</v>
      </c>
      <c r="C5530" t="s">
        <v>9609</v>
      </c>
      <c r="G5530" s="1">
        <v>-4083.1820186108871</v>
      </c>
      <c r="H5530" s="1">
        <v>6.4512086869091384E-7</v>
      </c>
      <c r="K5530" s="4">
        <v>94575246.890000001</v>
      </c>
      <c r="L5530" s="5">
        <v>4425001</v>
      </c>
      <c r="M5530" s="6">
        <v>21.372931999999999</v>
      </c>
      <c r="AB5530" s="8" t="s">
        <v>7521</v>
      </c>
      <c r="AG5530">
        <v>-0.14134099999999999</v>
      </c>
    </row>
    <row r="5531" spans="1:33" x14ac:dyDescent="0.25">
      <c r="A5531" t="s">
        <v>6532</v>
      </c>
      <c r="B5531" t="s">
        <v>9610</v>
      </c>
      <c r="C5531" t="s">
        <v>9610</v>
      </c>
      <c r="G5531" s="1">
        <v>-4060.0146289753611</v>
      </c>
      <c r="H5531" s="1">
        <v>1.6223987336716299E-7</v>
      </c>
      <c r="K5531" s="4">
        <v>94575246.890000001</v>
      </c>
      <c r="L5531" s="5">
        <v>4425001</v>
      </c>
      <c r="M5531" s="6">
        <v>21.372931999999999</v>
      </c>
      <c r="AB5531" s="8" t="s">
        <v>7521</v>
      </c>
      <c r="AG5531">
        <v>-0.14134099999999999</v>
      </c>
    </row>
    <row r="5532" spans="1:33" x14ac:dyDescent="0.25">
      <c r="A5532" t="s">
        <v>6532</v>
      </c>
      <c r="B5532" t="s">
        <v>9611</v>
      </c>
      <c r="C5532" t="s">
        <v>9611</v>
      </c>
      <c r="G5532" s="1">
        <v>-4045.7092456382552</v>
      </c>
      <c r="H5532" s="1">
        <v>5.9623931629110673E-8</v>
      </c>
      <c r="K5532" s="4">
        <v>94575246.890000001</v>
      </c>
      <c r="L5532" s="5">
        <v>4425001</v>
      </c>
      <c r="M5532" s="6">
        <v>21.372931999999999</v>
      </c>
      <c r="AB5532" s="8" t="s">
        <v>7521</v>
      </c>
      <c r="AG5532">
        <v>-0.14134099999999999</v>
      </c>
    </row>
    <row r="5533" spans="1:33" x14ac:dyDescent="0.25">
      <c r="A5533" t="s">
        <v>6532</v>
      </c>
      <c r="B5533" t="s">
        <v>9612</v>
      </c>
      <c r="C5533" t="s">
        <v>9612</v>
      </c>
      <c r="G5533" s="1">
        <v>-4987.9313986677034</v>
      </c>
      <c r="H5533" s="1">
        <v>4.0778751970990001E-4</v>
      </c>
      <c r="K5533" s="4">
        <v>94575246.890000001</v>
      </c>
      <c r="L5533" s="5">
        <v>4425001</v>
      </c>
      <c r="M5533" s="6">
        <v>21.372931999999999</v>
      </c>
      <c r="AB5533" s="8" t="s">
        <v>7521</v>
      </c>
      <c r="AG5533">
        <v>-0.14134099999999999</v>
      </c>
    </row>
    <row r="5534" spans="1:33" x14ac:dyDescent="0.25">
      <c r="A5534" t="s">
        <v>6532</v>
      </c>
      <c r="B5534" t="s">
        <v>9613</v>
      </c>
      <c r="C5534" t="s">
        <v>9613</v>
      </c>
      <c r="G5534" s="1">
        <v>-4967.0443919707777</v>
      </c>
      <c r="H5534" s="1">
        <v>5.2945280275259999E-4</v>
      </c>
      <c r="K5534" s="4">
        <v>94575246.890000001</v>
      </c>
      <c r="L5534" s="5">
        <v>4425001</v>
      </c>
      <c r="M5534" s="6">
        <v>21.372931999999999</v>
      </c>
      <c r="AB5534" s="8" t="s">
        <v>7521</v>
      </c>
      <c r="AG5534">
        <v>-0.14134099999999999</v>
      </c>
    </row>
    <row r="5535" spans="1:33" x14ac:dyDescent="0.25">
      <c r="A5535" t="s">
        <v>6532</v>
      </c>
      <c r="B5535" t="s">
        <v>9614</v>
      </c>
      <c r="C5535" t="s">
        <v>9614</v>
      </c>
      <c r="G5535" s="1">
        <v>-4946.2883078932891</v>
      </c>
      <c r="H5535" s="1">
        <v>6.804817708769E-4</v>
      </c>
      <c r="K5535" s="4">
        <v>94575246.890000001</v>
      </c>
      <c r="L5535" s="5">
        <v>4425001</v>
      </c>
      <c r="M5535" s="6">
        <v>21.372931999999999</v>
      </c>
      <c r="AB5535" s="8" t="s">
        <v>7521</v>
      </c>
      <c r="AG5535">
        <v>-0.14134099999999999</v>
      </c>
    </row>
    <row r="5536" spans="1:33" x14ac:dyDescent="0.25">
      <c r="A5536" t="s">
        <v>6532</v>
      </c>
      <c r="B5536" t="s">
        <v>9615</v>
      </c>
      <c r="C5536" t="s">
        <v>9615</v>
      </c>
      <c r="G5536" s="1">
        <v>-5310.1569518711431</v>
      </c>
      <c r="H5536" s="1">
        <v>8.3597572546659997E-4</v>
      </c>
      <c r="K5536" s="4">
        <v>94575246.890000001</v>
      </c>
      <c r="L5536" s="5">
        <v>4425001</v>
      </c>
      <c r="M5536" s="6">
        <v>21.372931999999999</v>
      </c>
      <c r="AB5536" s="8" t="s">
        <v>7521</v>
      </c>
      <c r="AG5536">
        <v>-0.14134099999999999</v>
      </c>
    </row>
    <row r="5537" spans="1:33" x14ac:dyDescent="0.25">
      <c r="A5537" t="s">
        <v>6532</v>
      </c>
      <c r="B5537" t="s">
        <v>9616</v>
      </c>
      <c r="C5537" t="s">
        <v>9616</v>
      </c>
      <c r="G5537" s="1">
        <v>-4683.6736597505942</v>
      </c>
      <c r="H5537" s="1">
        <v>6.5627722796919997E-4</v>
      </c>
      <c r="K5537" s="4">
        <v>94575246.890000001</v>
      </c>
      <c r="L5537" s="5">
        <v>4425001</v>
      </c>
      <c r="M5537" s="6">
        <v>21.372931999999999</v>
      </c>
      <c r="AB5537" s="8" t="s">
        <v>7521</v>
      </c>
      <c r="AG5537">
        <v>-0.14134099999999999</v>
      </c>
    </row>
    <row r="5538" spans="1:33" x14ac:dyDescent="0.25">
      <c r="A5538" t="s">
        <v>6532</v>
      </c>
      <c r="B5538" t="s">
        <v>9617</v>
      </c>
      <c r="C5538" t="s">
        <v>9617</v>
      </c>
      <c r="G5538" s="1">
        <v>-4925.6620545291471</v>
      </c>
      <c r="H5538" s="1">
        <v>8.7170356326340005E-4</v>
      </c>
      <c r="K5538" s="4">
        <v>94575246.890000001</v>
      </c>
      <c r="L5538" s="5">
        <v>4425001</v>
      </c>
      <c r="M5538" s="6">
        <v>21.372931999999999</v>
      </c>
      <c r="AB5538" s="8" t="s">
        <v>7521</v>
      </c>
      <c r="AG5538">
        <v>-0.14134099999999999</v>
      </c>
    </row>
    <row r="5539" spans="1:33" x14ac:dyDescent="0.25">
      <c r="A5539" t="s">
        <v>6532</v>
      </c>
      <c r="B5539" t="s">
        <v>9618</v>
      </c>
      <c r="C5539" t="s">
        <v>9618</v>
      </c>
      <c r="G5539" s="1">
        <v>-4567.1880449195032</v>
      </c>
      <c r="H5539" s="1">
        <v>7.2325123071329998E-4</v>
      </c>
      <c r="K5539" s="4">
        <v>94575246.890000001</v>
      </c>
      <c r="L5539" s="5">
        <v>4425001</v>
      </c>
      <c r="M5539" s="6">
        <v>21.372931999999999</v>
      </c>
      <c r="AB5539" s="8" t="s">
        <v>7521</v>
      </c>
      <c r="AG5539">
        <v>-0.14134099999999999</v>
      </c>
    </row>
    <row r="5540" spans="1:33" x14ac:dyDescent="0.25">
      <c r="A5540" t="s">
        <v>6532</v>
      </c>
      <c r="B5540" t="s">
        <v>9619</v>
      </c>
      <c r="C5540" t="s">
        <v>9619</v>
      </c>
      <c r="G5540" s="1">
        <v>-4644.2124626313571</v>
      </c>
      <c r="H5540" s="1">
        <v>8.0183798202980005E-4</v>
      </c>
      <c r="K5540" s="4">
        <v>94575246.890000001</v>
      </c>
      <c r="L5540" s="5">
        <v>4425001</v>
      </c>
      <c r="M5540" s="6">
        <v>21.372931999999999</v>
      </c>
      <c r="AB5540" s="8" t="s">
        <v>7521</v>
      </c>
      <c r="AG5540">
        <v>-0.14134099999999999</v>
      </c>
    </row>
    <row r="5541" spans="1:33" x14ac:dyDescent="0.25">
      <c r="A5541" t="s">
        <v>6532</v>
      </c>
      <c r="B5541" t="s">
        <v>9620</v>
      </c>
      <c r="C5541" t="s">
        <v>9620</v>
      </c>
      <c r="G5541" s="1">
        <v>-4831.5612036094544</v>
      </c>
      <c r="H5541" s="1">
        <v>7.3471846192360005E-4</v>
      </c>
      <c r="K5541" s="4">
        <v>94575246.890000001</v>
      </c>
      <c r="L5541" s="5">
        <v>4425001</v>
      </c>
      <c r="M5541" s="6">
        <v>21.372931999999999</v>
      </c>
      <c r="AB5541" s="8" t="s">
        <v>7521</v>
      </c>
      <c r="AG5541">
        <v>-0.14134099999999999</v>
      </c>
    </row>
    <row r="5542" spans="1:33" x14ac:dyDescent="0.25">
      <c r="A5542" t="s">
        <v>6532</v>
      </c>
      <c r="B5542" t="s">
        <v>9621</v>
      </c>
      <c r="C5542" t="s">
        <v>9621</v>
      </c>
      <c r="G5542" s="1">
        <v>-5286.1886790993976</v>
      </c>
      <c r="H5542" s="1">
        <v>1.0821235543770999E-3</v>
      </c>
      <c r="K5542" s="4">
        <v>94575246.890000001</v>
      </c>
      <c r="L5542" s="5">
        <v>4425001</v>
      </c>
      <c r="M5542" s="6">
        <v>21.372931999999999</v>
      </c>
      <c r="AB5542" s="8" t="s">
        <v>7521</v>
      </c>
      <c r="AG5542">
        <v>-0.14134099999999999</v>
      </c>
    </row>
    <row r="5543" spans="1:33" x14ac:dyDescent="0.25">
      <c r="A5543" t="s">
        <v>6532</v>
      </c>
      <c r="B5543" t="s">
        <v>9622</v>
      </c>
      <c r="C5543" t="s">
        <v>9622</v>
      </c>
      <c r="G5543" s="1">
        <v>-5299.6464081518043</v>
      </c>
      <c r="H5543" s="1">
        <v>1.1197494116358001E-3</v>
      </c>
      <c r="K5543" s="4">
        <v>94575246.890000001</v>
      </c>
      <c r="L5543" s="5">
        <v>4425001</v>
      </c>
      <c r="M5543" s="6">
        <v>21.372931999999999</v>
      </c>
      <c r="AB5543" s="8" t="s">
        <v>7521</v>
      </c>
      <c r="AG5543">
        <v>-0.14134099999999999</v>
      </c>
    </row>
    <row r="5544" spans="1:33" x14ac:dyDescent="0.25">
      <c r="A5544" t="s">
        <v>6532</v>
      </c>
      <c r="B5544" t="s">
        <v>9623</v>
      </c>
      <c r="C5544" t="s">
        <v>9623</v>
      </c>
      <c r="G5544" s="1">
        <v>-4665.1479100642437</v>
      </c>
      <c r="H5544" s="1">
        <v>8.4798491601830004E-4</v>
      </c>
      <c r="K5544" s="4">
        <v>94575246.890000001</v>
      </c>
      <c r="L5544" s="5">
        <v>4425001</v>
      </c>
      <c r="M5544" s="6">
        <v>21.372931999999999</v>
      </c>
      <c r="AB5544" s="8" t="s">
        <v>7521</v>
      </c>
      <c r="AG5544">
        <v>-0.14134099999999999</v>
      </c>
    </row>
    <row r="5545" spans="1:33" x14ac:dyDescent="0.25">
      <c r="A5545" t="s">
        <v>6532</v>
      </c>
      <c r="B5545" t="s">
        <v>9624</v>
      </c>
      <c r="C5545" t="s">
        <v>9624</v>
      </c>
      <c r="G5545" s="1">
        <v>-4549.5374430732563</v>
      </c>
      <c r="H5545" s="1">
        <v>9.2258499629910003E-4</v>
      </c>
      <c r="K5545" s="4">
        <v>94575246.890000001</v>
      </c>
      <c r="L5545" s="5">
        <v>4425001</v>
      </c>
      <c r="M5545" s="6">
        <v>21.372931999999999</v>
      </c>
      <c r="AB5545" s="8" t="s">
        <v>7521</v>
      </c>
      <c r="AG5545">
        <v>-0.14134099999999999</v>
      </c>
    </row>
    <row r="5546" spans="1:33" x14ac:dyDescent="0.25">
      <c r="A5546" t="s">
        <v>6532</v>
      </c>
      <c r="B5546" t="s">
        <v>9625</v>
      </c>
      <c r="C5546" t="s">
        <v>9625</v>
      </c>
      <c r="G5546" s="1">
        <v>-4796.4852499038716</v>
      </c>
      <c r="H5546" s="1">
        <v>5.9266485498929997E-4</v>
      </c>
      <c r="K5546" s="4">
        <v>94575246.890000001</v>
      </c>
      <c r="L5546" s="5">
        <v>4425001</v>
      </c>
      <c r="M5546" s="6">
        <v>21.372931999999999</v>
      </c>
      <c r="AB5546" s="8" t="s">
        <v>7521</v>
      </c>
      <c r="AG5546">
        <v>-0.14134099999999999</v>
      </c>
    </row>
    <row r="5547" spans="1:33" x14ac:dyDescent="0.25">
      <c r="A5547" t="s">
        <v>6532</v>
      </c>
      <c r="B5547" t="s">
        <v>9626</v>
      </c>
      <c r="C5547" t="s">
        <v>9626</v>
      </c>
      <c r="G5547" s="1">
        <v>-5561.8355266892786</v>
      </c>
      <c r="H5547" s="1">
        <v>1.3030811250264E-3</v>
      </c>
      <c r="K5547" s="4">
        <v>94575246.890000001</v>
      </c>
      <c r="L5547" s="5">
        <v>4425001</v>
      </c>
      <c r="M5547" s="6">
        <v>21.372931999999999</v>
      </c>
      <c r="AB5547" s="8" t="s">
        <v>7521</v>
      </c>
      <c r="AG5547">
        <v>-0.14134099999999999</v>
      </c>
    </row>
    <row r="5548" spans="1:33" x14ac:dyDescent="0.25">
      <c r="A5548" t="s">
        <v>6532</v>
      </c>
      <c r="B5548" t="s">
        <v>9627</v>
      </c>
      <c r="C5548" t="s">
        <v>9627</v>
      </c>
      <c r="G5548" s="1">
        <v>-4905.1645513318172</v>
      </c>
      <c r="H5548" s="1">
        <v>1.1098701906733001E-3</v>
      </c>
      <c r="K5548" s="4">
        <v>94575246.890000001</v>
      </c>
      <c r="L5548" s="5">
        <v>4425001</v>
      </c>
      <c r="M5548" s="6">
        <v>21.372931999999999</v>
      </c>
      <c r="AB5548" s="8" t="s">
        <v>7521</v>
      </c>
      <c r="AG5548">
        <v>-0.14134099999999999</v>
      </c>
    </row>
    <row r="5549" spans="1:33" x14ac:dyDescent="0.25">
      <c r="A5549" t="s">
        <v>6532</v>
      </c>
      <c r="B5549" t="s">
        <v>9628</v>
      </c>
      <c r="C5549" t="s">
        <v>9628</v>
      </c>
      <c r="G5549" s="1">
        <v>-4625.971958660356</v>
      </c>
      <c r="H5549" s="1">
        <v>1.0191627197084999E-3</v>
      </c>
      <c r="K5549" s="4">
        <v>94575246.890000001</v>
      </c>
      <c r="L5549" s="5">
        <v>4425001</v>
      </c>
      <c r="M5549" s="6">
        <v>21.372931999999999</v>
      </c>
      <c r="AB5549" s="8" t="s">
        <v>7521</v>
      </c>
      <c r="AG5549">
        <v>-0.14134099999999999</v>
      </c>
    </row>
    <row r="5550" spans="1:33" x14ac:dyDescent="0.25">
      <c r="A5550" t="s">
        <v>6532</v>
      </c>
      <c r="B5550" t="s">
        <v>9629</v>
      </c>
      <c r="C5550" t="s">
        <v>9629</v>
      </c>
      <c r="G5550" s="1">
        <v>-4811.8302395877408</v>
      </c>
      <c r="H5550" s="1">
        <v>9.623558626054E-4</v>
      </c>
      <c r="K5550" s="4">
        <v>94575246.890000001</v>
      </c>
      <c r="L5550" s="5">
        <v>4425001</v>
      </c>
      <c r="M5550" s="6">
        <v>21.372931999999999</v>
      </c>
      <c r="AB5550" s="8" t="s">
        <v>7521</v>
      </c>
      <c r="AG5550">
        <v>-0.14134099999999999</v>
      </c>
    </row>
    <row r="5551" spans="1:33" x14ac:dyDescent="0.25">
      <c r="A5551" t="s">
        <v>6532</v>
      </c>
      <c r="B5551" t="s">
        <v>9630</v>
      </c>
      <c r="C5551" t="s">
        <v>9630</v>
      </c>
      <c r="G5551" s="1">
        <v>-4759.4604420985916</v>
      </c>
      <c r="H5551" s="1">
        <v>8.4715831923739995E-4</v>
      </c>
      <c r="K5551" s="4">
        <v>94575246.890000001</v>
      </c>
      <c r="L5551" s="5">
        <v>4425001</v>
      </c>
      <c r="M5551" s="6">
        <v>21.372931999999999</v>
      </c>
      <c r="AB5551" s="8" t="s">
        <v>7521</v>
      </c>
      <c r="AG5551">
        <v>-0.14134099999999999</v>
      </c>
    </row>
    <row r="5552" spans="1:33" x14ac:dyDescent="0.25">
      <c r="A5552" t="s">
        <v>6532</v>
      </c>
      <c r="B5552" t="s">
        <v>9631</v>
      </c>
      <c r="C5552" t="s">
        <v>9631</v>
      </c>
      <c r="G5552" s="1">
        <v>-4646.7318582038224</v>
      </c>
      <c r="H5552" s="1">
        <v>1.0903699203966999E-3</v>
      </c>
      <c r="K5552" s="4">
        <v>94575246.890000001</v>
      </c>
      <c r="L5552" s="5">
        <v>4425001</v>
      </c>
      <c r="M5552" s="6">
        <v>21.372931999999999</v>
      </c>
      <c r="AB5552" s="8" t="s">
        <v>7521</v>
      </c>
      <c r="AG5552">
        <v>-0.14134099999999999</v>
      </c>
    </row>
    <row r="5553" spans="1:33" x14ac:dyDescent="0.25">
      <c r="A5553" t="s">
        <v>6532</v>
      </c>
      <c r="B5553" t="s">
        <v>9632</v>
      </c>
      <c r="C5553" t="s">
        <v>9632</v>
      </c>
      <c r="G5553" s="1">
        <v>-5262.3823180040154</v>
      </c>
      <c r="H5553" s="1">
        <v>1.3927003703587001E-3</v>
      </c>
      <c r="K5553" s="4">
        <v>94575246.890000001</v>
      </c>
      <c r="L5553" s="5">
        <v>4425001</v>
      </c>
      <c r="M5553" s="6">
        <v>21.372931999999999</v>
      </c>
      <c r="AB5553" s="8" t="s">
        <v>7521</v>
      </c>
      <c r="AG5553">
        <v>-0.14134099999999999</v>
      </c>
    </row>
    <row r="5554" spans="1:33" x14ac:dyDescent="0.25">
      <c r="A5554" t="s">
        <v>6532</v>
      </c>
      <c r="B5554" t="s">
        <v>9633</v>
      </c>
      <c r="C5554" t="s">
        <v>9633</v>
      </c>
      <c r="G5554" s="1">
        <v>-5275.7884089538966</v>
      </c>
      <c r="H5554" s="1">
        <v>1.4342759194718E-3</v>
      </c>
      <c r="K5554" s="4">
        <v>94575246.890000001</v>
      </c>
      <c r="L5554" s="5">
        <v>4425001</v>
      </c>
      <c r="M5554" s="6">
        <v>21.372931999999999</v>
      </c>
      <c r="AB5554" s="8" t="s">
        <v>7521</v>
      </c>
      <c r="AG5554">
        <v>-0.14134099999999999</v>
      </c>
    </row>
    <row r="5555" spans="1:33" x14ac:dyDescent="0.25">
      <c r="A5555" t="s">
        <v>6532</v>
      </c>
      <c r="B5555" t="s">
        <v>9634</v>
      </c>
      <c r="C5555" t="s">
        <v>9634</v>
      </c>
      <c r="G5555" s="1">
        <v>-4531.9889640658521</v>
      </c>
      <c r="H5555" s="1">
        <v>1.17149425772E-3</v>
      </c>
      <c r="K5555" s="4">
        <v>94575246.890000001</v>
      </c>
      <c r="L5555" s="5">
        <v>4425001</v>
      </c>
      <c r="M5555" s="6">
        <v>21.372931999999999</v>
      </c>
      <c r="AB5555" s="8" t="s">
        <v>7521</v>
      </c>
      <c r="AG5555">
        <v>-0.14134099999999999</v>
      </c>
    </row>
    <row r="5556" spans="1:33" x14ac:dyDescent="0.25">
      <c r="A5556" t="s">
        <v>6532</v>
      </c>
      <c r="B5556" t="s">
        <v>9635</v>
      </c>
      <c r="C5556" t="s">
        <v>9635</v>
      </c>
      <c r="G5556" s="1">
        <v>-4777.030903270519</v>
      </c>
      <c r="H5556" s="1">
        <v>8.0406892820709995E-4</v>
      </c>
      <c r="K5556" s="4">
        <v>94575246.890000001</v>
      </c>
      <c r="L5556" s="5">
        <v>4425001</v>
      </c>
      <c r="M5556" s="6">
        <v>21.372931999999999</v>
      </c>
      <c r="AB5556" s="8" t="s">
        <v>7521</v>
      </c>
      <c r="AG5556">
        <v>-0.14134099999999999</v>
      </c>
    </row>
    <row r="5557" spans="1:33" x14ac:dyDescent="0.25">
      <c r="A5557" t="s">
        <v>6532</v>
      </c>
      <c r="B5557" t="s">
        <v>9636</v>
      </c>
      <c r="C5557" t="s">
        <v>9636</v>
      </c>
      <c r="G5557" s="1">
        <v>-4884.7947289727981</v>
      </c>
      <c r="H5557" s="1">
        <v>1.4070483064543E-3</v>
      </c>
      <c r="K5557" s="4">
        <v>94575246.890000001</v>
      </c>
      <c r="L5557" s="5">
        <v>4425001</v>
      </c>
      <c r="M5557" s="6">
        <v>21.372931999999999</v>
      </c>
      <c r="AB5557" s="8" t="s">
        <v>7521</v>
      </c>
      <c r="AG5557">
        <v>-0.14134099999999999</v>
      </c>
    </row>
    <row r="5558" spans="1:33" x14ac:dyDescent="0.25">
      <c r="A5558" t="s">
        <v>6532</v>
      </c>
      <c r="B5558" t="s">
        <v>9637</v>
      </c>
      <c r="C5558" t="s">
        <v>9637</v>
      </c>
      <c r="G5558" s="1">
        <v>-4430.9645274018358</v>
      </c>
      <c r="H5558" s="1">
        <v>7.798161725118E-4</v>
      </c>
      <c r="K5558" s="4">
        <v>94575246.890000001</v>
      </c>
      <c r="L5558" s="5">
        <v>4425001</v>
      </c>
      <c r="M5558" s="6">
        <v>21.372931999999999</v>
      </c>
      <c r="AB5558" s="8" t="s">
        <v>7521</v>
      </c>
      <c r="AG5558">
        <v>-0.14134099999999999</v>
      </c>
    </row>
    <row r="5559" spans="1:33" x14ac:dyDescent="0.25">
      <c r="A5559" t="s">
        <v>6532</v>
      </c>
      <c r="B5559" t="s">
        <v>9638</v>
      </c>
      <c r="C5559" t="s">
        <v>9638</v>
      </c>
      <c r="G5559" s="1">
        <v>-4607.8387055240928</v>
      </c>
      <c r="H5559" s="1">
        <v>1.2896592401353999E-3</v>
      </c>
      <c r="K5559" s="4">
        <v>94575246.890000001</v>
      </c>
      <c r="L5559" s="5">
        <v>4425001</v>
      </c>
      <c r="M5559" s="6">
        <v>21.372931999999999</v>
      </c>
      <c r="AB5559" s="8" t="s">
        <v>7521</v>
      </c>
      <c r="AG5559">
        <v>-0.14134099999999999</v>
      </c>
    </row>
    <row r="5560" spans="1:33" x14ac:dyDescent="0.25">
      <c r="A5560" t="s">
        <v>6532</v>
      </c>
      <c r="B5560" t="s">
        <v>9639</v>
      </c>
      <c r="C5560" t="s">
        <v>9639</v>
      </c>
      <c r="G5560" s="1">
        <v>-5535.6869298962483</v>
      </c>
      <c r="H5560" s="1">
        <v>1.6687330949452001E-3</v>
      </c>
      <c r="K5560" s="4">
        <v>94575246.890000001</v>
      </c>
      <c r="L5560" s="5">
        <v>4425001</v>
      </c>
      <c r="M5560" s="6">
        <v>21.372931999999999</v>
      </c>
      <c r="AB5560" s="8" t="s">
        <v>7521</v>
      </c>
      <c r="AG5560">
        <v>-0.14134099999999999</v>
      </c>
    </row>
    <row r="5561" spans="1:33" x14ac:dyDescent="0.25">
      <c r="A5561" t="s">
        <v>6532</v>
      </c>
      <c r="B5561" t="s">
        <v>9640</v>
      </c>
      <c r="C5561" t="s">
        <v>9640</v>
      </c>
      <c r="G5561" s="1">
        <v>-4792.2198941868819</v>
      </c>
      <c r="H5561" s="1">
        <v>1.2509703468986E-3</v>
      </c>
      <c r="K5561" s="4">
        <v>94575246.890000001</v>
      </c>
      <c r="L5561" s="5">
        <v>4425001</v>
      </c>
      <c r="M5561" s="6">
        <v>21.372931999999999</v>
      </c>
      <c r="AB5561" s="8" t="s">
        <v>7521</v>
      </c>
      <c r="AG5561">
        <v>-0.14134099999999999</v>
      </c>
    </row>
    <row r="5562" spans="1:33" x14ac:dyDescent="0.25">
      <c r="A5562" t="s">
        <v>6532</v>
      </c>
      <c r="B5562" t="s">
        <v>9641</v>
      </c>
      <c r="C5562" t="s">
        <v>9641</v>
      </c>
      <c r="G5562" s="1">
        <v>-4740.2372903842988</v>
      </c>
      <c r="H5562" s="1">
        <v>1.1174938891516E-3</v>
      </c>
      <c r="K5562" s="4">
        <v>94575246.890000001</v>
      </c>
      <c r="L5562" s="5">
        <v>4425001</v>
      </c>
      <c r="M5562" s="6">
        <v>21.372931999999999</v>
      </c>
      <c r="AB5562" s="8" t="s">
        <v>7521</v>
      </c>
      <c r="AG5562">
        <v>-0.14134099999999999</v>
      </c>
    </row>
    <row r="5563" spans="1:33" x14ac:dyDescent="0.25">
      <c r="A5563" t="s">
        <v>6532</v>
      </c>
      <c r="B5563" t="s">
        <v>9642</v>
      </c>
      <c r="C5563" t="s">
        <v>9642</v>
      </c>
      <c r="G5563" s="1">
        <v>-4628.4246397937532</v>
      </c>
      <c r="H5563" s="1">
        <v>1.3926779733116001E-3</v>
      </c>
      <c r="K5563" s="4">
        <v>94575246.890000001</v>
      </c>
      <c r="L5563" s="5">
        <v>4425001</v>
      </c>
      <c r="M5563" s="6">
        <v>21.372931999999999</v>
      </c>
      <c r="AB5563" s="8" t="s">
        <v>7521</v>
      </c>
      <c r="AG5563">
        <v>-0.14134099999999999</v>
      </c>
    </row>
    <row r="5564" spans="1:33" x14ac:dyDescent="0.25">
      <c r="A5564" t="s">
        <v>6532</v>
      </c>
      <c r="B5564" t="s">
        <v>9643</v>
      </c>
      <c r="C5564" t="s">
        <v>9643</v>
      </c>
      <c r="G5564" s="1">
        <v>-4514.5418215976579</v>
      </c>
      <c r="H5564" s="1">
        <v>1.4789561895503999E-3</v>
      </c>
      <c r="K5564" s="4">
        <v>94575246.890000001</v>
      </c>
      <c r="L5564" s="5">
        <v>4425001</v>
      </c>
      <c r="M5564" s="6">
        <v>21.372931999999999</v>
      </c>
      <c r="AB5564" s="8" t="s">
        <v>7521</v>
      </c>
      <c r="AG5564">
        <v>-0.14134099999999999</v>
      </c>
    </row>
    <row r="5565" spans="1:33" x14ac:dyDescent="0.25">
      <c r="A5565" t="s">
        <v>6532</v>
      </c>
      <c r="B5565" t="s">
        <v>9644</v>
      </c>
      <c r="C5565" t="s">
        <v>9644</v>
      </c>
      <c r="G5565" s="1">
        <v>-5238.7364135235393</v>
      </c>
      <c r="H5565" s="1">
        <v>1.7814187023763E-3</v>
      </c>
      <c r="K5565" s="4">
        <v>94575246.890000001</v>
      </c>
      <c r="L5565" s="5">
        <v>4425001</v>
      </c>
      <c r="M5565" s="6">
        <v>21.372931999999999</v>
      </c>
      <c r="AB5565" s="8" t="s">
        <v>7521</v>
      </c>
      <c r="AG5565">
        <v>-0.14134099999999999</v>
      </c>
    </row>
    <row r="5566" spans="1:33" x14ac:dyDescent="0.25">
      <c r="A5566" t="s">
        <v>6532</v>
      </c>
      <c r="B5566" t="s">
        <v>9645</v>
      </c>
      <c r="C5566" t="s">
        <v>9645</v>
      </c>
      <c r="G5566" s="1">
        <v>-5252.09115412357</v>
      </c>
      <c r="H5566" s="1">
        <v>1.826570309495E-3</v>
      </c>
      <c r="K5566" s="4">
        <v>94575246.890000001</v>
      </c>
      <c r="L5566" s="5">
        <v>4425001</v>
      </c>
      <c r="M5566" s="6">
        <v>21.372931999999999</v>
      </c>
      <c r="AB5566" s="8" t="s">
        <v>7521</v>
      </c>
      <c r="AG5566">
        <v>-0.14134099999999999</v>
      </c>
    </row>
    <row r="5567" spans="1:33" x14ac:dyDescent="0.25">
      <c r="A5567" t="s">
        <v>6532</v>
      </c>
      <c r="B5567" t="s">
        <v>9646</v>
      </c>
      <c r="C5567" t="s">
        <v>9646</v>
      </c>
      <c r="G5567" s="1">
        <v>-4757.6946760960309</v>
      </c>
      <c r="H5567" s="1">
        <v>1.0815499245765E-3</v>
      </c>
      <c r="K5567" s="4">
        <v>94575246.890000001</v>
      </c>
      <c r="L5567" s="5">
        <v>4425001</v>
      </c>
      <c r="M5567" s="6">
        <v>21.372931999999999</v>
      </c>
      <c r="AB5567" s="8" t="s">
        <v>7521</v>
      </c>
      <c r="AG5567">
        <v>-0.14134099999999999</v>
      </c>
    </row>
    <row r="5568" spans="1:33" x14ac:dyDescent="0.25">
      <c r="A5568" t="s">
        <v>6532</v>
      </c>
      <c r="B5568" t="s">
        <v>9647</v>
      </c>
      <c r="C5568" t="s">
        <v>9647</v>
      </c>
      <c r="G5568" s="1">
        <v>-4414.41021157452</v>
      </c>
      <c r="H5568" s="1">
        <v>1.0352782202833E-3</v>
      </c>
      <c r="K5568" s="4">
        <v>94575246.890000001</v>
      </c>
      <c r="L5568" s="5">
        <v>4425001</v>
      </c>
      <c r="M5568" s="6">
        <v>21.372931999999999</v>
      </c>
      <c r="AB5568" s="8" t="s">
        <v>7521</v>
      </c>
      <c r="AG5568">
        <v>-0.14134099999999999</v>
      </c>
    </row>
    <row r="5569" spans="1:33" x14ac:dyDescent="0.25">
      <c r="A5569" t="s">
        <v>6532</v>
      </c>
      <c r="B5569" t="s">
        <v>9648</v>
      </c>
      <c r="C5569" t="s">
        <v>9648</v>
      </c>
      <c r="G5569" s="1">
        <v>-4864.5515292021582</v>
      </c>
      <c r="H5569" s="1">
        <v>1.7741000058548999E-3</v>
      </c>
      <c r="K5569" s="4">
        <v>94575246.890000001</v>
      </c>
      <c r="L5569" s="5">
        <v>4425001</v>
      </c>
      <c r="M5569" s="6">
        <v>21.372931999999999</v>
      </c>
      <c r="AB5569" s="8" t="s">
        <v>7521</v>
      </c>
      <c r="AG5569">
        <v>-0.14134099999999999</v>
      </c>
    </row>
    <row r="5570" spans="1:33" x14ac:dyDescent="0.25">
      <c r="A5570" t="s">
        <v>6532</v>
      </c>
      <c r="B5570" t="s">
        <v>9649</v>
      </c>
      <c r="C5570" t="s">
        <v>9649</v>
      </c>
      <c r="G5570" s="1">
        <v>-4589.8118640471093</v>
      </c>
      <c r="H5570" s="1">
        <v>1.6232658309288E-3</v>
      </c>
      <c r="K5570" s="4">
        <v>94575246.890000001</v>
      </c>
      <c r="L5570" s="5">
        <v>4425001</v>
      </c>
      <c r="M5570" s="6">
        <v>21.372931999999999</v>
      </c>
      <c r="AB5570" s="8" t="s">
        <v>7521</v>
      </c>
      <c r="AG5570">
        <v>-0.14134099999999999</v>
      </c>
    </row>
    <row r="5571" spans="1:33" x14ac:dyDescent="0.25">
      <c r="A5571" t="s">
        <v>6532</v>
      </c>
      <c r="B5571" t="s">
        <v>9650</v>
      </c>
      <c r="C5571" t="s">
        <v>9650</v>
      </c>
      <c r="G5571" s="1">
        <v>-5509.7223043661661</v>
      </c>
      <c r="H5571" s="1">
        <v>2.1250330484112001E-3</v>
      </c>
      <c r="K5571" s="4">
        <v>94575246.890000001</v>
      </c>
      <c r="L5571" s="5">
        <v>4425001</v>
      </c>
      <c r="M5571" s="6">
        <v>21.372931999999999</v>
      </c>
      <c r="AB5571" s="8" t="s">
        <v>7521</v>
      </c>
      <c r="AG5571">
        <v>-0.14134099999999999</v>
      </c>
    </row>
    <row r="5572" spans="1:33" x14ac:dyDescent="0.25">
      <c r="A5572" t="s">
        <v>6532</v>
      </c>
      <c r="B5572" t="s">
        <v>9651</v>
      </c>
      <c r="C5572" t="s">
        <v>9651</v>
      </c>
      <c r="G5572" s="1">
        <v>-4772.7291862579532</v>
      </c>
      <c r="H5572" s="1">
        <v>1.6154227307235999E-3</v>
      </c>
      <c r="K5572" s="4">
        <v>94575246.890000001</v>
      </c>
      <c r="L5572" s="5">
        <v>4425001</v>
      </c>
      <c r="M5572" s="6">
        <v>21.372931999999999</v>
      </c>
      <c r="AB5572" s="8" t="s">
        <v>7521</v>
      </c>
      <c r="AG5572">
        <v>-0.14134099999999999</v>
      </c>
    </row>
    <row r="5573" spans="1:33" x14ac:dyDescent="0.25">
      <c r="A5573" t="s">
        <v>6532</v>
      </c>
      <c r="B5573" t="s">
        <v>9652</v>
      </c>
      <c r="C5573" t="s">
        <v>9652</v>
      </c>
      <c r="G5573" s="1">
        <v>-4721.1303655068014</v>
      </c>
      <c r="H5573" s="1">
        <v>1.4621502953432999E-3</v>
      </c>
      <c r="K5573" s="4">
        <v>94575246.890000001</v>
      </c>
      <c r="L5573" s="5">
        <v>4425001</v>
      </c>
      <c r="M5573" s="6">
        <v>21.372931999999999</v>
      </c>
      <c r="AB5573" s="8" t="s">
        <v>7521</v>
      </c>
      <c r="AG5573">
        <v>-0.14134099999999999</v>
      </c>
    </row>
    <row r="5574" spans="1:33" x14ac:dyDescent="0.25">
      <c r="A5574" t="s">
        <v>6532</v>
      </c>
      <c r="B5574" t="s">
        <v>9653</v>
      </c>
      <c r="C5574" t="s">
        <v>9653</v>
      </c>
      <c r="G5574" s="1">
        <v>-4610.2253989553919</v>
      </c>
      <c r="H5574" s="1">
        <v>1.7697456434749999E-3</v>
      </c>
      <c r="K5574" s="4">
        <v>94575246.890000001</v>
      </c>
      <c r="L5574" s="5">
        <v>4425001</v>
      </c>
      <c r="M5574" s="6">
        <v>21.372931999999999</v>
      </c>
      <c r="AB5574" s="8" t="s">
        <v>7521</v>
      </c>
      <c r="AG5574">
        <v>-0.14134099999999999</v>
      </c>
    </row>
    <row r="5575" spans="1:33" x14ac:dyDescent="0.25">
      <c r="A5575" t="s">
        <v>6532</v>
      </c>
      <c r="B5575" t="s">
        <v>9654</v>
      </c>
      <c r="C5575" t="s">
        <v>9654</v>
      </c>
      <c r="G5575" s="1">
        <v>-5554.1751760575189</v>
      </c>
      <c r="H5575" s="1">
        <v>2.2331156398208E-3</v>
      </c>
      <c r="K5575" s="4">
        <v>94575246.890000001</v>
      </c>
      <c r="L5575" s="5">
        <v>4425001</v>
      </c>
      <c r="M5575" s="6">
        <v>21.372931999999999</v>
      </c>
      <c r="AB5575" s="8" t="s">
        <v>7521</v>
      </c>
      <c r="AG5575">
        <v>-0.14134099999999999</v>
      </c>
    </row>
    <row r="5576" spans="1:33" x14ac:dyDescent="0.25">
      <c r="A5576" t="s">
        <v>6532</v>
      </c>
      <c r="B5576" t="s">
        <v>9655</v>
      </c>
      <c r="C5576" t="s">
        <v>9655</v>
      </c>
      <c r="G5576" s="1">
        <v>-4497.1952369221999</v>
      </c>
      <c r="H5576" s="1">
        <v>1.8583175365959E-3</v>
      </c>
      <c r="K5576" s="4">
        <v>94575246.890000001</v>
      </c>
      <c r="L5576" s="5">
        <v>4425001</v>
      </c>
      <c r="M5576" s="6">
        <v>21.372931999999999</v>
      </c>
      <c r="AB5576" s="8" t="s">
        <v>7521</v>
      </c>
      <c r="AG5576">
        <v>-0.14134099999999999</v>
      </c>
    </row>
    <row r="5577" spans="1:33" x14ac:dyDescent="0.25">
      <c r="A5577" t="s">
        <v>6532</v>
      </c>
      <c r="B5577" t="s">
        <v>9656</v>
      </c>
      <c r="C5577" t="s">
        <v>9656</v>
      </c>
      <c r="G5577" s="1">
        <v>-4397.9484944315755</v>
      </c>
      <c r="H5577" s="1">
        <v>1.3626387552961999E-3</v>
      </c>
      <c r="K5577" s="4">
        <v>94575246.890000001</v>
      </c>
      <c r="L5577" s="5">
        <v>4425001</v>
      </c>
      <c r="M5577" s="6">
        <v>21.372931999999999</v>
      </c>
      <c r="AB5577" s="8" t="s">
        <v>7521</v>
      </c>
      <c r="AG5577">
        <v>-0.14134099999999999</v>
      </c>
    </row>
    <row r="5578" spans="1:33" x14ac:dyDescent="0.25">
      <c r="A5578" t="s">
        <v>6532</v>
      </c>
      <c r="B5578" t="s">
        <v>9657</v>
      </c>
      <c r="C5578" t="s">
        <v>9657</v>
      </c>
      <c r="G5578" s="1">
        <v>-4469.7158847417977</v>
      </c>
      <c r="H5578" s="1">
        <v>1.2884072468301001E-3</v>
      </c>
      <c r="K5578" s="4">
        <v>94575246.890000001</v>
      </c>
      <c r="L5578" s="5">
        <v>4425001</v>
      </c>
      <c r="M5578" s="6">
        <v>21.372931999999999</v>
      </c>
      <c r="AB5578" s="8" t="s">
        <v>7521</v>
      </c>
      <c r="AG5578">
        <v>-0.14134099999999999</v>
      </c>
    </row>
    <row r="5579" spans="1:33" x14ac:dyDescent="0.25">
      <c r="A5579" t="s">
        <v>6532</v>
      </c>
      <c r="B5579" t="s">
        <v>9658</v>
      </c>
      <c r="C5579" t="s">
        <v>9658</v>
      </c>
      <c r="G5579" s="1">
        <v>-4738.4756140763448</v>
      </c>
      <c r="H5579" s="1">
        <v>1.4418433357739999E-3</v>
      </c>
      <c r="K5579" s="4">
        <v>94575246.890000001</v>
      </c>
      <c r="L5579" s="5">
        <v>4425001</v>
      </c>
      <c r="M5579" s="6">
        <v>21.372931999999999</v>
      </c>
      <c r="AB5579" s="8" t="s">
        <v>7521</v>
      </c>
      <c r="AG5579">
        <v>-0.14134099999999999</v>
      </c>
    </row>
    <row r="5580" spans="1:33" x14ac:dyDescent="0.25">
      <c r="A5580" t="s">
        <v>6532</v>
      </c>
      <c r="B5580" t="s">
        <v>9659</v>
      </c>
      <c r="C5580" t="s">
        <v>9659</v>
      </c>
      <c r="G5580" s="1">
        <v>-5215.2495269052642</v>
      </c>
      <c r="H5580" s="1">
        <v>2.2672934792899E-3</v>
      </c>
      <c r="K5580" s="4">
        <v>94575246.890000001</v>
      </c>
      <c r="L5580" s="5">
        <v>4425001</v>
      </c>
      <c r="M5580" s="6">
        <v>21.372931999999999</v>
      </c>
      <c r="AB5580" s="8" t="s">
        <v>7521</v>
      </c>
      <c r="AG5580">
        <v>-0.14134099999999999</v>
      </c>
    </row>
    <row r="5581" spans="1:33" x14ac:dyDescent="0.25">
      <c r="A5581" t="s">
        <v>6532</v>
      </c>
      <c r="B5581" t="s">
        <v>9660</v>
      </c>
      <c r="C5581" t="s">
        <v>9660</v>
      </c>
      <c r="G5581" s="1">
        <v>-5228.5532028671178</v>
      </c>
      <c r="H5581" s="1">
        <v>2.3145673675181002E-3</v>
      </c>
      <c r="K5581" s="4">
        <v>94575246.890000001</v>
      </c>
      <c r="L5581" s="5">
        <v>4425001</v>
      </c>
      <c r="M5581" s="6">
        <v>21.372931999999999</v>
      </c>
      <c r="AB5581" s="8" t="s">
        <v>7521</v>
      </c>
      <c r="AG5581">
        <v>-0.14134099999999999</v>
      </c>
    </row>
    <row r="5582" spans="1:33" x14ac:dyDescent="0.25">
      <c r="A5582" t="s">
        <v>6532</v>
      </c>
      <c r="B5582" t="s">
        <v>9661</v>
      </c>
      <c r="C5582" t="s">
        <v>9661</v>
      </c>
      <c r="G5582" s="1">
        <v>-4571.8906032455016</v>
      </c>
      <c r="H5582" s="1">
        <v>2.0327760892189998E-3</v>
      </c>
      <c r="K5582" s="4">
        <v>94575246.890000001</v>
      </c>
      <c r="L5582" s="5">
        <v>4425001</v>
      </c>
      <c r="M5582" s="6">
        <v>21.372931999999999</v>
      </c>
      <c r="AB5582" s="8" t="s">
        <v>7521</v>
      </c>
      <c r="AG5582">
        <v>-0.14134099999999999</v>
      </c>
    </row>
    <row r="5583" spans="1:33" x14ac:dyDescent="0.25">
      <c r="A5583" t="s">
        <v>6532</v>
      </c>
      <c r="B5583" t="s">
        <v>9662</v>
      </c>
      <c r="C5583" t="s">
        <v>9662</v>
      </c>
      <c r="G5583" s="1">
        <v>-5483.9399283382199</v>
      </c>
      <c r="H5583" s="1">
        <v>2.6891262079524001E-3</v>
      </c>
      <c r="K5583" s="4">
        <v>94575246.890000001</v>
      </c>
      <c r="L5583" s="5">
        <v>4425001</v>
      </c>
      <c r="M5583" s="6">
        <v>21.372931999999999</v>
      </c>
      <c r="AB5583" s="8" t="s">
        <v>7521</v>
      </c>
      <c r="AG5583">
        <v>-0.14134099999999999</v>
      </c>
    </row>
    <row r="5584" spans="1:33" x14ac:dyDescent="0.25">
      <c r="A5584" t="s">
        <v>6532</v>
      </c>
      <c r="B5584" t="s">
        <v>9663</v>
      </c>
      <c r="C5584" t="s">
        <v>9663</v>
      </c>
      <c r="G5584" s="1">
        <v>-4753.3571446080032</v>
      </c>
      <c r="H5584" s="1">
        <v>2.0722306878496002E-3</v>
      </c>
      <c r="K5584" s="4">
        <v>94575246.890000001</v>
      </c>
      <c r="L5584" s="5">
        <v>4425001</v>
      </c>
      <c r="M5584" s="6">
        <v>21.372931999999999</v>
      </c>
      <c r="AB5584" s="8" t="s">
        <v>7521</v>
      </c>
      <c r="AG5584">
        <v>-0.14134099999999999</v>
      </c>
    </row>
    <row r="5585" spans="1:33" x14ac:dyDescent="0.25">
      <c r="A5585" t="s">
        <v>6532</v>
      </c>
      <c r="B5585" t="s">
        <v>9664</v>
      </c>
      <c r="C5585" t="s">
        <v>9664</v>
      </c>
      <c r="G5585" s="1">
        <v>-4702.1387323782119</v>
      </c>
      <c r="H5585" s="1">
        <v>1.9001444754151E-3</v>
      </c>
      <c r="K5585" s="4">
        <v>94575246.890000001</v>
      </c>
      <c r="L5585" s="5">
        <v>4425001</v>
      </c>
      <c r="M5585" s="6">
        <v>21.372931999999999</v>
      </c>
      <c r="AB5585" s="8" t="s">
        <v>7521</v>
      </c>
      <c r="AG5585">
        <v>-0.14134099999999999</v>
      </c>
    </row>
    <row r="5586" spans="1:33" x14ac:dyDescent="0.25">
      <c r="A5586" t="s">
        <v>6532</v>
      </c>
      <c r="B5586" t="s">
        <v>9665</v>
      </c>
      <c r="C5586" t="s">
        <v>9665</v>
      </c>
      <c r="G5586" s="1">
        <v>-4380.0241383905113</v>
      </c>
      <c r="H5586" s="1">
        <v>1.482422959806E-3</v>
      </c>
      <c r="K5586" s="4">
        <v>94575246.890000001</v>
      </c>
      <c r="L5586" s="5">
        <v>4425001</v>
      </c>
      <c r="M5586" s="6">
        <v>21.372931999999999</v>
      </c>
      <c r="AB5586" s="8" t="s">
        <v>7521</v>
      </c>
      <c r="AG5586">
        <v>-0.14134099999999999</v>
      </c>
    </row>
    <row r="5587" spans="1:33" x14ac:dyDescent="0.25">
      <c r="A5587" t="s">
        <v>6532</v>
      </c>
      <c r="B5587" t="s">
        <v>9666</v>
      </c>
      <c r="C5587" t="s">
        <v>9666</v>
      </c>
      <c r="G5587" s="1">
        <v>-4592.1332882069973</v>
      </c>
      <c r="H5587" s="1">
        <v>2.2341549776364001E-3</v>
      </c>
      <c r="K5587" s="4">
        <v>94575246.890000001</v>
      </c>
      <c r="L5587" s="5">
        <v>4425001</v>
      </c>
      <c r="M5587" s="6">
        <v>21.372931999999999</v>
      </c>
      <c r="AB5587" s="8" t="s">
        <v>7521</v>
      </c>
      <c r="AG5587">
        <v>-0.14134099999999999</v>
      </c>
    </row>
    <row r="5588" spans="1:33" x14ac:dyDescent="0.25">
      <c r="A5588" t="s">
        <v>6532</v>
      </c>
      <c r="B5588" t="s">
        <v>9667</v>
      </c>
      <c r="C5588" t="s">
        <v>9667</v>
      </c>
      <c r="G5588" s="1">
        <v>-4479.9484387592602</v>
      </c>
      <c r="H5588" s="1">
        <v>2.3210338622116E-3</v>
      </c>
      <c r="K5588" s="4">
        <v>94575246.890000001</v>
      </c>
      <c r="L5588" s="5">
        <v>4425001</v>
      </c>
      <c r="M5588" s="6">
        <v>21.372931999999999</v>
      </c>
      <c r="AB5588" s="8" t="s">
        <v>7521</v>
      </c>
      <c r="AG5588">
        <v>-0.14134099999999999</v>
      </c>
    </row>
    <row r="5589" spans="1:33" x14ac:dyDescent="0.25">
      <c r="A5589" t="s">
        <v>6532</v>
      </c>
      <c r="B5589" t="s">
        <v>9668</v>
      </c>
      <c r="C5589" t="s">
        <v>9668</v>
      </c>
      <c r="G5589" s="1">
        <v>-4381.5786866417047</v>
      </c>
      <c r="H5589" s="1">
        <v>1.7796442400174999E-3</v>
      </c>
      <c r="K5589" s="4">
        <v>94575246.890000001</v>
      </c>
      <c r="L5589" s="5">
        <v>4425001</v>
      </c>
      <c r="M5589" s="6">
        <v>21.372931999999999</v>
      </c>
      <c r="AB5589" s="8" t="s">
        <v>7521</v>
      </c>
      <c r="AG5589">
        <v>-0.14134099999999999</v>
      </c>
    </row>
    <row r="5590" spans="1:33" x14ac:dyDescent="0.25">
      <c r="A5590" t="s">
        <v>6532</v>
      </c>
      <c r="B5590" t="s">
        <v>9669</v>
      </c>
      <c r="C5590" t="s">
        <v>9669</v>
      </c>
      <c r="G5590" s="1">
        <v>-5527.8741131556408</v>
      </c>
      <c r="H5590" s="1">
        <v>2.8395254380052001E-3</v>
      </c>
      <c r="K5590" s="4">
        <v>94575246.890000001</v>
      </c>
      <c r="L5590" s="5">
        <v>4425001</v>
      </c>
      <c r="M5590" s="6">
        <v>21.372931999999999</v>
      </c>
      <c r="AB5590" s="8" t="s">
        <v>7521</v>
      </c>
      <c r="AG5590">
        <v>-0.14134099999999999</v>
      </c>
    </row>
    <row r="5591" spans="1:33" x14ac:dyDescent="0.25">
      <c r="A5591" t="s">
        <v>6532</v>
      </c>
      <c r="B5591" t="s">
        <v>9670</v>
      </c>
      <c r="C5591" t="s">
        <v>9670</v>
      </c>
      <c r="G5591" s="1">
        <v>-4452.8242724444463</v>
      </c>
      <c r="H5591" s="1">
        <v>1.7078256858765E-3</v>
      </c>
      <c r="K5591" s="4">
        <v>94575246.890000001</v>
      </c>
      <c r="L5591" s="5">
        <v>4425001</v>
      </c>
      <c r="M5591" s="6">
        <v>21.372931999999999</v>
      </c>
      <c r="AB5591" s="8" t="s">
        <v>7521</v>
      </c>
      <c r="AG5591">
        <v>-0.14134099999999999</v>
      </c>
    </row>
    <row r="5592" spans="1:33" x14ac:dyDescent="0.25">
      <c r="A5592" t="s">
        <v>6532</v>
      </c>
      <c r="B5592" t="s">
        <v>9671</v>
      </c>
      <c r="C5592" t="s">
        <v>9671</v>
      </c>
      <c r="G5592" s="1">
        <v>-4719.3727725254457</v>
      </c>
      <c r="H5592" s="1">
        <v>1.9048782803783E-3</v>
      </c>
      <c r="K5592" s="4">
        <v>94575246.890000001</v>
      </c>
      <c r="L5592" s="5">
        <v>4425001</v>
      </c>
      <c r="M5592" s="6">
        <v>21.372931999999999</v>
      </c>
      <c r="AB5592" s="8" t="s">
        <v>7521</v>
      </c>
      <c r="AG5592">
        <v>-0.14134099999999999</v>
      </c>
    </row>
    <row r="5593" spans="1:33" x14ac:dyDescent="0.25">
      <c r="A5593" t="s">
        <v>6532</v>
      </c>
      <c r="B5593" t="s">
        <v>9672</v>
      </c>
      <c r="C5593" t="s">
        <v>9672</v>
      </c>
      <c r="G5593" s="1">
        <v>-4554.0741002311725</v>
      </c>
      <c r="H5593" s="1">
        <v>2.5297860418293E-3</v>
      </c>
      <c r="K5593" s="4">
        <v>94575246.890000001</v>
      </c>
      <c r="L5593" s="5">
        <v>4425001</v>
      </c>
      <c r="M5593" s="6">
        <v>21.372931999999999</v>
      </c>
      <c r="AB5593" s="8" t="s">
        <v>7521</v>
      </c>
      <c r="AG5593">
        <v>-0.14134099999999999</v>
      </c>
    </row>
    <row r="5594" spans="1:33" x14ac:dyDescent="0.25">
      <c r="A5594" t="s">
        <v>6532</v>
      </c>
      <c r="B5594" t="s">
        <v>9673</v>
      </c>
      <c r="C5594" t="s">
        <v>9673</v>
      </c>
      <c r="G5594" s="1">
        <v>-5191.9202354863164</v>
      </c>
      <c r="H5594" s="1">
        <v>2.8645951145557999E-3</v>
      </c>
      <c r="K5594" s="4">
        <v>94575246.890000001</v>
      </c>
      <c r="L5594" s="5">
        <v>4425001</v>
      </c>
      <c r="M5594" s="6">
        <v>21.372931999999999</v>
      </c>
      <c r="AB5594" s="8" t="s">
        <v>7521</v>
      </c>
      <c r="AG5594">
        <v>-0.14134099999999999</v>
      </c>
    </row>
    <row r="5595" spans="1:33" x14ac:dyDescent="0.25">
      <c r="A5595" t="s">
        <v>6532</v>
      </c>
      <c r="B5595" t="s">
        <v>9674</v>
      </c>
      <c r="C5595" t="s">
        <v>9674</v>
      </c>
      <c r="G5595" s="1">
        <v>-5205.1731304975146</v>
      </c>
      <c r="H5595" s="1">
        <v>2.9121751174168999E-3</v>
      </c>
      <c r="K5595" s="4">
        <v>94575246.890000001</v>
      </c>
      <c r="L5595" s="5">
        <v>4425001</v>
      </c>
      <c r="M5595" s="6">
        <v>21.372931999999999</v>
      </c>
      <c r="AB5595" s="8" t="s">
        <v>7521</v>
      </c>
      <c r="AG5595">
        <v>-0.14134099999999999</v>
      </c>
    </row>
    <row r="5596" spans="1:33" x14ac:dyDescent="0.25">
      <c r="A5596" t="s">
        <v>6532</v>
      </c>
      <c r="B5596" t="s">
        <v>9675</v>
      </c>
      <c r="C5596" t="s">
        <v>9675</v>
      </c>
      <c r="G5596" s="1">
        <v>-4734.1028078790487</v>
      </c>
      <c r="H5596" s="1">
        <v>2.6362273172191E-3</v>
      </c>
      <c r="K5596" s="4">
        <v>94575246.890000001</v>
      </c>
      <c r="L5596" s="5">
        <v>4425001</v>
      </c>
      <c r="M5596" s="6">
        <v>21.372931999999999</v>
      </c>
      <c r="AB5596" s="8" t="s">
        <v>7521</v>
      </c>
      <c r="AG5596">
        <v>-0.14134099999999999</v>
      </c>
    </row>
    <row r="5597" spans="1:33" x14ac:dyDescent="0.25">
      <c r="A5597" t="s">
        <v>6532</v>
      </c>
      <c r="B5597" t="s">
        <v>9676</v>
      </c>
      <c r="C5597" t="s">
        <v>9676</v>
      </c>
      <c r="G5597" s="1">
        <v>-4683.2614652956463</v>
      </c>
      <c r="H5597" s="1">
        <v>2.4469893172545001E-3</v>
      </c>
      <c r="K5597" s="4">
        <v>94575246.890000001</v>
      </c>
      <c r="L5597" s="5">
        <v>4425001</v>
      </c>
      <c r="M5597" s="6">
        <v>21.372931999999999</v>
      </c>
      <c r="AB5597" s="8" t="s">
        <v>7521</v>
      </c>
      <c r="AG5597">
        <v>-0.14134099999999999</v>
      </c>
    </row>
    <row r="5598" spans="1:33" x14ac:dyDescent="0.25">
      <c r="A5598" t="s">
        <v>6532</v>
      </c>
      <c r="B5598" t="s">
        <v>9677</v>
      </c>
      <c r="C5598" t="s">
        <v>9677</v>
      </c>
      <c r="G5598" s="1">
        <v>-4363.8346125563967</v>
      </c>
      <c r="H5598" s="1">
        <v>1.9587348586559E-3</v>
      </c>
      <c r="K5598" s="4">
        <v>94575246.890000001</v>
      </c>
      <c r="L5598" s="5">
        <v>4425001</v>
      </c>
      <c r="M5598" s="6">
        <v>21.372931999999999</v>
      </c>
      <c r="AB5598" s="8" t="s">
        <v>7521</v>
      </c>
      <c r="AG5598">
        <v>-0.14134099999999999</v>
      </c>
    </row>
    <row r="5599" spans="1:33" x14ac:dyDescent="0.25">
      <c r="A5599" t="s">
        <v>6532</v>
      </c>
      <c r="B5599" t="s">
        <v>9678</v>
      </c>
      <c r="C5599" t="s">
        <v>9678</v>
      </c>
      <c r="G5599" s="1">
        <v>-4574.1474683650722</v>
      </c>
      <c r="H5599" s="1">
        <v>2.7996392136887E-3</v>
      </c>
      <c r="K5599" s="4">
        <v>94575246.890000001</v>
      </c>
      <c r="L5599" s="5">
        <v>4425001</v>
      </c>
      <c r="M5599" s="6">
        <v>21.372931999999999</v>
      </c>
      <c r="AB5599" s="8" t="s">
        <v>7521</v>
      </c>
      <c r="AG5599">
        <v>-0.14134099999999999</v>
      </c>
    </row>
    <row r="5600" spans="1:33" x14ac:dyDescent="0.25">
      <c r="A5600" t="s">
        <v>6532</v>
      </c>
      <c r="B5600" t="s">
        <v>9679</v>
      </c>
      <c r="C5600" t="s">
        <v>9679</v>
      </c>
      <c r="G5600" s="1">
        <v>-5458.338100146756</v>
      </c>
      <c r="H5600" s="1">
        <v>3.3779965146796E-3</v>
      </c>
      <c r="K5600" s="4">
        <v>94575246.890000001</v>
      </c>
      <c r="L5600" s="5">
        <v>4425001</v>
      </c>
      <c r="M5600" s="6">
        <v>21.372931999999999</v>
      </c>
      <c r="AB5600" s="8" t="s">
        <v>7521</v>
      </c>
      <c r="AG5600">
        <v>-0.14134099999999999</v>
      </c>
    </row>
    <row r="5601" spans="1:33" x14ac:dyDescent="0.25">
      <c r="A5601" t="s">
        <v>6532</v>
      </c>
      <c r="B5601" t="s">
        <v>9680</v>
      </c>
      <c r="C5601" t="s">
        <v>9680</v>
      </c>
      <c r="G5601" s="1">
        <v>-4462.8006632091156</v>
      </c>
      <c r="H5601" s="1">
        <v>2.8796295937660002E-3</v>
      </c>
      <c r="K5601" s="4">
        <v>94575246.890000001</v>
      </c>
      <c r="L5601" s="5">
        <v>4425001</v>
      </c>
      <c r="M5601" s="6">
        <v>21.372931999999999</v>
      </c>
      <c r="AB5601" s="8" t="s">
        <v>7521</v>
      </c>
      <c r="AG5601">
        <v>-0.14134099999999999</v>
      </c>
    </row>
    <row r="5602" spans="1:33" x14ac:dyDescent="0.25">
      <c r="A5602" t="s">
        <v>6532</v>
      </c>
      <c r="B5602" t="s">
        <v>9681</v>
      </c>
      <c r="C5602" t="s">
        <v>9681</v>
      </c>
      <c r="G5602" s="1">
        <v>-4365.3001052761583</v>
      </c>
      <c r="H5602" s="1">
        <v>2.2999783414399001E-3</v>
      </c>
      <c r="K5602" s="4">
        <v>94575246.890000001</v>
      </c>
      <c r="L5602" s="5">
        <v>4425001</v>
      </c>
      <c r="M5602" s="6">
        <v>21.372931999999999</v>
      </c>
      <c r="AB5602" s="8" t="s">
        <v>7521</v>
      </c>
      <c r="AG5602">
        <v>-0.14134099999999999</v>
      </c>
    </row>
    <row r="5603" spans="1:33" x14ac:dyDescent="0.25">
      <c r="A5603" t="s">
        <v>6532</v>
      </c>
      <c r="B5603" t="s">
        <v>9682</v>
      </c>
      <c r="C5603" t="s">
        <v>9682</v>
      </c>
      <c r="G5603" s="1">
        <v>-4436.0282327841878</v>
      </c>
      <c r="H5603" s="1">
        <v>2.2367593798567E-3</v>
      </c>
      <c r="K5603" s="4">
        <v>94575246.890000001</v>
      </c>
      <c r="L5603" s="5">
        <v>4425001</v>
      </c>
      <c r="M5603" s="6">
        <v>21.372931999999999</v>
      </c>
      <c r="AB5603" s="8" t="s">
        <v>7521</v>
      </c>
      <c r="AG5603">
        <v>-0.14134099999999999</v>
      </c>
    </row>
    <row r="5604" spans="1:33" x14ac:dyDescent="0.25">
      <c r="A5604" t="s">
        <v>6532</v>
      </c>
      <c r="B5604" t="s">
        <v>9683</v>
      </c>
      <c r="C5604" t="s">
        <v>9683</v>
      </c>
      <c r="G5604" s="1">
        <v>-4163.8619216200877</v>
      </c>
      <c r="H5604" s="1">
        <v>1.9930537605873E-3</v>
      </c>
      <c r="K5604" s="4">
        <v>94575246.890000001</v>
      </c>
      <c r="L5604" s="5">
        <v>4425001</v>
      </c>
      <c r="M5604" s="6">
        <v>21.372931999999999</v>
      </c>
      <c r="AB5604" s="8" t="s">
        <v>7521</v>
      </c>
      <c r="AG5604">
        <v>-0.14134099999999999</v>
      </c>
    </row>
    <row r="5605" spans="1:33" x14ac:dyDescent="0.25">
      <c r="A5605" t="s">
        <v>6532</v>
      </c>
      <c r="B5605" t="s">
        <v>9684</v>
      </c>
      <c r="C5605" t="s">
        <v>9684</v>
      </c>
      <c r="G5605" s="1">
        <v>-4536.3615401173056</v>
      </c>
      <c r="H5605" s="1">
        <v>3.1284056067453002E-3</v>
      </c>
      <c r="K5605" s="4">
        <v>94575246.890000001</v>
      </c>
      <c r="L5605" s="5">
        <v>4425001</v>
      </c>
      <c r="M5605" s="6">
        <v>21.372931999999999</v>
      </c>
      <c r="AB5605" s="8" t="s">
        <v>7521</v>
      </c>
      <c r="AG5605">
        <v>-0.14134099999999999</v>
      </c>
    </row>
    <row r="5606" spans="1:33" x14ac:dyDescent="0.25">
      <c r="A5606" t="s">
        <v>6532</v>
      </c>
      <c r="B5606" t="s">
        <v>9685</v>
      </c>
      <c r="C5606" t="s">
        <v>9685</v>
      </c>
      <c r="G5606" s="1">
        <v>-4700.3852162592302</v>
      </c>
      <c r="H5606" s="1">
        <v>2.4888871143231E-3</v>
      </c>
      <c r="K5606" s="4">
        <v>94575246.890000001</v>
      </c>
      <c r="L5606" s="5">
        <v>4425001</v>
      </c>
      <c r="M5606" s="6">
        <v>21.372931999999999</v>
      </c>
      <c r="AB5606" s="8" t="s">
        <v>7521</v>
      </c>
      <c r="AG5606">
        <v>-0.14134099999999999</v>
      </c>
    </row>
    <row r="5607" spans="1:33" x14ac:dyDescent="0.25">
      <c r="A5607" t="s">
        <v>6532</v>
      </c>
      <c r="B5607" t="s">
        <v>9686</v>
      </c>
      <c r="C5607" t="s">
        <v>9686</v>
      </c>
      <c r="G5607" s="1">
        <v>-5501.7594267003242</v>
      </c>
      <c r="H5607" s="1">
        <v>3.5823346568016998E-3</v>
      </c>
      <c r="K5607" s="4">
        <v>94575246.890000001</v>
      </c>
      <c r="L5607" s="5">
        <v>4425001</v>
      </c>
      <c r="M5607" s="6">
        <v>21.372931999999999</v>
      </c>
      <c r="AB5607" s="8" t="s">
        <v>7521</v>
      </c>
      <c r="AG5607">
        <v>-0.14134099999999999</v>
      </c>
    </row>
    <row r="5608" spans="1:33" x14ac:dyDescent="0.25">
      <c r="A5608" t="s">
        <v>6532</v>
      </c>
      <c r="B5608" t="s">
        <v>9687</v>
      </c>
      <c r="C5608" t="s">
        <v>9687</v>
      </c>
      <c r="G5608" s="1">
        <v>-5168.7471324782264</v>
      </c>
      <c r="H5608" s="1">
        <v>3.5928782821410001E-3</v>
      </c>
      <c r="K5608" s="4">
        <v>94575246.890000001</v>
      </c>
      <c r="L5608" s="5">
        <v>4425001</v>
      </c>
      <c r="M5608" s="6">
        <v>21.372931999999999</v>
      </c>
      <c r="AB5608" s="8" t="s">
        <v>7521</v>
      </c>
      <c r="AG5608">
        <v>-0.14134099999999999</v>
      </c>
    </row>
    <row r="5609" spans="1:33" x14ac:dyDescent="0.25">
      <c r="A5609" t="s">
        <v>6532</v>
      </c>
      <c r="B5609" t="s">
        <v>9688</v>
      </c>
      <c r="C5609" t="s">
        <v>9688</v>
      </c>
      <c r="G5609" s="1">
        <v>-5181.94952821883</v>
      </c>
      <c r="H5609" s="1">
        <v>3.6382704040458002E-3</v>
      </c>
      <c r="K5609" s="4">
        <v>94575246.890000001</v>
      </c>
      <c r="L5609" s="5">
        <v>4425001</v>
      </c>
      <c r="M5609" s="6">
        <v>21.372931999999999</v>
      </c>
      <c r="AB5609" s="8" t="s">
        <v>7521</v>
      </c>
      <c r="AG5609">
        <v>-0.14134099999999999</v>
      </c>
    </row>
    <row r="5610" spans="1:33" x14ac:dyDescent="0.25">
      <c r="A5610" t="s">
        <v>6532</v>
      </c>
      <c r="B5610" t="s">
        <v>9689</v>
      </c>
      <c r="C5610" t="s">
        <v>9689</v>
      </c>
      <c r="G5610" s="1">
        <v>-4347.7346811515736</v>
      </c>
      <c r="H5610" s="1">
        <v>2.5595997534843002E-3</v>
      </c>
      <c r="K5610" s="4">
        <v>94575246.890000001</v>
      </c>
      <c r="L5610" s="5">
        <v>4425001</v>
      </c>
      <c r="M5610" s="6">
        <v>21.372931999999999</v>
      </c>
      <c r="AB5610" s="8" t="s">
        <v>7521</v>
      </c>
      <c r="AG5610">
        <v>-0.14134099999999999</v>
      </c>
    </row>
    <row r="5611" spans="1:33" x14ac:dyDescent="0.25">
      <c r="A5611" t="s">
        <v>6532</v>
      </c>
      <c r="B5611" t="s">
        <v>9690</v>
      </c>
      <c r="C5611" t="s">
        <v>9690</v>
      </c>
      <c r="G5611" s="1">
        <v>-4714.9652244288081</v>
      </c>
      <c r="H5611" s="1">
        <v>3.3257206360968001E-3</v>
      </c>
      <c r="K5611" s="4">
        <v>94575246.890000001</v>
      </c>
      <c r="L5611" s="5">
        <v>4425001</v>
      </c>
      <c r="M5611" s="6">
        <v>21.372931999999999</v>
      </c>
      <c r="AB5611" s="8" t="s">
        <v>7521</v>
      </c>
      <c r="AG5611">
        <v>-0.14134099999999999</v>
      </c>
    </row>
    <row r="5612" spans="1:33" x14ac:dyDescent="0.25">
      <c r="A5612" t="s">
        <v>6532</v>
      </c>
      <c r="B5612" t="s">
        <v>9691</v>
      </c>
      <c r="C5612" t="s">
        <v>9691</v>
      </c>
      <c r="G5612" s="1">
        <v>-4664.4976478284671</v>
      </c>
      <c r="H5612" s="1">
        <v>3.1228289020503999E-3</v>
      </c>
      <c r="K5612" s="4">
        <v>94575246.890000001</v>
      </c>
      <c r="L5612" s="5">
        <v>4425001</v>
      </c>
      <c r="M5612" s="6">
        <v>21.372931999999999</v>
      </c>
      <c r="AB5612" s="8" t="s">
        <v>7521</v>
      </c>
      <c r="AG5612">
        <v>-0.14134099999999999</v>
      </c>
    </row>
    <row r="5613" spans="1:33" x14ac:dyDescent="0.25">
      <c r="A5613" t="s">
        <v>6532</v>
      </c>
      <c r="B5613" t="s">
        <v>9692</v>
      </c>
      <c r="C5613" t="s">
        <v>9692</v>
      </c>
      <c r="G5613" s="1">
        <v>-4349.1120737375186</v>
      </c>
      <c r="H5613" s="1">
        <v>2.9424212118486E-3</v>
      </c>
      <c r="K5613" s="4">
        <v>94575246.890000001</v>
      </c>
      <c r="L5613" s="5">
        <v>4425001</v>
      </c>
      <c r="M5613" s="6">
        <v>21.372931999999999</v>
      </c>
      <c r="AB5613" s="8" t="s">
        <v>7521</v>
      </c>
      <c r="AG5613">
        <v>-0.14134099999999999</v>
      </c>
    </row>
    <row r="5614" spans="1:33" x14ac:dyDescent="0.25">
      <c r="A5614" t="s">
        <v>6532</v>
      </c>
      <c r="B5614" t="s">
        <v>9693</v>
      </c>
      <c r="C5614" t="s">
        <v>9693</v>
      </c>
      <c r="G5614" s="1">
        <v>-4149.2190312813564</v>
      </c>
      <c r="H5614" s="1">
        <v>2.5960884804301998E-3</v>
      </c>
      <c r="K5614" s="4">
        <v>94575246.890000001</v>
      </c>
      <c r="L5614" s="5">
        <v>4425001</v>
      </c>
      <c r="M5614" s="6">
        <v>21.372931999999999</v>
      </c>
      <c r="AB5614" s="8" t="s">
        <v>7521</v>
      </c>
      <c r="AG5614">
        <v>-0.14134099999999999</v>
      </c>
    </row>
    <row r="5615" spans="1:33" x14ac:dyDescent="0.25">
      <c r="A5615" t="s">
        <v>6532</v>
      </c>
      <c r="B5615" t="s">
        <v>9694</v>
      </c>
      <c r="C5615" t="s">
        <v>9694</v>
      </c>
      <c r="G5615" s="1">
        <v>-4419.3270461192997</v>
      </c>
      <c r="H5615" s="1">
        <v>2.8958788304177998E-3</v>
      </c>
      <c r="K5615" s="4">
        <v>94575246.890000001</v>
      </c>
      <c r="L5615" s="5">
        <v>4425001</v>
      </c>
      <c r="M5615" s="6">
        <v>21.372931999999999</v>
      </c>
      <c r="AB5615" s="8" t="s">
        <v>7521</v>
      </c>
      <c r="AG5615">
        <v>-0.14134099999999999</v>
      </c>
    </row>
    <row r="5616" spans="1:33" x14ac:dyDescent="0.25">
      <c r="A5616" t="s">
        <v>6532</v>
      </c>
      <c r="B5616" t="s">
        <v>9695</v>
      </c>
      <c r="C5616" t="s">
        <v>9695</v>
      </c>
      <c r="G5616" s="1">
        <v>-5432.9151379404166</v>
      </c>
      <c r="H5616" s="1">
        <v>4.2094790891498996E-3</v>
      </c>
      <c r="K5616" s="4">
        <v>94575246.890000001</v>
      </c>
      <c r="L5616" s="5">
        <v>4425001</v>
      </c>
      <c r="M5616" s="6">
        <v>21.372931999999999</v>
      </c>
      <c r="AB5616" s="8" t="s">
        <v>7521</v>
      </c>
      <c r="AG5616">
        <v>-0.14134099999999999</v>
      </c>
    </row>
    <row r="5617" spans="1:33" x14ac:dyDescent="0.25">
      <c r="A5617" t="s">
        <v>6532</v>
      </c>
      <c r="B5617" t="s">
        <v>9696</v>
      </c>
      <c r="C5617" t="s">
        <v>9696</v>
      </c>
      <c r="G5617" s="1">
        <v>-4125.1031044975134</v>
      </c>
      <c r="H5617" s="1">
        <v>2.5373402526312002E-3</v>
      </c>
      <c r="K5617" s="4">
        <v>94575246.890000001</v>
      </c>
      <c r="L5617" s="5">
        <v>4425001</v>
      </c>
      <c r="M5617" s="6">
        <v>21.372931999999999</v>
      </c>
      <c r="AB5617" s="8" t="s">
        <v>7521</v>
      </c>
      <c r="AG5617">
        <v>-0.14134099999999999</v>
      </c>
    </row>
    <row r="5618" spans="1:33" x14ac:dyDescent="0.25">
      <c r="A5618" t="s">
        <v>6532</v>
      </c>
      <c r="B5618" t="s">
        <v>9697</v>
      </c>
      <c r="C5618" t="s">
        <v>9697</v>
      </c>
      <c r="G5618" s="1">
        <v>-4681.5120194810715</v>
      </c>
      <c r="H5618" s="1">
        <v>3.2146652814342E-3</v>
      </c>
      <c r="K5618" s="4">
        <v>94575246.890000001</v>
      </c>
      <c r="L5618" s="5">
        <v>4425001</v>
      </c>
      <c r="M5618" s="6">
        <v>21.372931999999999</v>
      </c>
      <c r="AB5618" s="8" t="s">
        <v>7521</v>
      </c>
      <c r="AG5618">
        <v>-0.14134099999999999</v>
      </c>
    </row>
    <row r="5619" spans="1:33" x14ac:dyDescent="0.25">
      <c r="A5619" t="s">
        <v>6532</v>
      </c>
      <c r="B5619" t="s">
        <v>9698</v>
      </c>
      <c r="C5619" t="s">
        <v>9698</v>
      </c>
      <c r="G5619" s="1">
        <v>-5475.8293598902064</v>
      </c>
      <c r="H5619" s="1">
        <v>4.4808756756274E-3</v>
      </c>
      <c r="K5619" s="4">
        <v>94575246.890000001</v>
      </c>
      <c r="L5619" s="5">
        <v>4425001</v>
      </c>
      <c r="M5619" s="6">
        <v>21.372931999999999</v>
      </c>
      <c r="AB5619" s="8" t="s">
        <v>7521</v>
      </c>
      <c r="AG5619">
        <v>-0.14134099999999999</v>
      </c>
    </row>
    <row r="5620" spans="1:33" x14ac:dyDescent="0.25">
      <c r="A5620" t="s">
        <v>6532</v>
      </c>
      <c r="B5620" t="s">
        <v>9699</v>
      </c>
      <c r="C5620" t="s">
        <v>9699</v>
      </c>
      <c r="G5620" s="1">
        <v>-5158.8810029139377</v>
      </c>
      <c r="H5620" s="1">
        <v>4.5061471062806998E-3</v>
      </c>
      <c r="K5620" s="4">
        <v>94575246.890000001</v>
      </c>
      <c r="L5620" s="5">
        <v>4425001</v>
      </c>
      <c r="M5620" s="6">
        <v>21.372931999999999</v>
      </c>
      <c r="AB5620" s="8" t="s">
        <v>7521</v>
      </c>
      <c r="AG5620">
        <v>-0.14134099999999999</v>
      </c>
    </row>
    <row r="5621" spans="1:33" x14ac:dyDescent="0.25">
      <c r="A5621" t="s">
        <v>6532</v>
      </c>
      <c r="B5621" t="s">
        <v>9700</v>
      </c>
      <c r="C5621" t="s">
        <v>9700</v>
      </c>
      <c r="G5621" s="1">
        <v>-4331.723684294313</v>
      </c>
      <c r="H5621" s="1">
        <v>3.2993342380118001E-3</v>
      </c>
      <c r="K5621" s="4">
        <v>94575246.890000001</v>
      </c>
      <c r="L5621" s="5">
        <v>4425001</v>
      </c>
      <c r="M5621" s="6">
        <v>21.372931999999999</v>
      </c>
      <c r="AB5621" s="8" t="s">
        <v>7521</v>
      </c>
      <c r="AG5621">
        <v>-0.14134099999999999</v>
      </c>
    </row>
    <row r="5622" spans="1:33" x14ac:dyDescent="0.25">
      <c r="A5622" t="s">
        <v>6532</v>
      </c>
      <c r="B5622" t="s">
        <v>9701</v>
      </c>
      <c r="C5622" t="s">
        <v>9701</v>
      </c>
      <c r="G5622" s="1">
        <v>-4645.8463727070093</v>
      </c>
      <c r="H5622" s="1">
        <v>3.9401571471743002E-3</v>
      </c>
      <c r="K5622" s="4">
        <v>94575246.890000001</v>
      </c>
      <c r="L5622" s="5">
        <v>4425001</v>
      </c>
      <c r="M5622" s="6">
        <v>21.372931999999999</v>
      </c>
      <c r="AB5622" s="8" t="s">
        <v>7521</v>
      </c>
      <c r="AG5622">
        <v>-0.14134099999999999</v>
      </c>
    </row>
    <row r="5623" spans="1:33" x14ac:dyDescent="0.25">
      <c r="A5623" t="s">
        <v>6532</v>
      </c>
      <c r="B5623" t="s">
        <v>9702</v>
      </c>
      <c r="C5623" t="s">
        <v>9702</v>
      </c>
      <c r="G5623" s="1">
        <v>-4105.8465511352824</v>
      </c>
      <c r="H5623" s="1">
        <v>3.0347050413557998E-3</v>
      </c>
      <c r="K5623" s="4">
        <v>94575246.890000001</v>
      </c>
      <c r="L5623" s="5">
        <v>4425001</v>
      </c>
      <c r="M5623" s="6">
        <v>21.372931999999999</v>
      </c>
      <c r="AB5623" s="8" t="s">
        <v>7521</v>
      </c>
      <c r="AG5623">
        <v>-0.14134099999999999</v>
      </c>
    </row>
    <row r="5624" spans="1:33" x14ac:dyDescent="0.25">
      <c r="A5624" t="s">
        <v>6532</v>
      </c>
      <c r="B5624" t="s">
        <v>9703</v>
      </c>
      <c r="C5624" t="s">
        <v>9703</v>
      </c>
      <c r="G5624" s="1">
        <v>-4134.6532464652919</v>
      </c>
      <c r="H5624" s="1">
        <v>3.3339100910602E-3</v>
      </c>
      <c r="K5624" s="4">
        <v>94575246.890000001</v>
      </c>
      <c r="L5624" s="5">
        <v>4425001</v>
      </c>
      <c r="M5624" s="6">
        <v>21.372931999999999</v>
      </c>
      <c r="AB5624" s="8" t="s">
        <v>7521</v>
      </c>
      <c r="AG5624">
        <v>-0.14134099999999999</v>
      </c>
    </row>
    <row r="5625" spans="1:33" x14ac:dyDescent="0.25">
      <c r="A5625" t="s">
        <v>6532</v>
      </c>
      <c r="B5625" t="s">
        <v>9704</v>
      </c>
      <c r="C5625" t="s">
        <v>9704</v>
      </c>
      <c r="G5625" s="1">
        <v>-4333.0139216894013</v>
      </c>
      <c r="H5625" s="1">
        <v>3.7181499960711999E-3</v>
      </c>
      <c r="K5625" s="4">
        <v>94575246.890000001</v>
      </c>
      <c r="L5625" s="5">
        <v>4425001</v>
      </c>
      <c r="M5625" s="6">
        <v>21.372931999999999</v>
      </c>
      <c r="AB5625" s="8" t="s">
        <v>7521</v>
      </c>
      <c r="AG5625">
        <v>-0.14134099999999999</v>
      </c>
    </row>
    <row r="5626" spans="1:33" x14ac:dyDescent="0.25">
      <c r="A5626" t="s">
        <v>6532</v>
      </c>
      <c r="B5626" t="s">
        <v>9705</v>
      </c>
      <c r="C5626" t="s">
        <v>9705</v>
      </c>
      <c r="G5626" s="1">
        <v>-4110.7342994584833</v>
      </c>
      <c r="H5626" s="1">
        <v>3.2881458033253001E-3</v>
      </c>
      <c r="K5626" s="4">
        <v>94575246.890000001</v>
      </c>
      <c r="L5626" s="5">
        <v>4425001</v>
      </c>
      <c r="M5626" s="6">
        <v>21.372931999999999</v>
      </c>
      <c r="AB5626" s="8" t="s">
        <v>7521</v>
      </c>
      <c r="AG5626">
        <v>-0.14134099999999999</v>
      </c>
    </row>
    <row r="5627" spans="1:33" x14ac:dyDescent="0.25">
      <c r="A5627" t="s">
        <v>6532</v>
      </c>
      <c r="B5627" t="s">
        <v>9706</v>
      </c>
      <c r="C5627" t="s">
        <v>9706</v>
      </c>
      <c r="G5627" s="1">
        <v>-4402.7199995687624</v>
      </c>
      <c r="H5627" s="1">
        <v>3.6983781347761E-3</v>
      </c>
      <c r="K5627" s="4">
        <v>94575246.890000001</v>
      </c>
      <c r="L5627" s="5">
        <v>4425001</v>
      </c>
      <c r="M5627" s="6">
        <v>21.372931999999999</v>
      </c>
      <c r="AB5627" s="8" t="s">
        <v>7521</v>
      </c>
      <c r="AG5627">
        <v>-0.14134099999999999</v>
      </c>
    </row>
    <row r="5628" spans="1:33" x14ac:dyDescent="0.25">
      <c r="A5628" t="s">
        <v>6532</v>
      </c>
      <c r="B5628" t="s">
        <v>9707</v>
      </c>
      <c r="C5628" t="s">
        <v>9707</v>
      </c>
      <c r="G5628" s="1">
        <v>-5407.6693794059756</v>
      </c>
      <c r="H5628" s="1">
        <v>5.1944368105375999E-3</v>
      </c>
      <c r="K5628" s="4">
        <v>94575246.890000001</v>
      </c>
      <c r="L5628" s="5">
        <v>4425001</v>
      </c>
      <c r="M5628" s="6">
        <v>21.372931999999999</v>
      </c>
      <c r="AB5628" s="8" t="s">
        <v>7521</v>
      </c>
      <c r="AG5628">
        <v>-0.14134099999999999</v>
      </c>
    </row>
    <row r="5629" spans="1:33" x14ac:dyDescent="0.25">
      <c r="A5629" t="s">
        <v>6532</v>
      </c>
      <c r="B5629" t="s">
        <v>9708</v>
      </c>
      <c r="C5629" t="s">
        <v>9708</v>
      </c>
      <c r="G5629" s="1">
        <v>-4315.8009681669664</v>
      </c>
      <c r="H5629" s="1">
        <v>4.1865399964631997E-3</v>
      </c>
      <c r="K5629" s="4">
        <v>94575246.890000001</v>
      </c>
      <c r="L5629" s="5">
        <v>4425001</v>
      </c>
      <c r="M5629" s="6">
        <v>21.372931999999999</v>
      </c>
      <c r="AB5629" s="8" t="s">
        <v>7521</v>
      </c>
      <c r="AG5629">
        <v>-0.14134099999999999</v>
      </c>
    </row>
    <row r="5630" spans="1:33" x14ac:dyDescent="0.25">
      <c r="A5630" t="s">
        <v>6532</v>
      </c>
      <c r="B5630" t="s">
        <v>9709</v>
      </c>
      <c r="C5630" t="s">
        <v>9709</v>
      </c>
      <c r="G5630" s="1">
        <v>-5450.0821765749943</v>
      </c>
      <c r="H5630" s="1">
        <v>5.5418299590869E-3</v>
      </c>
      <c r="K5630" s="4">
        <v>94575246.890000001</v>
      </c>
      <c r="L5630" s="5">
        <v>4425001</v>
      </c>
      <c r="M5630" s="6">
        <v>21.372931999999999</v>
      </c>
      <c r="AB5630" s="8" t="s">
        <v>7521</v>
      </c>
      <c r="AG5630">
        <v>-0.14134099999999999</v>
      </c>
    </row>
    <row r="5631" spans="1:33" x14ac:dyDescent="0.25">
      <c r="A5631" t="s">
        <v>6532</v>
      </c>
      <c r="B5631" t="s">
        <v>9710</v>
      </c>
      <c r="C5631" t="s">
        <v>9710</v>
      </c>
      <c r="G5631" s="1">
        <v>-4091.6253239850889</v>
      </c>
      <c r="H5631" s="1">
        <v>3.9219275826712996E-3</v>
      </c>
      <c r="K5631" s="4">
        <v>94575246.890000001</v>
      </c>
      <c r="L5631" s="5">
        <v>4425001</v>
      </c>
      <c r="M5631" s="6">
        <v>21.372931999999999</v>
      </c>
      <c r="AB5631" s="8" t="s">
        <v>7521</v>
      </c>
      <c r="AG5631">
        <v>-0.14134099999999999</v>
      </c>
    </row>
    <row r="5632" spans="1:33" x14ac:dyDescent="0.25">
      <c r="A5632" t="s">
        <v>6532</v>
      </c>
      <c r="B5632" t="s">
        <v>9711</v>
      </c>
      <c r="C5632" t="s">
        <v>9711</v>
      </c>
      <c r="G5632" s="1">
        <v>-4120.1640267646499</v>
      </c>
      <c r="H5632" s="1">
        <v>4.2156036441383998E-3</v>
      </c>
      <c r="K5632" s="4">
        <v>94575246.890000001</v>
      </c>
      <c r="L5632" s="5">
        <v>4425001</v>
      </c>
      <c r="M5632" s="6">
        <v>21.372931999999999</v>
      </c>
      <c r="AB5632" s="8" t="s">
        <v>7521</v>
      </c>
      <c r="AG5632">
        <v>-0.14134099999999999</v>
      </c>
    </row>
    <row r="5633" spans="1:33" x14ac:dyDescent="0.25">
      <c r="A5633" t="s">
        <v>6532</v>
      </c>
      <c r="B5633" t="s">
        <v>9712</v>
      </c>
      <c r="C5633" t="s">
        <v>9712</v>
      </c>
      <c r="G5633" s="1">
        <v>-4096.440439291714</v>
      </c>
      <c r="H5633" s="1">
        <v>4.1875799898184003E-3</v>
      </c>
      <c r="K5633" s="4">
        <v>94575246.890000001</v>
      </c>
      <c r="L5633" s="5">
        <v>4425001</v>
      </c>
      <c r="M5633" s="6">
        <v>21.372931999999999</v>
      </c>
      <c r="AB5633" s="8" t="s">
        <v>7521</v>
      </c>
      <c r="AG5633">
        <v>-0.14134099999999999</v>
      </c>
    </row>
    <row r="5634" spans="1:33" x14ac:dyDescent="0.25">
      <c r="A5634" t="s">
        <v>6532</v>
      </c>
      <c r="B5634" t="s">
        <v>9713</v>
      </c>
      <c r="C5634" t="s">
        <v>9713</v>
      </c>
      <c r="G5634" s="1">
        <v>-4386.2063869362173</v>
      </c>
      <c r="H5634" s="1">
        <v>4.6520067777158997E-3</v>
      </c>
      <c r="K5634" s="4">
        <v>94575246.890000001</v>
      </c>
      <c r="L5634" s="5">
        <v>4425001</v>
      </c>
      <c r="M5634" s="6">
        <v>21.372931999999999</v>
      </c>
      <c r="AB5634" s="8" t="s">
        <v>7521</v>
      </c>
      <c r="AG5634">
        <v>-0.14134099999999999</v>
      </c>
    </row>
    <row r="5635" spans="1:33" x14ac:dyDescent="0.25">
      <c r="A5635" t="s">
        <v>6532</v>
      </c>
      <c r="B5635" t="s">
        <v>9714</v>
      </c>
      <c r="C5635" t="s">
        <v>9714</v>
      </c>
      <c r="G5635" s="1">
        <v>-4096.3295262805968</v>
      </c>
      <c r="H5635" s="1">
        <v>3.8140952722802999E-3</v>
      </c>
      <c r="K5635" s="4">
        <v>94575246.890000001</v>
      </c>
      <c r="L5635" s="5">
        <v>4425001</v>
      </c>
      <c r="M5635" s="6">
        <v>21.372931999999999</v>
      </c>
      <c r="AB5635" s="8" t="s">
        <v>7521</v>
      </c>
      <c r="AG5635">
        <v>-0.14134099999999999</v>
      </c>
    </row>
    <row r="5636" spans="1:33" x14ac:dyDescent="0.25">
      <c r="A5636" t="s">
        <v>6532</v>
      </c>
      <c r="B5636" t="s">
        <v>9715</v>
      </c>
      <c r="C5636" t="s">
        <v>9715</v>
      </c>
      <c r="G5636" s="1">
        <v>-4299.965884949117</v>
      </c>
      <c r="H5636" s="1">
        <v>5.2246625380726998E-3</v>
      </c>
      <c r="K5636" s="4">
        <v>94575246.890000001</v>
      </c>
      <c r="L5636" s="5">
        <v>4425001</v>
      </c>
      <c r="M5636" s="6">
        <v>21.372931999999999</v>
      </c>
      <c r="AB5636" s="8" t="s">
        <v>7521</v>
      </c>
      <c r="AG5636">
        <v>-0.14134099999999999</v>
      </c>
    </row>
    <row r="5637" spans="1:33" x14ac:dyDescent="0.25">
      <c r="A5637" t="s">
        <v>6532</v>
      </c>
      <c r="B5637" t="s">
        <v>9716</v>
      </c>
      <c r="C5637" t="s">
        <v>9716</v>
      </c>
      <c r="G5637" s="1">
        <v>-4077.4778551710001</v>
      </c>
      <c r="H5637" s="1">
        <v>4.9613389662093998E-3</v>
      </c>
      <c r="K5637" s="4">
        <v>94575246.890000001</v>
      </c>
      <c r="L5637" s="5">
        <v>4425001</v>
      </c>
      <c r="M5637" s="6">
        <v>21.372931999999999</v>
      </c>
      <c r="AB5637" s="8" t="s">
        <v>7521</v>
      </c>
      <c r="AG5637">
        <v>-0.14134099999999999</v>
      </c>
    </row>
    <row r="5638" spans="1:33" x14ac:dyDescent="0.25">
      <c r="A5638" t="s">
        <v>6532</v>
      </c>
      <c r="B5638" t="s">
        <v>9717</v>
      </c>
      <c r="C5638" t="s">
        <v>9717</v>
      </c>
      <c r="G5638" s="1">
        <v>-4105.7508364983178</v>
      </c>
      <c r="H5638" s="1">
        <v>5.2374781823817003E-3</v>
      </c>
      <c r="K5638" s="4">
        <v>94575246.890000001</v>
      </c>
      <c r="L5638" s="5">
        <v>4425001</v>
      </c>
      <c r="M5638" s="6">
        <v>21.372931999999999</v>
      </c>
      <c r="AB5638" s="8" t="s">
        <v>7521</v>
      </c>
      <c r="AG5638">
        <v>-0.14134099999999999</v>
      </c>
    </row>
    <row r="5639" spans="1:33" x14ac:dyDescent="0.25">
      <c r="A5639" t="s">
        <v>6532</v>
      </c>
      <c r="B5639" t="s">
        <v>9718</v>
      </c>
      <c r="C5639" t="s">
        <v>9718</v>
      </c>
      <c r="G5639" s="1">
        <v>-4082.2210037048949</v>
      </c>
      <c r="H5639" s="1">
        <v>5.2309584513054999E-3</v>
      </c>
      <c r="K5639" s="4">
        <v>94575246.890000001</v>
      </c>
      <c r="L5639" s="5">
        <v>4425001</v>
      </c>
      <c r="M5639" s="6">
        <v>21.372931999999999</v>
      </c>
      <c r="AB5639" s="8" t="s">
        <v>7521</v>
      </c>
      <c r="AG5639">
        <v>-0.14134099999999999</v>
      </c>
    </row>
    <row r="5640" spans="1:33" x14ac:dyDescent="0.25">
      <c r="A5640" t="s">
        <v>6532</v>
      </c>
      <c r="B5640" t="s">
        <v>9719</v>
      </c>
      <c r="C5640" t="s">
        <v>9719</v>
      </c>
      <c r="G5640" s="1">
        <v>-4293.8517432266126</v>
      </c>
      <c r="H5640" s="1">
        <v>4.4602980206706003E-3</v>
      </c>
      <c r="K5640" s="4">
        <v>94575246.890000001</v>
      </c>
      <c r="L5640" s="5">
        <v>4425001</v>
      </c>
      <c r="M5640" s="6">
        <v>21.372931999999999</v>
      </c>
      <c r="AB5640" s="8" t="s">
        <v>7521</v>
      </c>
      <c r="AG5640">
        <v>-0.14134099999999999</v>
      </c>
    </row>
    <row r="5641" spans="1:33" x14ac:dyDescent="0.25">
      <c r="A5641" t="s">
        <v>6532</v>
      </c>
      <c r="B5641" t="s">
        <v>9720</v>
      </c>
      <c r="C5641" t="s">
        <v>9720</v>
      </c>
      <c r="G5641" s="1">
        <v>-4103.9395615732383</v>
      </c>
      <c r="K5641" s="4">
        <v>94575246.890000001</v>
      </c>
      <c r="L5641" s="5">
        <v>4425001</v>
      </c>
      <c r="M5641" s="6">
        <v>21.372931999999999</v>
      </c>
      <c r="AB5641" s="8" t="s">
        <v>7521</v>
      </c>
      <c r="AG5641">
        <v>-0.14134099999999999</v>
      </c>
    </row>
    <row r="5642" spans="1:33" x14ac:dyDescent="0.25">
      <c r="A5642" t="s">
        <v>6532</v>
      </c>
      <c r="B5642" t="s">
        <v>9721</v>
      </c>
      <c r="C5642" t="s">
        <v>9721</v>
      </c>
      <c r="G5642" s="1">
        <v>-4369.7855086348172</v>
      </c>
      <c r="H5642" s="1">
        <v>5.7526451108277001E-3</v>
      </c>
      <c r="K5642" s="4">
        <v>94575246.890000001</v>
      </c>
      <c r="L5642" s="5">
        <v>4425001</v>
      </c>
      <c r="M5642" s="6">
        <v>21.372931999999999</v>
      </c>
      <c r="AB5642" s="8" t="s">
        <v>7521</v>
      </c>
      <c r="AG5642">
        <v>-0.14134099999999999</v>
      </c>
    </row>
    <row r="5643" spans="1:33" x14ac:dyDescent="0.25">
      <c r="A5643" t="s">
        <v>6532</v>
      </c>
      <c r="B5643" t="s">
        <v>9722</v>
      </c>
      <c r="C5643" t="s">
        <v>9722</v>
      </c>
      <c r="G5643" s="1">
        <v>-5424.5161609647694</v>
      </c>
      <c r="H5643" s="1">
        <v>6.7682300008947999E-3</v>
      </c>
      <c r="K5643" s="4">
        <v>94575246.890000001</v>
      </c>
      <c r="L5643" s="5">
        <v>4425001</v>
      </c>
      <c r="M5643" s="6">
        <v>21.372931999999999</v>
      </c>
      <c r="AB5643" s="8" t="s">
        <v>7521</v>
      </c>
      <c r="AG5643">
        <v>-0.14134099999999999</v>
      </c>
    </row>
    <row r="5644" spans="1:33" x14ac:dyDescent="0.25">
      <c r="A5644" t="s">
        <v>6532</v>
      </c>
      <c r="B5644" t="s">
        <v>9723</v>
      </c>
      <c r="C5644" t="s">
        <v>9723</v>
      </c>
      <c r="G5644" s="1">
        <v>-4082.1494190835519</v>
      </c>
      <c r="H5644" s="1">
        <v>4.9705348992028003E-3</v>
      </c>
      <c r="K5644" s="4">
        <v>94575246.890000001</v>
      </c>
      <c r="L5644" s="5">
        <v>4425001</v>
      </c>
      <c r="M5644" s="6">
        <v>21.372931999999999</v>
      </c>
      <c r="AB5644" s="8" t="s">
        <v>7521</v>
      </c>
      <c r="AG5644">
        <v>-0.14134099999999999</v>
      </c>
    </row>
    <row r="5645" spans="1:33" x14ac:dyDescent="0.25">
      <c r="A5645" t="s">
        <v>6532</v>
      </c>
      <c r="B5645" t="s">
        <v>9724</v>
      </c>
      <c r="C5645" t="s">
        <v>9724</v>
      </c>
      <c r="G5645" s="1">
        <v>-4284.217792751816</v>
      </c>
      <c r="H5645" s="1">
        <v>6.4016523053087001E-3</v>
      </c>
      <c r="K5645" s="4">
        <v>94575246.890000001</v>
      </c>
      <c r="L5645" s="5">
        <v>4425001</v>
      </c>
      <c r="M5645" s="6">
        <v>21.372931999999999</v>
      </c>
      <c r="AB5645" s="8" t="s">
        <v>7521</v>
      </c>
      <c r="AG5645">
        <v>-0.14134099999999999</v>
      </c>
    </row>
    <row r="5646" spans="1:33" x14ac:dyDescent="0.25">
      <c r="A5646" t="s">
        <v>6532</v>
      </c>
      <c r="B5646" t="s">
        <v>9725</v>
      </c>
      <c r="C5646" t="s">
        <v>9725</v>
      </c>
      <c r="G5646" s="1">
        <v>-4063.4036355103581</v>
      </c>
      <c r="H5646" s="1">
        <v>6.1378145010377002E-3</v>
      </c>
      <c r="K5646" s="4">
        <v>94575246.890000001</v>
      </c>
      <c r="L5646" s="5">
        <v>4425001</v>
      </c>
      <c r="M5646" s="6">
        <v>21.372931999999999</v>
      </c>
      <c r="AB5646" s="8" t="s">
        <v>7521</v>
      </c>
      <c r="AG5646">
        <v>-0.14134099999999999</v>
      </c>
    </row>
    <row r="5647" spans="1:33" x14ac:dyDescent="0.25">
      <c r="A5647" t="s">
        <v>6532</v>
      </c>
      <c r="B5647" t="s">
        <v>9726</v>
      </c>
      <c r="C5647" t="s">
        <v>9726</v>
      </c>
      <c r="G5647" s="1">
        <v>-4091.413144661833</v>
      </c>
      <c r="H5647" s="1">
        <v>6.3890994516174002E-3</v>
      </c>
      <c r="K5647" s="4">
        <v>94575246.890000001</v>
      </c>
      <c r="L5647" s="5">
        <v>4425001</v>
      </c>
      <c r="M5647" s="6">
        <v>21.372931999999999</v>
      </c>
      <c r="AB5647" s="8" t="s">
        <v>7521</v>
      </c>
      <c r="AG5647">
        <v>-0.14134099999999999</v>
      </c>
    </row>
    <row r="5648" spans="1:33" x14ac:dyDescent="0.25">
      <c r="A5648" t="s">
        <v>6532</v>
      </c>
      <c r="B5648" t="s">
        <v>9727</v>
      </c>
      <c r="C5648" t="s">
        <v>9727</v>
      </c>
      <c r="G5648" s="1">
        <v>-4068.075476912923</v>
      </c>
      <c r="H5648" s="1">
        <v>6.4059116892154003E-3</v>
      </c>
      <c r="K5648" s="4">
        <v>94575246.890000001</v>
      </c>
      <c r="L5648" s="5">
        <v>4425001</v>
      </c>
      <c r="M5648" s="6">
        <v>21.372931999999999</v>
      </c>
      <c r="AB5648" s="8" t="s">
        <v>7521</v>
      </c>
      <c r="AG5648">
        <v>-0.14134099999999999</v>
      </c>
    </row>
    <row r="5649" spans="1:33" x14ac:dyDescent="0.25">
      <c r="A5649" t="s">
        <v>6532</v>
      </c>
      <c r="B5649" t="s">
        <v>9728</v>
      </c>
      <c r="C5649" t="s">
        <v>9728</v>
      </c>
      <c r="G5649" s="1">
        <v>-4278.269070832871</v>
      </c>
      <c r="H5649" s="1">
        <v>5.8192566768488999E-3</v>
      </c>
      <c r="K5649" s="4">
        <v>94575246.890000001</v>
      </c>
      <c r="L5649" s="5">
        <v>4425001</v>
      </c>
      <c r="M5649" s="6">
        <v>21.372931999999999</v>
      </c>
      <c r="AB5649" s="8" t="s">
        <v>7521</v>
      </c>
      <c r="AG5649">
        <v>-0.14134099999999999</v>
      </c>
    </row>
    <row r="5650" spans="1:33" x14ac:dyDescent="0.25">
      <c r="A5650" t="s">
        <v>6532</v>
      </c>
      <c r="B5650" t="s">
        <v>9729</v>
      </c>
      <c r="C5650" t="s">
        <v>9729</v>
      </c>
      <c r="G5650" s="1">
        <v>-4089.6589017498732</v>
      </c>
      <c r="K5650" s="4">
        <v>94575246.890000001</v>
      </c>
      <c r="L5650" s="5">
        <v>4425001</v>
      </c>
      <c r="M5650" s="6">
        <v>21.372931999999999</v>
      </c>
      <c r="AB5650" s="8" t="s">
        <v>7521</v>
      </c>
      <c r="AG5650">
        <v>-0.14134099999999999</v>
      </c>
    </row>
    <row r="5651" spans="1:33" x14ac:dyDescent="0.25">
      <c r="A5651" t="s">
        <v>6532</v>
      </c>
      <c r="B5651" t="s">
        <v>9730</v>
      </c>
      <c r="C5651" t="s">
        <v>9730</v>
      </c>
      <c r="G5651" s="1">
        <v>-4253.1026713114416</v>
      </c>
      <c r="H5651" s="1">
        <v>6.0813591052398001E-3</v>
      </c>
      <c r="K5651" s="4">
        <v>94575246.890000001</v>
      </c>
      <c r="L5651" s="5">
        <v>4425001</v>
      </c>
      <c r="M5651" s="6">
        <v>21.372931999999999</v>
      </c>
      <c r="AB5651" s="8" t="s">
        <v>7521</v>
      </c>
      <c r="AG5651">
        <v>-0.14134099999999999</v>
      </c>
    </row>
    <row r="5652" spans="1:33" x14ac:dyDescent="0.25">
      <c r="A5652" t="s">
        <v>6532</v>
      </c>
      <c r="B5652" t="s">
        <v>9731</v>
      </c>
      <c r="C5652" t="s">
        <v>9731</v>
      </c>
      <c r="G5652" s="1">
        <v>-4068.0428147490002</v>
      </c>
      <c r="H5652" s="1">
        <v>6.2783465084348001E-3</v>
      </c>
      <c r="K5652" s="4">
        <v>94575246.890000001</v>
      </c>
      <c r="L5652" s="5">
        <v>4425001</v>
      </c>
      <c r="M5652" s="6">
        <v>21.372931999999999</v>
      </c>
      <c r="AB5652" s="8" t="s">
        <v>7521</v>
      </c>
      <c r="AG5652">
        <v>-0.14134099999999999</v>
      </c>
    </row>
    <row r="5653" spans="1:33" x14ac:dyDescent="0.25">
      <c r="A5653" t="s">
        <v>6532</v>
      </c>
      <c r="B5653" t="s">
        <v>9732</v>
      </c>
      <c r="C5653" t="s">
        <v>9732</v>
      </c>
      <c r="G5653" s="1">
        <v>-5399.1296173442197</v>
      </c>
      <c r="H5653" s="1">
        <v>8.1576196954923005E-3</v>
      </c>
      <c r="K5653" s="4">
        <v>94575246.890000001</v>
      </c>
      <c r="L5653" s="5">
        <v>4425001</v>
      </c>
      <c r="M5653" s="6">
        <v>21.372931999999999</v>
      </c>
      <c r="AB5653" s="8" t="s">
        <v>7521</v>
      </c>
      <c r="AG5653">
        <v>-0.14134099999999999</v>
      </c>
    </row>
    <row r="5654" spans="1:33" x14ac:dyDescent="0.25">
      <c r="A5654" t="s">
        <v>6532</v>
      </c>
      <c r="B5654" t="s">
        <v>9733</v>
      </c>
      <c r="C5654" t="s">
        <v>9733</v>
      </c>
      <c r="G5654" s="1">
        <v>-4049.4021602067892</v>
      </c>
      <c r="H5654" s="1">
        <v>7.4352004473901001E-3</v>
      </c>
      <c r="K5654" s="4">
        <v>94575246.890000001</v>
      </c>
      <c r="L5654" s="5">
        <v>4425001</v>
      </c>
      <c r="M5654" s="6">
        <v>21.372931999999999</v>
      </c>
      <c r="AB5654" s="8" t="s">
        <v>7521</v>
      </c>
      <c r="AG5654">
        <v>-0.14134099999999999</v>
      </c>
    </row>
    <row r="5655" spans="1:33" x14ac:dyDescent="0.25">
      <c r="A5655" t="s">
        <v>6532</v>
      </c>
      <c r="B5655" t="s">
        <v>9734</v>
      </c>
      <c r="C5655" t="s">
        <v>9734</v>
      </c>
      <c r="G5655" s="1">
        <v>-4077.150424878424</v>
      </c>
      <c r="H5655" s="1">
        <v>7.6585349585567997E-3</v>
      </c>
      <c r="K5655" s="4">
        <v>94575246.890000001</v>
      </c>
      <c r="L5655" s="5">
        <v>4425001</v>
      </c>
      <c r="M5655" s="6">
        <v>21.372931999999999</v>
      </c>
      <c r="AB5655" s="8" t="s">
        <v>7521</v>
      </c>
      <c r="AG5655">
        <v>-0.14134099999999999</v>
      </c>
    </row>
    <row r="5656" spans="1:33" x14ac:dyDescent="0.25">
      <c r="A5656" t="s">
        <v>6532</v>
      </c>
      <c r="B5656" t="s">
        <v>9735</v>
      </c>
      <c r="C5656" t="s">
        <v>9735</v>
      </c>
      <c r="G5656" s="1">
        <v>-4054.0033475911841</v>
      </c>
      <c r="H5656" s="1">
        <v>7.6982175386359E-3</v>
      </c>
      <c r="K5656" s="4">
        <v>94575246.890000001</v>
      </c>
      <c r="L5656" s="5">
        <v>4425001</v>
      </c>
      <c r="M5656" s="6">
        <v>21.372931999999999</v>
      </c>
      <c r="AB5656" s="8" t="s">
        <v>7521</v>
      </c>
      <c r="AG5656">
        <v>-0.14134099999999999</v>
      </c>
    </row>
    <row r="5657" spans="1:33" x14ac:dyDescent="0.25">
      <c r="A5657" t="s">
        <v>6532</v>
      </c>
      <c r="B5657" t="s">
        <v>9736</v>
      </c>
      <c r="C5657" t="s">
        <v>9736</v>
      </c>
      <c r="G5657" s="1">
        <v>-4075.4526520082022</v>
      </c>
      <c r="K5657" s="4">
        <v>94575246.890000001</v>
      </c>
      <c r="L5657" s="5">
        <v>4425001</v>
      </c>
      <c r="M5657" s="6">
        <v>21.372931999999999</v>
      </c>
      <c r="AB5657" s="8" t="s">
        <v>7521</v>
      </c>
      <c r="AG5657">
        <v>-0.14134099999999999</v>
      </c>
    </row>
    <row r="5658" spans="1:33" x14ac:dyDescent="0.25">
      <c r="A5658" t="s">
        <v>6532</v>
      </c>
      <c r="B5658" t="s">
        <v>9737</v>
      </c>
      <c r="C5658" t="s">
        <v>9737</v>
      </c>
      <c r="G5658" s="1">
        <v>-4262.7710706009366</v>
      </c>
      <c r="H5658" s="1">
        <v>7.3171876261531E-3</v>
      </c>
      <c r="K5658" s="4">
        <v>94575246.890000001</v>
      </c>
      <c r="L5658" s="5">
        <v>4425001</v>
      </c>
      <c r="M5658" s="6">
        <v>21.372931999999999</v>
      </c>
      <c r="AB5658" s="8" t="s">
        <v>7521</v>
      </c>
      <c r="AG5658">
        <v>-0.14134099999999999</v>
      </c>
    </row>
    <row r="5659" spans="1:33" x14ac:dyDescent="0.25">
      <c r="A5659" t="s">
        <v>6532</v>
      </c>
      <c r="B5659" t="s">
        <v>9738</v>
      </c>
      <c r="C5659" t="s">
        <v>9738</v>
      </c>
      <c r="G5659" s="1">
        <v>-4237.765689107724</v>
      </c>
      <c r="H5659" s="1">
        <v>7.6323991436196004E-3</v>
      </c>
      <c r="K5659" s="4">
        <v>94575246.890000001</v>
      </c>
      <c r="L5659" s="5">
        <v>4425001</v>
      </c>
      <c r="M5659" s="6">
        <v>21.372931999999999</v>
      </c>
      <c r="AB5659" s="8" t="s">
        <v>7521</v>
      </c>
      <c r="AG5659">
        <v>-0.14134099999999999</v>
      </c>
    </row>
    <row r="5660" spans="1:33" x14ac:dyDescent="0.25">
      <c r="A5660" t="s">
        <v>6532</v>
      </c>
      <c r="B5660" t="s">
        <v>9739</v>
      </c>
      <c r="C5660" t="s">
        <v>9739</v>
      </c>
      <c r="G5660" s="1">
        <v>-4054.0092061486121</v>
      </c>
      <c r="H5660" s="1">
        <v>7.7019453851601E-3</v>
      </c>
      <c r="K5660" s="4">
        <v>94575246.890000001</v>
      </c>
      <c r="L5660" s="5">
        <v>4425001</v>
      </c>
      <c r="M5660" s="6">
        <v>21.372931999999999</v>
      </c>
      <c r="AB5660" s="8" t="s">
        <v>7521</v>
      </c>
      <c r="AG5660">
        <v>-0.14134099999999999</v>
      </c>
    </row>
    <row r="5661" spans="1:33" x14ac:dyDescent="0.25">
      <c r="A5661" t="s">
        <v>6532</v>
      </c>
      <c r="B5661" t="s">
        <v>9740</v>
      </c>
      <c r="C5661" t="s">
        <v>9740</v>
      </c>
      <c r="G5661" s="1">
        <v>-4035.472928804953</v>
      </c>
      <c r="H5661" s="1">
        <v>8.8317691656091008E-3</v>
      </c>
      <c r="K5661" s="4">
        <v>94575246.890000001</v>
      </c>
      <c r="L5661" s="5">
        <v>4425001</v>
      </c>
      <c r="M5661" s="6">
        <v>21.372931999999999</v>
      </c>
      <c r="AB5661" s="8" t="s">
        <v>7521</v>
      </c>
      <c r="AG5661">
        <v>-0.14134099999999999</v>
      </c>
    </row>
    <row r="5662" spans="1:33" x14ac:dyDescent="0.25">
      <c r="A5662" t="s">
        <v>6532</v>
      </c>
      <c r="B5662" t="s">
        <v>9741</v>
      </c>
      <c r="C5662" t="s">
        <v>9741</v>
      </c>
      <c r="G5662" s="1">
        <v>-4040.0041088292801</v>
      </c>
      <c r="H5662" s="1">
        <v>9.0862360178119005E-3</v>
      </c>
      <c r="K5662" s="4">
        <v>94575246.890000001</v>
      </c>
      <c r="L5662" s="5">
        <v>4425001</v>
      </c>
      <c r="M5662" s="6">
        <v>21.372931999999999</v>
      </c>
      <c r="AB5662" s="8" t="s">
        <v>7521</v>
      </c>
      <c r="AG5662">
        <v>-0.14134099999999999</v>
      </c>
    </row>
    <row r="5663" spans="1:33" x14ac:dyDescent="0.25">
      <c r="A5663" t="s">
        <v>6532</v>
      </c>
      <c r="B5663" t="s">
        <v>9742</v>
      </c>
      <c r="C5663" t="s">
        <v>9742</v>
      </c>
      <c r="G5663" s="1">
        <v>-4061.3202962881369</v>
      </c>
      <c r="K5663" s="4">
        <v>94575246.890000001</v>
      </c>
      <c r="L5663" s="5">
        <v>4425001</v>
      </c>
      <c r="M5663" s="6">
        <v>21.372931999999999</v>
      </c>
      <c r="AB5663" s="8" t="s">
        <v>7521</v>
      </c>
      <c r="AG5663">
        <v>-0.14134099999999999</v>
      </c>
    </row>
    <row r="5664" spans="1:33" x14ac:dyDescent="0.25">
      <c r="A5664" t="s">
        <v>6532</v>
      </c>
      <c r="B5664" t="s">
        <v>9743</v>
      </c>
      <c r="C5664" t="s">
        <v>9743</v>
      </c>
      <c r="G5664" s="1">
        <v>-4247.3571301915736</v>
      </c>
      <c r="H5664" s="1">
        <v>8.9071315339310994E-3</v>
      </c>
      <c r="K5664" s="4">
        <v>94575246.890000001</v>
      </c>
      <c r="L5664" s="5">
        <v>4425001</v>
      </c>
      <c r="M5664" s="6">
        <v>21.372931999999999</v>
      </c>
      <c r="AB5664" s="8" t="s">
        <v>7521</v>
      </c>
      <c r="AG5664">
        <v>-0.14134099999999999</v>
      </c>
    </row>
    <row r="5665" spans="1:33" x14ac:dyDescent="0.25">
      <c r="A5665" t="s">
        <v>6532</v>
      </c>
      <c r="B5665" t="s">
        <v>9744</v>
      </c>
      <c r="C5665" t="s">
        <v>9744</v>
      </c>
      <c r="G5665" s="1">
        <v>-4222.5115168992006</v>
      </c>
      <c r="H5665" s="1">
        <v>9.2609974257214997E-3</v>
      </c>
      <c r="K5665" s="4">
        <v>94575246.890000001</v>
      </c>
      <c r="L5665" s="5">
        <v>4425001</v>
      </c>
      <c r="M5665" s="6">
        <v>21.372931999999999</v>
      </c>
      <c r="AB5665" s="8" t="s">
        <v>7521</v>
      </c>
      <c r="AG5665">
        <v>-0.14134099999999999</v>
      </c>
    </row>
    <row r="5666" spans="1:33" x14ac:dyDescent="0.25">
      <c r="A5666" t="s">
        <v>6532</v>
      </c>
      <c r="B5666" t="s">
        <v>9745</v>
      </c>
      <c r="C5666" t="s">
        <v>9745</v>
      </c>
      <c r="G5666" s="1">
        <v>-4040.0480905201462</v>
      </c>
      <c r="H5666" s="1">
        <v>9.2090266100150996E-3</v>
      </c>
      <c r="K5666" s="4">
        <v>94575246.890000001</v>
      </c>
      <c r="L5666" s="5">
        <v>4425001</v>
      </c>
      <c r="M5666" s="6">
        <v>21.372931999999999</v>
      </c>
      <c r="AB5666" s="8" t="s">
        <v>7521</v>
      </c>
      <c r="AG5666">
        <v>-0.14134099999999999</v>
      </c>
    </row>
    <row r="5667" spans="1:33" x14ac:dyDescent="0.25">
      <c r="A5667" t="s">
        <v>6532</v>
      </c>
      <c r="B5667" t="s">
        <v>9746</v>
      </c>
      <c r="C5667" t="s">
        <v>9746</v>
      </c>
      <c r="G5667" s="1">
        <v>-4021.6154451457978</v>
      </c>
      <c r="H5667" s="1">
        <v>1.03024489693373E-2</v>
      </c>
      <c r="K5667" s="4">
        <v>94575246.890000001</v>
      </c>
      <c r="L5667" s="5">
        <v>4425001</v>
      </c>
      <c r="M5667" s="6">
        <v>21.372931999999999</v>
      </c>
      <c r="AB5667" s="8" t="s">
        <v>7521</v>
      </c>
      <c r="AG5667">
        <v>-0.14134099999999999</v>
      </c>
    </row>
    <row r="5668" spans="1:33" x14ac:dyDescent="0.25">
      <c r="A5668" t="s">
        <v>6532</v>
      </c>
      <c r="B5668" t="s">
        <v>9747</v>
      </c>
      <c r="C5668" t="s">
        <v>9747</v>
      </c>
      <c r="G5668" s="1">
        <v>-4047.2613229956951</v>
      </c>
      <c r="K5668" s="4">
        <v>94575246.890000001</v>
      </c>
      <c r="L5668" s="5">
        <v>4425001</v>
      </c>
      <c r="M5668" s="6">
        <v>21.372931999999999</v>
      </c>
      <c r="AB5668" s="8" t="s">
        <v>7521</v>
      </c>
      <c r="AG5668">
        <v>-0.14134099999999999</v>
      </c>
    </row>
    <row r="5669" spans="1:33" x14ac:dyDescent="0.25">
      <c r="A5669" t="s">
        <v>6532</v>
      </c>
      <c r="B5669" t="s">
        <v>9748</v>
      </c>
      <c r="C5669" t="s">
        <v>9748</v>
      </c>
      <c r="G5669" s="1">
        <v>-4232.0266427910628</v>
      </c>
      <c r="H5669" s="1">
        <v>1.05643001457419E-2</v>
      </c>
      <c r="K5669" s="4">
        <v>94575246.890000001</v>
      </c>
      <c r="L5669" s="5">
        <v>4425001</v>
      </c>
      <c r="M5669" s="6">
        <v>21.372931999999999</v>
      </c>
      <c r="AB5669" s="8" t="s">
        <v>7521</v>
      </c>
      <c r="AG5669">
        <v>-0.14134099999999999</v>
      </c>
    </row>
    <row r="5670" spans="1:33" x14ac:dyDescent="0.25">
      <c r="A5670" t="s">
        <v>6532</v>
      </c>
      <c r="B5670" t="s">
        <v>9749</v>
      </c>
      <c r="C5670" t="s">
        <v>9749</v>
      </c>
      <c r="G5670" s="1">
        <v>-4207.3395595949787</v>
      </c>
      <c r="H5670" s="1">
        <v>1.0948285544399699E-2</v>
      </c>
      <c r="K5670" s="4">
        <v>94575246.890000001</v>
      </c>
      <c r="L5670" s="5">
        <v>4425001</v>
      </c>
      <c r="M5670" s="6">
        <v>21.372931999999999</v>
      </c>
      <c r="AB5670" s="8" t="s">
        <v>7521</v>
      </c>
      <c r="AG5670">
        <v>-0.14134099999999999</v>
      </c>
    </row>
    <row r="5671" spans="1:33" x14ac:dyDescent="0.25">
      <c r="A5671" t="s">
        <v>6532</v>
      </c>
      <c r="B5671" t="s">
        <v>9750</v>
      </c>
      <c r="C5671" t="s">
        <v>9750</v>
      </c>
      <c r="G5671" s="1">
        <v>-4026.1589694224281</v>
      </c>
      <c r="H5671" s="1">
        <v>1.0774827474831E-2</v>
      </c>
      <c r="K5671" s="4">
        <v>94575246.890000001</v>
      </c>
      <c r="L5671" s="5">
        <v>4425001</v>
      </c>
      <c r="M5671" s="6">
        <v>21.372931999999999</v>
      </c>
      <c r="AB5671" s="8" t="s">
        <v>7521</v>
      </c>
      <c r="AG5671">
        <v>-0.14134099999999999</v>
      </c>
    </row>
    <row r="5672" spans="1:33" x14ac:dyDescent="0.25">
      <c r="A5672" t="s">
        <v>6532</v>
      </c>
      <c r="B5672" t="s">
        <v>9751</v>
      </c>
      <c r="C5672" t="s">
        <v>9751</v>
      </c>
      <c r="G5672" s="1">
        <v>-4033.2752249566352</v>
      </c>
      <c r="K5672" s="4">
        <v>94575246.890000001</v>
      </c>
      <c r="L5672" s="5">
        <v>4425001</v>
      </c>
      <c r="M5672" s="6">
        <v>21.372931999999999</v>
      </c>
      <c r="AB5672" s="8" t="s">
        <v>7521</v>
      </c>
      <c r="AG5672">
        <v>-0.14134099999999999</v>
      </c>
    </row>
    <row r="5673" spans="1:33" x14ac:dyDescent="0.25">
      <c r="A5673" t="s">
        <v>6532</v>
      </c>
      <c r="B5673" t="s">
        <v>9752</v>
      </c>
      <c r="C5673" t="s">
        <v>9752</v>
      </c>
      <c r="G5673" s="1">
        <v>-4216.7790070513811</v>
      </c>
      <c r="H5673" s="1">
        <v>1.22665384802786E-2</v>
      </c>
      <c r="K5673" s="4">
        <v>94575246.890000001</v>
      </c>
      <c r="L5673" s="5">
        <v>4425001</v>
      </c>
      <c r="M5673" s="6">
        <v>21.372931999999999</v>
      </c>
      <c r="AB5673" s="8" t="s">
        <v>7521</v>
      </c>
      <c r="AG5673">
        <v>-0.14134099999999999</v>
      </c>
    </row>
    <row r="5674" spans="1:33" x14ac:dyDescent="0.25">
      <c r="A5674" t="s">
        <v>6532</v>
      </c>
      <c r="B5674" t="s">
        <v>9753</v>
      </c>
      <c r="C5674" t="s">
        <v>9753</v>
      </c>
      <c r="G5674" s="1">
        <v>-4012.341348690828</v>
      </c>
      <c r="H5674" s="1">
        <v>1.2383949062686301E-2</v>
      </c>
      <c r="K5674" s="4">
        <v>94575246.890000001</v>
      </c>
      <c r="L5674" s="5">
        <v>4425001</v>
      </c>
      <c r="M5674" s="6">
        <v>21.372931999999999</v>
      </c>
      <c r="AB5674" s="8" t="s">
        <v>7521</v>
      </c>
      <c r="AG5674">
        <v>-0.14134099999999999</v>
      </c>
    </row>
    <row r="5675" spans="1:33" x14ac:dyDescent="0.25">
      <c r="A5675" t="s">
        <v>6532</v>
      </c>
      <c r="B5675" t="s">
        <v>9754</v>
      </c>
      <c r="C5675" t="s">
        <v>9754</v>
      </c>
      <c r="G5675" s="1">
        <v>-4192.2492274401739</v>
      </c>
      <c r="H5675" s="1">
        <v>1.2670161972431799E-2</v>
      </c>
      <c r="K5675" s="4">
        <v>94575246.890000001</v>
      </c>
      <c r="L5675" s="5">
        <v>4425001</v>
      </c>
      <c r="M5675" s="6">
        <v>21.372931999999999</v>
      </c>
      <c r="AB5675" s="8" t="s">
        <v>7521</v>
      </c>
      <c r="AG5675">
        <v>-0.14134099999999999</v>
      </c>
    </row>
    <row r="5676" spans="1:33" x14ac:dyDescent="0.25">
      <c r="A5676" t="s">
        <v>6532</v>
      </c>
      <c r="B5676" t="s">
        <v>9755</v>
      </c>
      <c r="C5676" t="s">
        <v>9755</v>
      </c>
      <c r="G5676" s="1">
        <v>-4019.3614993707661</v>
      </c>
      <c r="K5676" s="4">
        <v>94575246.890000001</v>
      </c>
      <c r="L5676" s="5">
        <v>4425001</v>
      </c>
      <c r="M5676" s="6">
        <v>21.372931999999999</v>
      </c>
      <c r="AB5676" s="8" t="s">
        <v>7521</v>
      </c>
      <c r="AG5676">
        <v>-0.14134099999999999</v>
      </c>
    </row>
    <row r="5677" spans="1:33" x14ac:dyDescent="0.25">
      <c r="A5677" t="s">
        <v>6532</v>
      </c>
      <c r="B5677" t="s">
        <v>9756</v>
      </c>
      <c r="C5677" t="s">
        <v>9756</v>
      </c>
      <c r="G5677" s="1">
        <v>-4201.6136270313</v>
      </c>
      <c r="H5677" s="1">
        <v>1.40045801819727E-2</v>
      </c>
      <c r="K5677" s="4">
        <v>94575246.890000001</v>
      </c>
      <c r="L5677" s="5">
        <v>4425001</v>
      </c>
      <c r="M5677" s="6">
        <v>21.372931999999999</v>
      </c>
      <c r="AB5677" s="8" t="s">
        <v>7521</v>
      </c>
      <c r="AG5677">
        <v>-0.14134099999999999</v>
      </c>
    </row>
    <row r="5678" spans="1:33" x14ac:dyDescent="0.25">
      <c r="A5678" t="s">
        <v>6532</v>
      </c>
      <c r="B5678" t="s">
        <v>9757</v>
      </c>
      <c r="C5678" t="s">
        <v>9757</v>
      </c>
      <c r="G5678" s="1">
        <v>-4177.2399359585688</v>
      </c>
      <c r="H5678" s="1">
        <v>1.44235323378287E-2</v>
      </c>
      <c r="K5678" s="4">
        <v>94575246.890000001</v>
      </c>
      <c r="L5678" s="5">
        <v>4425001</v>
      </c>
      <c r="M5678" s="6">
        <v>21.372931999999999</v>
      </c>
      <c r="AB5678" s="8" t="s">
        <v>7521</v>
      </c>
      <c r="AG5678">
        <v>-0.14134099999999999</v>
      </c>
    </row>
    <row r="5679" spans="1:33" x14ac:dyDescent="0.25">
      <c r="A5679" t="s">
        <v>6532</v>
      </c>
      <c r="B5679" t="s">
        <v>9758</v>
      </c>
      <c r="C5679" t="s">
        <v>9758</v>
      </c>
      <c r="G5679" s="1">
        <v>-4162.3111058959976</v>
      </c>
      <c r="H5679" s="1">
        <v>1.6202093242804701E-2</v>
      </c>
      <c r="K5679" s="4">
        <v>94575246.890000001</v>
      </c>
      <c r="L5679" s="5">
        <v>4425001</v>
      </c>
      <c r="M5679" s="6">
        <v>21.372931999999999</v>
      </c>
      <c r="AB5679" s="8" t="s">
        <v>7521</v>
      </c>
      <c r="AG5679">
        <v>-0.14134099999999999</v>
      </c>
    </row>
    <row r="5680" spans="1:33" x14ac:dyDescent="0.25">
      <c r="A5680" t="s">
        <v>6532</v>
      </c>
      <c r="B5680" t="s">
        <v>9759</v>
      </c>
      <c r="C5680" t="s">
        <v>9759</v>
      </c>
      <c r="G5680" s="1">
        <v>-8886.844185244714</v>
      </c>
      <c r="H5680" s="1">
        <v>1.71125254095921E-2</v>
      </c>
      <c r="K5680" s="4">
        <v>94575246.890000001</v>
      </c>
      <c r="L5680" s="5">
        <v>4425001</v>
      </c>
      <c r="M5680" s="6">
        <v>21.372931999999999</v>
      </c>
      <c r="AB5680" s="8" t="s">
        <v>7521</v>
      </c>
      <c r="AG5680">
        <v>-0.14134099999999999</v>
      </c>
    </row>
    <row r="5681" spans="1:33" x14ac:dyDescent="0.25">
      <c r="A5681" t="s">
        <v>6532</v>
      </c>
      <c r="B5681" t="s">
        <v>9760</v>
      </c>
      <c r="C5681" t="s">
        <v>9760</v>
      </c>
      <c r="G5681" s="1">
        <v>-8811.1701522880721</v>
      </c>
      <c r="H5681" s="1">
        <v>1.45342767594687E-2</v>
      </c>
      <c r="K5681" s="4">
        <v>94575246.890000001</v>
      </c>
      <c r="L5681" s="5">
        <v>4425001</v>
      </c>
      <c r="M5681" s="6">
        <v>21.372931999999999</v>
      </c>
      <c r="AB5681" s="8" t="s">
        <v>7521</v>
      </c>
      <c r="AG5681">
        <v>-0.14134099999999999</v>
      </c>
    </row>
    <row r="5682" spans="1:33" x14ac:dyDescent="0.25">
      <c r="A5682" t="s">
        <v>6532</v>
      </c>
      <c r="B5682" t="s">
        <v>9761</v>
      </c>
      <c r="C5682" t="s">
        <v>9761</v>
      </c>
      <c r="G5682" s="1">
        <v>-8736.4585992044649</v>
      </c>
      <c r="H5682" s="1">
        <v>1.22353352028267E-2</v>
      </c>
      <c r="K5682" s="4">
        <v>94575246.890000001</v>
      </c>
      <c r="L5682" s="5">
        <v>4425001</v>
      </c>
      <c r="M5682" s="6">
        <v>21.372931999999999</v>
      </c>
      <c r="AB5682" s="8" t="s">
        <v>7521</v>
      </c>
      <c r="AG5682">
        <v>-0.14134099999999999</v>
      </c>
    </row>
    <row r="5683" spans="1:33" x14ac:dyDescent="0.25">
      <c r="A5683" t="s">
        <v>6532</v>
      </c>
      <c r="B5683" t="s">
        <v>9762</v>
      </c>
      <c r="C5683" t="s">
        <v>9762</v>
      </c>
      <c r="G5683" s="1">
        <v>-8485.5805534274878</v>
      </c>
      <c r="H5683" s="1">
        <v>1.2233579168508601E-2</v>
      </c>
      <c r="K5683" s="4">
        <v>94575246.890000001</v>
      </c>
      <c r="L5683" s="5">
        <v>4425001</v>
      </c>
      <c r="M5683" s="6">
        <v>21.372931999999999</v>
      </c>
      <c r="AB5683" s="8" t="s">
        <v>7521</v>
      </c>
      <c r="AG5683">
        <v>-0.14134099999999999</v>
      </c>
    </row>
    <row r="5684" spans="1:33" x14ac:dyDescent="0.25">
      <c r="A5684" t="s">
        <v>6532</v>
      </c>
      <c r="B5684" t="s">
        <v>9763</v>
      </c>
      <c r="C5684" t="s">
        <v>9763</v>
      </c>
      <c r="G5684" s="1">
        <v>-6739.438018309248</v>
      </c>
      <c r="H5684" s="1">
        <v>4.3117688402556E-3</v>
      </c>
      <c r="K5684" s="4">
        <v>94575246.890000001</v>
      </c>
      <c r="L5684" s="5">
        <v>4425001</v>
      </c>
      <c r="M5684" s="6">
        <v>21.372931999999999</v>
      </c>
      <c r="AB5684" s="8" t="s">
        <v>7521</v>
      </c>
      <c r="AG5684">
        <v>-0.14134099999999999</v>
      </c>
    </row>
    <row r="5685" spans="1:33" x14ac:dyDescent="0.25">
      <c r="A5685" t="s">
        <v>6532</v>
      </c>
      <c r="B5685" t="s">
        <v>9764</v>
      </c>
      <c r="C5685" t="s">
        <v>9764</v>
      </c>
      <c r="G5685" s="1">
        <v>-8662.693272857221</v>
      </c>
      <c r="H5685" s="1">
        <v>1.02191336112748E-2</v>
      </c>
      <c r="K5685" s="4">
        <v>94575246.890000001</v>
      </c>
      <c r="L5685" s="5">
        <v>4425001</v>
      </c>
      <c r="M5685" s="6">
        <v>21.372931999999999</v>
      </c>
      <c r="AB5685" s="8" t="s">
        <v>7521</v>
      </c>
      <c r="AG5685">
        <v>-0.14134099999999999</v>
      </c>
    </row>
    <row r="5686" spans="1:33" x14ac:dyDescent="0.25">
      <c r="A5686" t="s">
        <v>6532</v>
      </c>
      <c r="B5686" t="s">
        <v>9765</v>
      </c>
      <c r="C5686" t="s">
        <v>9765</v>
      </c>
      <c r="G5686" s="1">
        <v>-6728.9679833295677</v>
      </c>
      <c r="H5686" s="1">
        <v>3.9354266580071996E-3</v>
      </c>
      <c r="K5686" s="4">
        <v>94575246.890000001</v>
      </c>
      <c r="L5686" s="5">
        <v>4425001</v>
      </c>
      <c r="M5686" s="6">
        <v>21.372931999999999</v>
      </c>
      <c r="AB5686" s="8" t="s">
        <v>7521</v>
      </c>
      <c r="AG5686">
        <v>-0.14134099999999999</v>
      </c>
    </row>
    <row r="5687" spans="1:33" x14ac:dyDescent="0.25">
      <c r="A5687" t="s">
        <v>6532</v>
      </c>
      <c r="B5687" t="s">
        <v>9766</v>
      </c>
      <c r="C5687" t="s">
        <v>9766</v>
      </c>
      <c r="G5687" s="1">
        <v>-6837.1249827433894</v>
      </c>
      <c r="K5687" s="4">
        <v>94575246.890000001</v>
      </c>
      <c r="L5687" s="5">
        <v>4425001</v>
      </c>
      <c r="M5687" s="6">
        <v>21.372931999999999</v>
      </c>
      <c r="AB5687" s="8" t="s">
        <v>7521</v>
      </c>
      <c r="AG5687">
        <v>-0.14134099999999999</v>
      </c>
    </row>
    <row r="5688" spans="1:33" x14ac:dyDescent="0.25">
      <c r="A5688" t="s">
        <v>6532</v>
      </c>
      <c r="B5688" t="s">
        <v>9767</v>
      </c>
      <c r="C5688" t="s">
        <v>9767</v>
      </c>
      <c r="G5688" s="1">
        <v>-6694.2601586338724</v>
      </c>
      <c r="H5688" s="1">
        <v>2.7241745992529999E-3</v>
      </c>
      <c r="K5688" s="4">
        <v>94575246.890000001</v>
      </c>
      <c r="L5688" s="5">
        <v>4425001</v>
      </c>
      <c r="M5688" s="6">
        <v>21.372931999999999</v>
      </c>
      <c r="AB5688" s="8" t="s">
        <v>7521</v>
      </c>
      <c r="AG5688">
        <v>-0.14134099999999999</v>
      </c>
    </row>
    <row r="5689" spans="1:33" x14ac:dyDescent="0.25">
      <c r="A5689" t="s">
        <v>6532</v>
      </c>
      <c r="B5689" t="s">
        <v>9768</v>
      </c>
      <c r="C5689" t="s">
        <v>9768</v>
      </c>
      <c r="G5689" s="1">
        <v>-6741.1334049721581</v>
      </c>
      <c r="H5689" s="1">
        <v>3.9340631535890996E-3</v>
      </c>
      <c r="K5689" s="4">
        <v>94575246.890000001</v>
      </c>
      <c r="L5689" s="5">
        <v>4425001</v>
      </c>
      <c r="M5689" s="6">
        <v>21.372931999999999</v>
      </c>
      <c r="AB5689" s="8" t="s">
        <v>7521</v>
      </c>
      <c r="AG5689">
        <v>-0.14134099999999999</v>
      </c>
    </row>
    <row r="5690" spans="1:33" x14ac:dyDescent="0.25">
      <c r="A5690" t="s">
        <v>6532</v>
      </c>
      <c r="B5690" t="s">
        <v>9769</v>
      </c>
      <c r="C5690" t="s">
        <v>9769</v>
      </c>
      <c r="G5690" s="1">
        <v>-8407.3811155858893</v>
      </c>
      <c r="H5690" s="1">
        <v>1.0218850443891101E-2</v>
      </c>
      <c r="K5690" s="4">
        <v>94575246.890000001</v>
      </c>
      <c r="L5690" s="5">
        <v>4425001</v>
      </c>
      <c r="M5690" s="6">
        <v>21.372931999999999</v>
      </c>
      <c r="AB5690" s="8" t="s">
        <v>7521</v>
      </c>
      <c r="AG5690">
        <v>-0.14134099999999999</v>
      </c>
    </row>
    <row r="5691" spans="1:33" x14ac:dyDescent="0.25">
      <c r="A5691" t="s">
        <v>6532</v>
      </c>
      <c r="B5691" t="s">
        <v>9770</v>
      </c>
      <c r="C5691" t="s">
        <v>9770</v>
      </c>
      <c r="G5691" s="1">
        <v>-6683.7207797770989</v>
      </c>
      <c r="H5691" s="1">
        <v>2.6354267244925E-3</v>
      </c>
      <c r="K5691" s="4">
        <v>94575246.890000001</v>
      </c>
      <c r="L5691" s="5">
        <v>4425001</v>
      </c>
      <c r="M5691" s="6">
        <v>21.372931999999999</v>
      </c>
      <c r="AB5691" s="8" t="s">
        <v>7521</v>
      </c>
      <c r="AG5691">
        <v>-0.14134099999999999</v>
      </c>
    </row>
    <row r="5692" spans="1:33" x14ac:dyDescent="0.25">
      <c r="A5692" t="s">
        <v>6532</v>
      </c>
      <c r="B5692" t="s">
        <v>9771</v>
      </c>
      <c r="C5692" t="s">
        <v>9771</v>
      </c>
      <c r="G5692" s="1">
        <v>-8589.8582617447701</v>
      </c>
      <c r="H5692" s="1">
        <v>8.4778166851897999E-3</v>
      </c>
      <c r="K5692" s="4">
        <v>94575246.890000001</v>
      </c>
      <c r="L5692" s="5">
        <v>4425001</v>
      </c>
      <c r="M5692" s="6">
        <v>21.372931999999999</v>
      </c>
      <c r="AB5692" s="8" t="s">
        <v>7521</v>
      </c>
      <c r="AG5692">
        <v>-0.14134099999999999</v>
      </c>
    </row>
    <row r="5693" spans="1:33" x14ac:dyDescent="0.25">
      <c r="A5693" t="s">
        <v>6532</v>
      </c>
      <c r="B5693" t="s">
        <v>9772</v>
      </c>
      <c r="C5693" t="s">
        <v>9772</v>
      </c>
      <c r="G5693" s="1">
        <v>-6790.3732564556967</v>
      </c>
      <c r="K5693" s="4">
        <v>94575246.890000001</v>
      </c>
      <c r="L5693" s="5">
        <v>4425001</v>
      </c>
      <c r="M5693" s="6">
        <v>21.372931999999999</v>
      </c>
      <c r="AB5693" s="8" t="s">
        <v>7521</v>
      </c>
      <c r="AG5693">
        <v>-0.14134099999999999</v>
      </c>
    </row>
    <row r="5694" spans="1:33" x14ac:dyDescent="0.25">
      <c r="A5694" t="s">
        <v>6532</v>
      </c>
      <c r="B5694" t="s">
        <v>9773</v>
      </c>
      <c r="C5694" t="s">
        <v>9773</v>
      </c>
      <c r="G5694" s="1">
        <v>-6649.535056050956</v>
      </c>
      <c r="H5694" s="1">
        <v>1.6394444163867999E-3</v>
      </c>
      <c r="K5694" s="4">
        <v>94575246.890000001</v>
      </c>
      <c r="L5694" s="5">
        <v>4425001</v>
      </c>
      <c r="M5694" s="6">
        <v>21.372931999999999</v>
      </c>
      <c r="AB5694" s="8" t="s">
        <v>7521</v>
      </c>
      <c r="AG5694">
        <v>-0.14134099999999999</v>
      </c>
    </row>
    <row r="5695" spans="1:33" x14ac:dyDescent="0.25">
      <c r="A5695" t="s">
        <v>6532</v>
      </c>
      <c r="B5695" t="s">
        <v>9774</v>
      </c>
      <c r="C5695" t="s">
        <v>9774</v>
      </c>
      <c r="G5695" s="1">
        <v>-8701.6152744916089</v>
      </c>
      <c r="H5695" s="1">
        <v>9.0563886274851995E-3</v>
      </c>
      <c r="K5695" s="4">
        <v>94575246.890000001</v>
      </c>
      <c r="L5695" s="5">
        <v>4425001</v>
      </c>
      <c r="M5695" s="6">
        <v>21.372931999999999</v>
      </c>
      <c r="AB5695" s="8" t="s">
        <v>7521</v>
      </c>
      <c r="AG5695">
        <v>-0.14134099999999999</v>
      </c>
    </row>
    <row r="5696" spans="1:33" x14ac:dyDescent="0.25">
      <c r="A5696" t="s">
        <v>6532</v>
      </c>
      <c r="B5696" t="s">
        <v>9775</v>
      </c>
      <c r="C5696" t="s">
        <v>9775</v>
      </c>
      <c r="G5696" s="1">
        <v>-6695.8406207907701</v>
      </c>
      <c r="H5696" s="1">
        <v>2.7585240245120999E-3</v>
      </c>
      <c r="K5696" s="4">
        <v>94575246.890000001</v>
      </c>
      <c r="L5696" s="5">
        <v>4425001</v>
      </c>
      <c r="M5696" s="6">
        <v>21.372931999999999</v>
      </c>
      <c r="AB5696" s="8" t="s">
        <v>7521</v>
      </c>
      <c r="AG5696">
        <v>-0.14134099999999999</v>
      </c>
    </row>
    <row r="5697" spans="1:33" x14ac:dyDescent="0.25">
      <c r="A5697" t="s">
        <v>6532</v>
      </c>
      <c r="B5697" t="s">
        <v>9776</v>
      </c>
      <c r="C5697" t="s">
        <v>9776</v>
      </c>
      <c r="G5697" s="1">
        <v>-6839.1330196129902</v>
      </c>
      <c r="H5697" s="1">
        <v>2.9249531141352001E-3</v>
      </c>
      <c r="K5697" s="4">
        <v>94575246.890000001</v>
      </c>
      <c r="L5697" s="5">
        <v>4425001</v>
      </c>
      <c r="M5697" s="6">
        <v>21.372931999999999</v>
      </c>
      <c r="AB5697" s="8" t="s">
        <v>7521</v>
      </c>
      <c r="AG5697">
        <v>-0.14134099999999999</v>
      </c>
    </row>
    <row r="5698" spans="1:33" x14ac:dyDescent="0.25">
      <c r="A5698" t="s">
        <v>6532</v>
      </c>
      <c r="B5698" t="s">
        <v>9777</v>
      </c>
      <c r="C5698" t="s">
        <v>9777</v>
      </c>
      <c r="G5698" s="1">
        <v>-6638.9284262006358</v>
      </c>
      <c r="H5698" s="1">
        <v>1.7149418268149E-3</v>
      </c>
      <c r="K5698" s="4">
        <v>94575246.890000001</v>
      </c>
      <c r="L5698" s="5">
        <v>4425001</v>
      </c>
      <c r="M5698" s="6">
        <v>21.372931999999999</v>
      </c>
      <c r="AB5698" s="8" t="s">
        <v>7521</v>
      </c>
      <c r="AG5698">
        <v>-0.14134099999999999</v>
      </c>
    </row>
    <row r="5699" spans="1:33" x14ac:dyDescent="0.25">
      <c r="A5699" t="s">
        <v>6532</v>
      </c>
      <c r="B5699" t="s">
        <v>9778</v>
      </c>
      <c r="C5699" t="s">
        <v>9778</v>
      </c>
      <c r="G5699" s="1">
        <v>-8330.2576960516999</v>
      </c>
      <c r="H5699" s="1">
        <v>8.4895762936418005E-3</v>
      </c>
      <c r="K5699" s="4">
        <v>94575246.890000001</v>
      </c>
      <c r="L5699" s="5">
        <v>4425001</v>
      </c>
      <c r="M5699" s="6">
        <v>21.372931999999999</v>
      </c>
      <c r="AB5699" s="8" t="s">
        <v>7521</v>
      </c>
      <c r="AG5699">
        <v>-0.14134099999999999</v>
      </c>
    </row>
    <row r="5700" spans="1:33" x14ac:dyDescent="0.25">
      <c r="A5700" t="s">
        <v>6532</v>
      </c>
      <c r="B5700" t="s">
        <v>9779</v>
      </c>
      <c r="C5700" t="s">
        <v>9779</v>
      </c>
      <c r="G5700" s="1">
        <v>-6744.0994227837091</v>
      </c>
      <c r="K5700" s="4">
        <v>94575246.890000001</v>
      </c>
      <c r="L5700" s="5">
        <v>4425001</v>
      </c>
      <c r="M5700" s="6">
        <v>21.372931999999999</v>
      </c>
      <c r="AB5700" s="8" t="s">
        <v>7521</v>
      </c>
      <c r="AG5700">
        <v>-0.14134099999999999</v>
      </c>
    </row>
    <row r="5701" spans="1:33" x14ac:dyDescent="0.25">
      <c r="A5701" t="s">
        <v>6532</v>
      </c>
      <c r="B5701" t="s">
        <v>9780</v>
      </c>
      <c r="C5701" t="s">
        <v>9780</v>
      </c>
      <c r="G5701" s="1">
        <v>-6605.2566808725023</v>
      </c>
      <c r="H5701" s="1">
        <v>9.5152772102089997E-4</v>
      </c>
      <c r="K5701" s="4">
        <v>94575246.890000001</v>
      </c>
      <c r="L5701" s="5">
        <v>4425001</v>
      </c>
      <c r="M5701" s="6">
        <v>21.372931999999999</v>
      </c>
      <c r="AB5701" s="8" t="s">
        <v>7521</v>
      </c>
      <c r="AG5701">
        <v>-0.14134099999999999</v>
      </c>
    </row>
    <row r="5702" spans="1:33" x14ac:dyDescent="0.25">
      <c r="A5702" t="s">
        <v>6532</v>
      </c>
      <c r="B5702" t="s">
        <v>9781</v>
      </c>
      <c r="C5702" t="s">
        <v>9781</v>
      </c>
      <c r="G5702" s="1">
        <v>-8517.9379874194528</v>
      </c>
      <c r="H5702" s="1">
        <v>6.9957342620505002E-3</v>
      </c>
      <c r="K5702" s="4">
        <v>94575246.890000001</v>
      </c>
      <c r="L5702" s="5">
        <v>4425001</v>
      </c>
      <c r="M5702" s="6">
        <v>21.372931999999999</v>
      </c>
      <c r="AB5702" s="8" t="s">
        <v>7521</v>
      </c>
      <c r="AG5702">
        <v>-0.14134099999999999</v>
      </c>
    </row>
    <row r="5703" spans="1:33" x14ac:dyDescent="0.25">
      <c r="A5703" t="s">
        <v>6532</v>
      </c>
      <c r="B5703" t="s">
        <v>9782</v>
      </c>
      <c r="C5703" t="s">
        <v>9782</v>
      </c>
      <c r="G5703" s="1">
        <v>-6651.0027821673384</v>
      </c>
      <c r="H5703" s="1">
        <v>1.8960631900783E-3</v>
      </c>
      <c r="K5703" s="4">
        <v>94575246.890000001</v>
      </c>
      <c r="L5703" s="5">
        <v>4425001</v>
      </c>
      <c r="M5703" s="6">
        <v>21.372931999999999</v>
      </c>
      <c r="AB5703" s="8" t="s">
        <v>7521</v>
      </c>
      <c r="AG5703">
        <v>-0.14134099999999999</v>
      </c>
    </row>
    <row r="5704" spans="1:33" x14ac:dyDescent="0.25">
      <c r="A5704" t="s">
        <v>6532</v>
      </c>
      <c r="B5704" t="s">
        <v>9783</v>
      </c>
      <c r="C5704" t="s">
        <v>9783</v>
      </c>
      <c r="G5704" s="1">
        <v>-8870.8376198293827</v>
      </c>
      <c r="H5704" s="1">
        <v>6.9845005580950999E-3</v>
      </c>
      <c r="K5704" s="4">
        <v>94575246.890000001</v>
      </c>
      <c r="L5704" s="5">
        <v>4425001</v>
      </c>
      <c r="M5704" s="6">
        <v>21.372931999999999</v>
      </c>
      <c r="AB5704" s="8" t="s">
        <v>7521</v>
      </c>
      <c r="AG5704">
        <v>-0.14134099999999999</v>
      </c>
    </row>
    <row r="5705" spans="1:33" x14ac:dyDescent="0.25">
      <c r="A5705" t="s">
        <v>6532</v>
      </c>
      <c r="B5705" t="s">
        <v>9784</v>
      </c>
      <c r="C5705" t="s">
        <v>9784</v>
      </c>
      <c r="G5705" s="1">
        <v>-8143.5051625811511</v>
      </c>
      <c r="H5705" s="1">
        <v>6.4272657605901002E-3</v>
      </c>
      <c r="K5705" s="4">
        <v>94575246.890000001</v>
      </c>
      <c r="L5705" s="5">
        <v>4425001</v>
      </c>
      <c r="M5705" s="6">
        <v>21.372931999999999</v>
      </c>
      <c r="AB5705" s="8" t="s">
        <v>7521</v>
      </c>
      <c r="AG5705">
        <v>-0.14134099999999999</v>
      </c>
    </row>
    <row r="5706" spans="1:33" x14ac:dyDescent="0.25">
      <c r="A5706" t="s">
        <v>6532</v>
      </c>
      <c r="B5706" t="s">
        <v>9785</v>
      </c>
      <c r="C5706" t="s">
        <v>9785</v>
      </c>
      <c r="G5706" s="1">
        <v>-7449.1452816622732</v>
      </c>
      <c r="H5706" s="1">
        <v>3.1861067249982001E-3</v>
      </c>
      <c r="K5706" s="4">
        <v>94575246.890000001</v>
      </c>
      <c r="L5706" s="5">
        <v>4425001</v>
      </c>
      <c r="M5706" s="6">
        <v>21.372931999999999</v>
      </c>
      <c r="AB5706" s="8" t="s">
        <v>7521</v>
      </c>
      <c r="AG5706">
        <v>-0.14134099999999999</v>
      </c>
    </row>
    <row r="5707" spans="1:33" x14ac:dyDescent="0.25">
      <c r="A5707" t="s">
        <v>6532</v>
      </c>
      <c r="B5707" t="s">
        <v>9786</v>
      </c>
      <c r="C5707" t="s">
        <v>9786</v>
      </c>
      <c r="G5707" s="1">
        <v>-8622.1745615318032</v>
      </c>
      <c r="H5707" s="1">
        <v>7.4798138675478002E-3</v>
      </c>
      <c r="K5707" s="4">
        <v>94575246.890000001</v>
      </c>
      <c r="L5707" s="5">
        <v>4425001</v>
      </c>
      <c r="M5707" s="6">
        <v>21.372931999999999</v>
      </c>
      <c r="AB5707" s="8" t="s">
        <v>7521</v>
      </c>
      <c r="AG5707">
        <v>-0.14134099999999999</v>
      </c>
    </row>
    <row r="5708" spans="1:33" x14ac:dyDescent="0.25">
      <c r="A5708" t="s">
        <v>6532</v>
      </c>
      <c r="B5708" t="s">
        <v>9787</v>
      </c>
      <c r="C5708" t="s">
        <v>9787</v>
      </c>
      <c r="G5708" s="1">
        <v>-6792.4382809770141</v>
      </c>
      <c r="H5708" s="1">
        <v>2.0751543277665002E-3</v>
      </c>
      <c r="K5708" s="4">
        <v>94575246.890000001</v>
      </c>
      <c r="L5708" s="5">
        <v>4425001</v>
      </c>
      <c r="M5708" s="6">
        <v>21.372931999999999</v>
      </c>
      <c r="AB5708" s="8" t="s">
        <v>7521</v>
      </c>
      <c r="AG5708">
        <v>-0.14134099999999999</v>
      </c>
    </row>
    <row r="5709" spans="1:33" x14ac:dyDescent="0.25">
      <c r="A5709" t="s">
        <v>6532</v>
      </c>
      <c r="B5709" t="s">
        <v>9788</v>
      </c>
      <c r="C5709" t="s">
        <v>9788</v>
      </c>
      <c r="G5709" s="1">
        <v>-7423.0899420242431</v>
      </c>
      <c r="H5709" s="1">
        <v>3.8886911460723999E-3</v>
      </c>
      <c r="K5709" s="4">
        <v>94575246.890000001</v>
      </c>
      <c r="L5709" s="5">
        <v>4425001</v>
      </c>
      <c r="M5709" s="6">
        <v>21.372931999999999</v>
      </c>
      <c r="AB5709" s="8" t="s">
        <v>7521</v>
      </c>
      <c r="AG5709">
        <v>-0.14134099999999999</v>
      </c>
    </row>
    <row r="5710" spans="1:33" x14ac:dyDescent="0.25">
      <c r="A5710" t="s">
        <v>6532</v>
      </c>
      <c r="B5710" t="s">
        <v>9789</v>
      </c>
      <c r="C5710" t="s">
        <v>9789</v>
      </c>
      <c r="G5710" s="1">
        <v>-8022.6810223343145</v>
      </c>
      <c r="H5710" s="1">
        <v>5.9287955273787003E-3</v>
      </c>
      <c r="K5710" s="4">
        <v>94575246.890000001</v>
      </c>
      <c r="L5710" s="5">
        <v>4425001</v>
      </c>
      <c r="M5710" s="6">
        <v>21.372931999999999</v>
      </c>
      <c r="AB5710" s="8" t="s">
        <v>7521</v>
      </c>
      <c r="AG5710">
        <v>-0.14134099999999999</v>
      </c>
    </row>
    <row r="5711" spans="1:33" x14ac:dyDescent="0.25">
      <c r="A5711" t="s">
        <v>6532</v>
      </c>
      <c r="B5711" t="s">
        <v>9790</v>
      </c>
      <c r="C5711" t="s">
        <v>9790</v>
      </c>
      <c r="G5711" s="1">
        <v>-7439.387406547412</v>
      </c>
      <c r="H5711" s="1">
        <v>4.1044992951821003E-3</v>
      </c>
      <c r="K5711" s="4">
        <v>94575246.890000001</v>
      </c>
      <c r="L5711" s="5">
        <v>4425001</v>
      </c>
      <c r="M5711" s="6">
        <v>21.372931999999999</v>
      </c>
      <c r="AB5711" s="8" t="s">
        <v>7521</v>
      </c>
      <c r="AG5711">
        <v>-0.14134099999999999</v>
      </c>
    </row>
    <row r="5712" spans="1:33" x14ac:dyDescent="0.25">
      <c r="A5712" t="s">
        <v>6532</v>
      </c>
      <c r="B5712" t="s">
        <v>9791</v>
      </c>
      <c r="C5712" t="s">
        <v>9791</v>
      </c>
      <c r="G5712" s="1">
        <v>-6594.584846427374</v>
      </c>
      <c r="H5712" s="1">
        <v>1.0901962325388999E-3</v>
      </c>
      <c r="K5712" s="4">
        <v>94575246.890000001</v>
      </c>
      <c r="L5712" s="5">
        <v>4425001</v>
      </c>
      <c r="M5712" s="6">
        <v>21.372931999999999</v>
      </c>
      <c r="AB5712" s="8" t="s">
        <v>7521</v>
      </c>
      <c r="AG5712">
        <v>-0.14134099999999999</v>
      </c>
    </row>
    <row r="5713" spans="1:33" x14ac:dyDescent="0.25">
      <c r="A5713" t="s">
        <v>6532</v>
      </c>
      <c r="B5713" t="s">
        <v>9792</v>
      </c>
      <c r="C5713" t="s">
        <v>9792</v>
      </c>
      <c r="G5713" s="1">
        <v>-7381.3074106105287</v>
      </c>
      <c r="H5713" s="1">
        <v>4.1949995713177002E-3</v>
      </c>
      <c r="K5713" s="4">
        <v>94575246.890000001</v>
      </c>
      <c r="L5713" s="5">
        <v>4425001</v>
      </c>
      <c r="M5713" s="6">
        <v>21.372931999999999</v>
      </c>
      <c r="AB5713" s="8" t="s">
        <v>7521</v>
      </c>
      <c r="AG5713">
        <v>-0.14134099999999999</v>
      </c>
    </row>
    <row r="5714" spans="1:33" x14ac:dyDescent="0.25">
      <c r="A5714" t="s">
        <v>6532</v>
      </c>
      <c r="B5714" t="s">
        <v>9793</v>
      </c>
      <c r="C5714" t="s">
        <v>9793</v>
      </c>
      <c r="G5714" s="1">
        <v>-6561.4191034543346</v>
      </c>
      <c r="H5714" s="1">
        <v>5.3647658886930003E-4</v>
      </c>
      <c r="K5714" s="4">
        <v>94575246.890000001</v>
      </c>
      <c r="L5714" s="5">
        <v>4425001</v>
      </c>
      <c r="M5714" s="6">
        <v>21.372931999999999</v>
      </c>
      <c r="AB5714" s="8" t="s">
        <v>7521</v>
      </c>
      <c r="AG5714">
        <v>-0.14134099999999999</v>
      </c>
    </row>
    <row r="5715" spans="1:33" x14ac:dyDescent="0.25">
      <c r="A5715" t="s">
        <v>6532</v>
      </c>
      <c r="B5715" t="s">
        <v>9794</v>
      </c>
      <c r="C5715" t="s">
        <v>9794</v>
      </c>
      <c r="G5715" s="1">
        <v>-6698.2969905415484</v>
      </c>
      <c r="K5715" s="4">
        <v>94575246.890000001</v>
      </c>
      <c r="L5715" s="5">
        <v>4425001</v>
      </c>
      <c r="M5715" s="6">
        <v>21.372931999999999</v>
      </c>
      <c r="AB5715" s="8" t="s">
        <v>7521</v>
      </c>
      <c r="AG5715">
        <v>-0.14134099999999999</v>
      </c>
    </row>
    <row r="5716" spans="1:33" x14ac:dyDescent="0.25">
      <c r="A5716" t="s">
        <v>6532</v>
      </c>
      <c r="B5716" t="s">
        <v>9795</v>
      </c>
      <c r="C5716" t="s">
        <v>9795</v>
      </c>
      <c r="G5716" s="1">
        <v>-7441.7171680194151</v>
      </c>
      <c r="H5716" s="1">
        <v>3.0037119628372002E-3</v>
      </c>
      <c r="K5716" s="4">
        <v>94575246.890000001</v>
      </c>
      <c r="L5716" s="5">
        <v>4425001</v>
      </c>
      <c r="M5716" s="6">
        <v>21.372931999999999</v>
      </c>
      <c r="AB5716" s="8" t="s">
        <v>7521</v>
      </c>
      <c r="AG5716">
        <v>-0.14134099999999999</v>
      </c>
    </row>
    <row r="5717" spans="1:33" x14ac:dyDescent="0.25">
      <c r="A5717" t="s">
        <v>6532</v>
      </c>
      <c r="B5717" t="s">
        <v>9796</v>
      </c>
      <c r="C5717" t="s">
        <v>9796</v>
      </c>
      <c r="G5717" s="1">
        <v>-8254.1906437517137</v>
      </c>
      <c r="H5717" s="1">
        <v>7.0193858688404999E-3</v>
      </c>
      <c r="K5717" s="4">
        <v>94575246.890000001</v>
      </c>
      <c r="L5717" s="5">
        <v>4425001</v>
      </c>
      <c r="M5717" s="6">
        <v>21.372931999999999</v>
      </c>
      <c r="AB5717" s="8" t="s">
        <v>7521</v>
      </c>
      <c r="AG5717">
        <v>-0.14134099999999999</v>
      </c>
    </row>
    <row r="5718" spans="1:33" x14ac:dyDescent="0.25">
      <c r="A5718" t="s">
        <v>6532</v>
      </c>
      <c r="B5718" t="s">
        <v>9797</v>
      </c>
      <c r="C5718" t="s">
        <v>9797</v>
      </c>
      <c r="G5718" s="1">
        <v>-6606.6138164762888</v>
      </c>
      <c r="H5718" s="1">
        <v>1.2795892830789E-3</v>
      </c>
      <c r="K5718" s="4">
        <v>94575246.890000001</v>
      </c>
      <c r="L5718" s="5">
        <v>4425001</v>
      </c>
      <c r="M5718" s="6">
        <v>21.372931999999999</v>
      </c>
      <c r="AB5718" s="8" t="s">
        <v>7521</v>
      </c>
      <c r="AG5718">
        <v>-0.14134099999999999</v>
      </c>
    </row>
    <row r="5719" spans="1:33" x14ac:dyDescent="0.25">
      <c r="A5719" t="s">
        <v>6532</v>
      </c>
      <c r="B5719" t="s">
        <v>9798</v>
      </c>
      <c r="C5719" t="s">
        <v>9798</v>
      </c>
      <c r="G5719" s="1">
        <v>-7414.2190006294823</v>
      </c>
      <c r="H5719" s="1">
        <v>3.0566024910649E-3</v>
      </c>
      <c r="K5719" s="4">
        <v>94575246.890000001</v>
      </c>
      <c r="L5719" s="5">
        <v>4425001</v>
      </c>
      <c r="M5719" s="6">
        <v>21.372931999999999</v>
      </c>
      <c r="AB5719" s="8" t="s">
        <v>7521</v>
      </c>
      <c r="AG5719">
        <v>-0.14134099999999999</v>
      </c>
    </row>
    <row r="5720" spans="1:33" x14ac:dyDescent="0.25">
      <c r="A5720" t="s">
        <v>6532</v>
      </c>
      <c r="B5720" t="s">
        <v>9799</v>
      </c>
      <c r="C5720" t="s">
        <v>9799</v>
      </c>
      <c r="G5720" s="1">
        <v>-8446.9171961568354</v>
      </c>
      <c r="H5720" s="1">
        <v>5.7431311979443001E-3</v>
      </c>
      <c r="K5720" s="4">
        <v>94575246.890000001</v>
      </c>
      <c r="L5720" s="5">
        <v>4425001</v>
      </c>
      <c r="M5720" s="6">
        <v>21.372931999999999</v>
      </c>
      <c r="AB5720" s="8" t="s">
        <v>7521</v>
      </c>
      <c r="AG5720">
        <v>-0.14134099999999999</v>
      </c>
    </row>
    <row r="5721" spans="1:33" x14ac:dyDescent="0.25">
      <c r="A5721" t="s">
        <v>6532</v>
      </c>
      <c r="B5721" t="s">
        <v>9800</v>
      </c>
      <c r="C5721" t="s">
        <v>9800</v>
      </c>
      <c r="G5721" s="1">
        <v>-6746.2201331047881</v>
      </c>
      <c r="H5721" s="1">
        <v>1.4489555685314999E-3</v>
      </c>
      <c r="K5721" s="4">
        <v>94575246.890000001</v>
      </c>
      <c r="L5721" s="5">
        <v>4425001</v>
      </c>
      <c r="M5721" s="6">
        <v>21.372931999999999</v>
      </c>
      <c r="AB5721" s="8" t="s">
        <v>7521</v>
      </c>
      <c r="AG5721">
        <v>-0.14134099999999999</v>
      </c>
    </row>
    <row r="5722" spans="1:33" x14ac:dyDescent="0.25">
      <c r="A5722" t="s">
        <v>6532</v>
      </c>
      <c r="B5722" t="s">
        <v>9801</v>
      </c>
      <c r="C5722" t="s">
        <v>9801</v>
      </c>
      <c r="G5722" s="1">
        <v>-7393.8317186368404</v>
      </c>
      <c r="H5722" s="1">
        <v>2.3541568159922001E-3</v>
      </c>
      <c r="K5722" s="4">
        <v>94575246.890000001</v>
      </c>
      <c r="L5722" s="5">
        <v>4425001</v>
      </c>
      <c r="M5722" s="6">
        <v>21.372931999999999</v>
      </c>
      <c r="AB5722" s="8" t="s">
        <v>7521</v>
      </c>
      <c r="AG5722">
        <v>-0.14134099999999999</v>
      </c>
    </row>
    <row r="5723" spans="1:33" x14ac:dyDescent="0.25">
      <c r="A5723" t="s">
        <v>6532</v>
      </c>
      <c r="B5723" t="s">
        <v>9802</v>
      </c>
      <c r="C5723" t="s">
        <v>9802</v>
      </c>
      <c r="G5723" s="1">
        <v>-8078.4794044604259</v>
      </c>
      <c r="H5723" s="1">
        <v>5.2837179411938003E-3</v>
      </c>
      <c r="K5723" s="4">
        <v>94575246.890000001</v>
      </c>
      <c r="L5723" s="5">
        <v>4425001</v>
      </c>
      <c r="M5723" s="6">
        <v>21.372931999999999</v>
      </c>
      <c r="AB5723" s="8" t="s">
        <v>7521</v>
      </c>
      <c r="AG5723">
        <v>-0.14134099999999999</v>
      </c>
    </row>
    <row r="5724" spans="1:33" x14ac:dyDescent="0.25">
      <c r="A5724" t="s">
        <v>6532</v>
      </c>
      <c r="B5724" t="s">
        <v>9803</v>
      </c>
      <c r="C5724" t="s">
        <v>9803</v>
      </c>
      <c r="G5724" s="1">
        <v>-7251.7004363470378</v>
      </c>
      <c r="H5724" s="1">
        <v>3.7598168418895E-3</v>
      </c>
      <c r="K5724" s="4">
        <v>94575246.890000001</v>
      </c>
      <c r="L5724" s="5">
        <v>4425001</v>
      </c>
      <c r="M5724" s="6">
        <v>21.372931999999999</v>
      </c>
      <c r="AB5724" s="8" t="s">
        <v>7521</v>
      </c>
      <c r="AG5724">
        <v>-0.14134099999999999</v>
      </c>
    </row>
    <row r="5725" spans="1:33" x14ac:dyDescent="0.25">
      <c r="A5725" t="s">
        <v>6532</v>
      </c>
      <c r="B5725" t="s">
        <v>9804</v>
      </c>
      <c r="C5725" t="s">
        <v>9804</v>
      </c>
      <c r="G5725" s="1">
        <v>-6550.6840654083371</v>
      </c>
      <c r="H5725" s="1">
        <v>6.7748894798980001E-4</v>
      </c>
      <c r="K5725" s="4">
        <v>94575246.890000001</v>
      </c>
      <c r="L5725" s="5">
        <v>4425001</v>
      </c>
      <c r="M5725" s="6">
        <v>21.372931999999999</v>
      </c>
      <c r="AB5725" s="8" t="s">
        <v>7521</v>
      </c>
      <c r="AG5725">
        <v>-0.14134099999999999</v>
      </c>
    </row>
    <row r="5726" spans="1:33" x14ac:dyDescent="0.25">
      <c r="A5726" t="s">
        <v>6532</v>
      </c>
      <c r="B5726" t="s">
        <v>9805</v>
      </c>
      <c r="C5726" t="s">
        <v>9805</v>
      </c>
      <c r="G5726" s="1">
        <v>-7368.6212756938157</v>
      </c>
      <c r="H5726" s="1">
        <v>3.0190271698782999E-3</v>
      </c>
      <c r="K5726" s="4">
        <v>94575246.890000001</v>
      </c>
      <c r="L5726" s="5">
        <v>4425001</v>
      </c>
      <c r="M5726" s="6">
        <v>21.372931999999999</v>
      </c>
      <c r="AB5726" s="8" t="s">
        <v>7521</v>
      </c>
      <c r="AG5726">
        <v>-0.14134099999999999</v>
      </c>
    </row>
    <row r="5727" spans="1:33" x14ac:dyDescent="0.25">
      <c r="A5727" t="s">
        <v>6532</v>
      </c>
      <c r="B5727" t="s">
        <v>9806</v>
      </c>
      <c r="C5727" t="s">
        <v>9806</v>
      </c>
      <c r="G5727" s="1">
        <v>-8787.6559582788013</v>
      </c>
      <c r="H5727" s="1">
        <v>5.6212333964520004E-3</v>
      </c>
      <c r="K5727" s="4">
        <v>94575246.890000001</v>
      </c>
      <c r="L5727" s="5">
        <v>4425001</v>
      </c>
      <c r="M5727" s="6">
        <v>21.372931999999999</v>
      </c>
      <c r="AB5727" s="8" t="s">
        <v>7521</v>
      </c>
      <c r="AG5727">
        <v>-0.14134099999999999</v>
      </c>
    </row>
    <row r="5728" spans="1:33" x14ac:dyDescent="0.25">
      <c r="A5728" t="s">
        <v>6532</v>
      </c>
      <c r="B5728" t="s">
        <v>9807</v>
      </c>
      <c r="C5728" t="s">
        <v>9807</v>
      </c>
      <c r="G5728" s="1">
        <v>-7384.6158349496391</v>
      </c>
      <c r="H5728" s="1">
        <v>3.2187298158952E-3</v>
      </c>
      <c r="K5728" s="4">
        <v>94575246.890000001</v>
      </c>
      <c r="L5728" s="5">
        <v>4425001</v>
      </c>
      <c r="M5728" s="6">
        <v>21.372931999999999</v>
      </c>
      <c r="AB5728" s="8" t="s">
        <v>7521</v>
      </c>
      <c r="AG5728">
        <v>-0.14134099999999999</v>
      </c>
    </row>
    <row r="5729" spans="1:33" x14ac:dyDescent="0.25">
      <c r="A5729" t="s">
        <v>6532</v>
      </c>
      <c r="B5729" t="s">
        <v>9808</v>
      </c>
      <c r="C5729" t="s">
        <v>9808</v>
      </c>
      <c r="G5729" s="1">
        <v>-7959.7265538893334</v>
      </c>
      <c r="H5729" s="1">
        <v>4.8560182633414E-3</v>
      </c>
      <c r="K5729" s="4">
        <v>94575246.890000001</v>
      </c>
      <c r="L5729" s="5">
        <v>4425001</v>
      </c>
      <c r="M5729" s="6">
        <v>21.372931999999999</v>
      </c>
      <c r="AB5729" s="8" t="s">
        <v>7521</v>
      </c>
      <c r="AG5729">
        <v>-0.14134099999999999</v>
      </c>
    </row>
    <row r="5730" spans="1:33" x14ac:dyDescent="0.25">
      <c r="A5730" t="s">
        <v>6532</v>
      </c>
      <c r="B5730" t="s">
        <v>9809</v>
      </c>
      <c r="C5730" t="s">
        <v>9809</v>
      </c>
      <c r="G5730" s="1">
        <v>-8543.8167750749544</v>
      </c>
      <c r="H5730" s="1">
        <v>6.1474864734097001E-3</v>
      </c>
      <c r="K5730" s="4">
        <v>94575246.890000001</v>
      </c>
      <c r="L5730" s="5">
        <v>4425001</v>
      </c>
      <c r="M5730" s="6">
        <v>21.372931999999999</v>
      </c>
      <c r="AB5730" s="8" t="s">
        <v>7521</v>
      </c>
      <c r="AG5730">
        <v>-0.14134099999999999</v>
      </c>
    </row>
    <row r="5731" spans="1:33" x14ac:dyDescent="0.25">
      <c r="A5731" t="s">
        <v>6532</v>
      </c>
      <c r="B5731" t="s">
        <v>9810</v>
      </c>
      <c r="C5731" t="s">
        <v>9810</v>
      </c>
      <c r="G5731" s="1">
        <v>-7583.9252313661054</v>
      </c>
      <c r="H5731" s="1">
        <v>4.0214317563810002E-3</v>
      </c>
      <c r="K5731" s="4">
        <v>94575246.890000001</v>
      </c>
      <c r="L5731" s="5">
        <v>4425001</v>
      </c>
      <c r="M5731" s="6">
        <v>21.372931999999999</v>
      </c>
      <c r="AB5731" s="8" t="s">
        <v>7521</v>
      </c>
      <c r="AG5731">
        <v>-0.14134099999999999</v>
      </c>
    </row>
    <row r="5732" spans="1:33" x14ac:dyDescent="0.25">
      <c r="A5732" t="s">
        <v>6532</v>
      </c>
      <c r="B5732" t="s">
        <v>9811</v>
      </c>
      <c r="C5732" t="s">
        <v>9811</v>
      </c>
      <c r="G5732" s="1">
        <v>-7327.4719058526143</v>
      </c>
      <c r="H5732" s="1">
        <v>3.3266122251165002E-3</v>
      </c>
      <c r="K5732" s="4">
        <v>94575246.890000001</v>
      </c>
      <c r="L5732" s="5">
        <v>4425001</v>
      </c>
      <c r="M5732" s="6">
        <v>21.372931999999999</v>
      </c>
      <c r="AB5732" s="8" t="s">
        <v>7521</v>
      </c>
      <c r="AG5732">
        <v>-0.14134099999999999</v>
      </c>
    </row>
    <row r="5733" spans="1:33" x14ac:dyDescent="0.25">
      <c r="A5733" t="s">
        <v>6532</v>
      </c>
      <c r="B5733" t="s">
        <v>9812</v>
      </c>
      <c r="C5733" t="s">
        <v>9812</v>
      </c>
      <c r="G5733" s="1">
        <v>-6518.0164922108861</v>
      </c>
      <c r="H5733" s="1">
        <v>2.9406099429960002E-4</v>
      </c>
      <c r="K5733" s="4">
        <v>94575246.890000001</v>
      </c>
      <c r="L5733" s="5">
        <v>4425001</v>
      </c>
      <c r="M5733" s="6">
        <v>21.372931999999999</v>
      </c>
      <c r="AB5733" s="8" t="s">
        <v>7521</v>
      </c>
      <c r="AG5733">
        <v>-0.14134099999999999</v>
      </c>
    </row>
    <row r="5734" spans="1:33" x14ac:dyDescent="0.25">
      <c r="A5734" t="s">
        <v>6532</v>
      </c>
      <c r="B5734" t="s">
        <v>9813</v>
      </c>
      <c r="C5734" t="s">
        <v>9813</v>
      </c>
      <c r="G5734" s="1">
        <v>-8463.606878167926</v>
      </c>
      <c r="H5734" s="1">
        <v>5.6372854141944996E-3</v>
      </c>
      <c r="K5734" s="4">
        <v>94575246.890000001</v>
      </c>
      <c r="L5734" s="5">
        <v>4425001</v>
      </c>
      <c r="M5734" s="6">
        <v>21.372931999999999</v>
      </c>
      <c r="AB5734" s="8" t="s">
        <v>7521</v>
      </c>
      <c r="AG5734">
        <v>-0.14134099999999999</v>
      </c>
    </row>
    <row r="5735" spans="1:33" x14ac:dyDescent="0.25">
      <c r="A5735" t="s">
        <v>6532</v>
      </c>
      <c r="B5735" t="s">
        <v>9814</v>
      </c>
      <c r="C5735" t="s">
        <v>9814</v>
      </c>
      <c r="G5735" s="1">
        <v>-6652.9595783819104</v>
      </c>
      <c r="K5735" s="4">
        <v>94575246.890000001</v>
      </c>
      <c r="L5735" s="5">
        <v>4425001</v>
      </c>
      <c r="M5735" s="6">
        <v>21.372931999999999</v>
      </c>
      <c r="AB5735" s="8" t="s">
        <v>7521</v>
      </c>
      <c r="AG5735">
        <v>-0.14134099999999999</v>
      </c>
    </row>
    <row r="5736" spans="1:33" x14ac:dyDescent="0.25">
      <c r="A5736" t="s">
        <v>6532</v>
      </c>
      <c r="B5736" t="s">
        <v>9815</v>
      </c>
      <c r="C5736" t="s">
        <v>9815</v>
      </c>
      <c r="G5736" s="1">
        <v>-6562.6677520769126</v>
      </c>
      <c r="H5736" s="1">
        <v>8.4874142670040003E-4</v>
      </c>
      <c r="K5736" s="4">
        <v>94575246.890000001</v>
      </c>
      <c r="L5736" s="5">
        <v>4425001</v>
      </c>
      <c r="M5736" s="6">
        <v>21.372931999999999</v>
      </c>
      <c r="AB5736" s="8" t="s">
        <v>7521</v>
      </c>
      <c r="AG5736">
        <v>-0.14134099999999999</v>
      </c>
    </row>
    <row r="5737" spans="1:33" x14ac:dyDescent="0.25">
      <c r="A5737" t="s">
        <v>6532</v>
      </c>
      <c r="B5737" t="s">
        <v>9816</v>
      </c>
      <c r="C5737" t="s">
        <v>9816</v>
      </c>
      <c r="G5737" s="1">
        <v>-7386.4988775915299</v>
      </c>
      <c r="H5737" s="1">
        <v>2.2493138845427001E-3</v>
      </c>
      <c r="K5737" s="4">
        <v>94575246.890000001</v>
      </c>
      <c r="L5737" s="5">
        <v>4425001</v>
      </c>
      <c r="M5737" s="6">
        <v>21.372931999999999</v>
      </c>
      <c r="AB5737" s="8" t="s">
        <v>7521</v>
      </c>
      <c r="AG5737">
        <v>-0.14134099999999999</v>
      </c>
    </row>
    <row r="5738" spans="1:33" x14ac:dyDescent="0.25">
      <c r="A5738" t="s">
        <v>6532</v>
      </c>
      <c r="B5738" t="s">
        <v>9817</v>
      </c>
      <c r="C5738" t="s">
        <v>9817</v>
      </c>
      <c r="G5738" s="1">
        <v>-7359.5535454190576</v>
      </c>
      <c r="H5738" s="1">
        <v>2.3250406924709998E-3</v>
      </c>
      <c r="K5738" s="4">
        <v>94575246.890000001</v>
      </c>
      <c r="L5738" s="5">
        <v>4425001</v>
      </c>
      <c r="M5738" s="6">
        <v>21.372931999999999</v>
      </c>
      <c r="AB5738" s="8" t="s">
        <v>7521</v>
      </c>
      <c r="AG5738">
        <v>-0.14134099999999999</v>
      </c>
    </row>
    <row r="5739" spans="1:33" x14ac:dyDescent="0.25">
      <c r="A5739" t="s">
        <v>6532</v>
      </c>
      <c r="B5739" t="s">
        <v>9818</v>
      </c>
      <c r="C5739" t="s">
        <v>9818</v>
      </c>
      <c r="G5739" s="1">
        <v>-8179.1607541768271</v>
      </c>
      <c r="H5739" s="1">
        <v>5.7823487982327001E-3</v>
      </c>
      <c r="K5739" s="4">
        <v>94575246.890000001</v>
      </c>
      <c r="L5739" s="5">
        <v>4425001</v>
      </c>
      <c r="M5739" s="6">
        <v>21.372931999999999</v>
      </c>
      <c r="AB5739" s="8" t="s">
        <v>7521</v>
      </c>
      <c r="AG5739">
        <v>-0.14134099999999999</v>
      </c>
    </row>
    <row r="5740" spans="1:33" x14ac:dyDescent="0.25">
      <c r="A5740" t="s">
        <v>6532</v>
      </c>
      <c r="B5740" t="s">
        <v>9819</v>
      </c>
      <c r="C5740" t="s">
        <v>9819</v>
      </c>
      <c r="G5740" s="1">
        <v>-6700.4721122161463</v>
      </c>
      <c r="H5740" s="1">
        <v>9.9807474581080011E-4</v>
      </c>
      <c r="K5740" s="4">
        <v>94575246.890000001</v>
      </c>
      <c r="L5740" s="5">
        <v>4425001</v>
      </c>
      <c r="M5740" s="6">
        <v>21.372931999999999</v>
      </c>
      <c r="AB5740" s="8" t="s">
        <v>7521</v>
      </c>
      <c r="AG5740">
        <v>-0.14134099999999999</v>
      </c>
    </row>
    <row r="5741" spans="1:33" x14ac:dyDescent="0.25">
      <c r="A5741" t="s">
        <v>6532</v>
      </c>
      <c r="B5741" t="s">
        <v>9820</v>
      </c>
      <c r="C5741" t="s">
        <v>9820</v>
      </c>
      <c r="G5741" s="1">
        <v>-8376.7809508669998</v>
      </c>
      <c r="H5741" s="1">
        <v>4.6983105628336996E-3</v>
      </c>
      <c r="K5741" s="4">
        <v>94575246.890000001</v>
      </c>
      <c r="L5741" s="5">
        <v>4425001</v>
      </c>
      <c r="M5741" s="6">
        <v>21.372931999999999</v>
      </c>
      <c r="AB5741" s="8" t="s">
        <v>7521</v>
      </c>
      <c r="AG5741">
        <v>-0.14134099999999999</v>
      </c>
    </row>
    <row r="5742" spans="1:33" x14ac:dyDescent="0.25">
      <c r="A5742" t="s">
        <v>6532</v>
      </c>
      <c r="B5742" t="s">
        <v>9821</v>
      </c>
      <c r="C5742" t="s">
        <v>9821</v>
      </c>
      <c r="G5742" s="1">
        <v>-7339.1319715330028</v>
      </c>
      <c r="H5742" s="1">
        <v>1.7222652576191E-3</v>
      </c>
      <c r="K5742" s="4">
        <v>94575246.890000001</v>
      </c>
      <c r="L5742" s="5">
        <v>4425001</v>
      </c>
      <c r="M5742" s="6">
        <v>21.372931999999999</v>
      </c>
      <c r="AB5742" s="8" t="s">
        <v>7521</v>
      </c>
      <c r="AG5742">
        <v>-0.14134099999999999</v>
      </c>
    </row>
    <row r="5743" spans="1:33" x14ac:dyDescent="0.25">
      <c r="A5743" t="s">
        <v>6532</v>
      </c>
      <c r="B5743" t="s">
        <v>9822</v>
      </c>
      <c r="C5743" t="s">
        <v>9822</v>
      </c>
      <c r="G5743" s="1">
        <v>-7199.7244737724732</v>
      </c>
      <c r="H5743" s="1">
        <v>3.0070772419788002E-3</v>
      </c>
      <c r="K5743" s="4">
        <v>94575246.890000001</v>
      </c>
      <c r="L5743" s="5">
        <v>4425001</v>
      </c>
      <c r="M5743" s="6">
        <v>21.372931999999999</v>
      </c>
      <c r="AB5743" s="8" t="s">
        <v>7521</v>
      </c>
      <c r="AG5743">
        <v>-0.14134099999999999</v>
      </c>
    </row>
    <row r="5744" spans="1:33" x14ac:dyDescent="0.25">
      <c r="A5744" t="s">
        <v>6532</v>
      </c>
      <c r="B5744" t="s">
        <v>9823</v>
      </c>
      <c r="C5744" t="s">
        <v>9823</v>
      </c>
      <c r="G5744" s="1">
        <v>-6507.2202072055779</v>
      </c>
      <c r="H5744" s="1">
        <v>4.0700235581039997E-4</v>
      </c>
      <c r="K5744" s="4">
        <v>94575246.890000001</v>
      </c>
      <c r="L5744" s="5">
        <v>4425001</v>
      </c>
      <c r="M5744" s="6">
        <v>21.372931999999999</v>
      </c>
      <c r="AB5744" s="8" t="s">
        <v>7521</v>
      </c>
      <c r="AG5744">
        <v>-0.14134099999999999</v>
      </c>
    </row>
    <row r="5745" spans="1:33" x14ac:dyDescent="0.25">
      <c r="A5745" t="s">
        <v>6532</v>
      </c>
      <c r="B5745" t="s">
        <v>9824</v>
      </c>
      <c r="C5745" t="s">
        <v>9824</v>
      </c>
      <c r="G5745" s="1">
        <v>-8014.2293926062121</v>
      </c>
      <c r="H5745" s="1">
        <v>4.3303646627348997E-3</v>
      </c>
      <c r="K5745" s="4">
        <v>94575246.890000001</v>
      </c>
      <c r="L5745" s="5">
        <v>4425001</v>
      </c>
      <c r="M5745" s="6">
        <v>21.372931999999999</v>
      </c>
      <c r="AB5745" s="8" t="s">
        <v>7521</v>
      </c>
      <c r="AG5745">
        <v>-0.14134099999999999</v>
      </c>
    </row>
    <row r="5746" spans="1:33" x14ac:dyDescent="0.25">
      <c r="A5746" t="s">
        <v>6532</v>
      </c>
      <c r="B5746" t="s">
        <v>9825</v>
      </c>
      <c r="C5746" t="s">
        <v>9825</v>
      </c>
      <c r="G5746" s="1">
        <v>-7314.7499321506893</v>
      </c>
      <c r="H5746" s="1">
        <v>2.3283649958471E-3</v>
      </c>
      <c r="K5746" s="4">
        <v>94575246.890000001</v>
      </c>
      <c r="L5746" s="5">
        <v>4425001</v>
      </c>
      <c r="M5746" s="6">
        <v>21.372931999999999</v>
      </c>
      <c r="AB5746" s="8" t="s">
        <v>7521</v>
      </c>
      <c r="AG5746">
        <v>-0.14134099999999999</v>
      </c>
    </row>
    <row r="5747" spans="1:33" x14ac:dyDescent="0.25">
      <c r="A5747" t="s">
        <v>6532</v>
      </c>
      <c r="B5747" t="s">
        <v>9826</v>
      </c>
      <c r="C5747" t="s">
        <v>9826</v>
      </c>
      <c r="G5747" s="1">
        <v>-7330.4469175939003</v>
      </c>
      <c r="H5747" s="1">
        <v>2.5094279843312999E-3</v>
      </c>
      <c r="K5747" s="4">
        <v>94575246.890000001</v>
      </c>
      <c r="L5747" s="5">
        <v>4425001</v>
      </c>
      <c r="M5747" s="6">
        <v>21.372931999999999</v>
      </c>
      <c r="AB5747" s="8" t="s">
        <v>7521</v>
      </c>
      <c r="AG5747">
        <v>-0.14134099999999999</v>
      </c>
    </row>
    <row r="5748" spans="1:33" x14ac:dyDescent="0.25">
      <c r="A5748" t="s">
        <v>6532</v>
      </c>
      <c r="B5748" t="s">
        <v>9827</v>
      </c>
      <c r="C5748" t="s">
        <v>9827</v>
      </c>
      <c r="G5748" s="1">
        <v>-6475.0431116756381</v>
      </c>
      <c r="H5748" s="1">
        <v>1.4548728028749999E-4</v>
      </c>
      <c r="K5748" s="4">
        <v>94575246.890000001</v>
      </c>
      <c r="L5748" s="5">
        <v>4425001</v>
      </c>
      <c r="M5748" s="6">
        <v>21.372931999999999</v>
      </c>
      <c r="AB5748" s="8" t="s">
        <v>7521</v>
      </c>
      <c r="AG5748">
        <v>-0.14134099999999999</v>
      </c>
    </row>
    <row r="5749" spans="1:33" x14ac:dyDescent="0.25">
      <c r="A5749" t="s">
        <v>6532</v>
      </c>
      <c r="B5749" t="s">
        <v>9828</v>
      </c>
      <c r="C5749" t="s">
        <v>9828</v>
      </c>
      <c r="G5749" s="1">
        <v>-7527.3633457513261</v>
      </c>
      <c r="H5749" s="1">
        <v>3.2379789156016E-3</v>
      </c>
      <c r="K5749" s="4">
        <v>94575246.890000001</v>
      </c>
      <c r="L5749" s="5">
        <v>4425001</v>
      </c>
      <c r="M5749" s="6">
        <v>21.372931999999999</v>
      </c>
      <c r="AB5749" s="8" t="s">
        <v>7521</v>
      </c>
      <c r="AG5749">
        <v>-0.14134099999999999</v>
      </c>
    </row>
    <row r="5750" spans="1:33" x14ac:dyDescent="0.25">
      <c r="A5750" t="s">
        <v>6532</v>
      </c>
      <c r="B5750" t="s">
        <v>9829</v>
      </c>
      <c r="C5750" t="s">
        <v>9829</v>
      </c>
      <c r="G5750" s="1">
        <v>-7897.5101998307118</v>
      </c>
      <c r="H5750" s="1">
        <v>3.9649863680912001E-3</v>
      </c>
      <c r="K5750" s="4">
        <v>94575246.890000001</v>
      </c>
      <c r="L5750" s="5">
        <v>4425001</v>
      </c>
      <c r="M5750" s="6">
        <v>21.372931999999999</v>
      </c>
      <c r="AB5750" s="8" t="s">
        <v>7521</v>
      </c>
      <c r="AG5750">
        <v>-0.14134099999999999</v>
      </c>
    </row>
    <row r="5751" spans="1:33" x14ac:dyDescent="0.25">
      <c r="A5751" t="s">
        <v>6532</v>
      </c>
      <c r="B5751" t="s">
        <v>9830</v>
      </c>
      <c r="C5751" t="s">
        <v>9830</v>
      </c>
      <c r="G5751" s="1">
        <v>-7274.2232336329089</v>
      </c>
      <c r="H5751" s="1">
        <v>2.6249927148835998E-3</v>
      </c>
      <c r="K5751" s="4">
        <v>94575246.890000001</v>
      </c>
      <c r="L5751" s="5">
        <v>4425001</v>
      </c>
      <c r="M5751" s="6">
        <v>21.372931999999999</v>
      </c>
      <c r="AB5751" s="8" t="s">
        <v>7521</v>
      </c>
      <c r="AG5751">
        <v>-0.14134099999999999</v>
      </c>
    </row>
    <row r="5752" spans="1:33" x14ac:dyDescent="0.25">
      <c r="A5752" t="s">
        <v>6532</v>
      </c>
      <c r="B5752" t="s">
        <v>9831</v>
      </c>
      <c r="C5752" t="s">
        <v>9831</v>
      </c>
      <c r="G5752" s="1">
        <v>-6608.0809125733758</v>
      </c>
      <c r="K5752" s="4">
        <v>94575246.890000001</v>
      </c>
      <c r="L5752" s="5">
        <v>4425001</v>
      </c>
      <c r="M5752" s="6">
        <v>21.372931999999999</v>
      </c>
      <c r="AB5752" s="8" t="s">
        <v>7521</v>
      </c>
      <c r="AG5752">
        <v>-0.14134099999999999</v>
      </c>
    </row>
    <row r="5753" spans="1:33" x14ac:dyDescent="0.25">
      <c r="A5753" t="s">
        <v>6532</v>
      </c>
      <c r="B5753" t="s">
        <v>9832</v>
      </c>
      <c r="C5753" t="s">
        <v>9832</v>
      </c>
      <c r="G5753" s="1">
        <v>-6519.1587163048653</v>
      </c>
      <c r="H5753" s="1">
        <v>5.4276991445719998E-4</v>
      </c>
      <c r="K5753" s="4">
        <v>94575246.890000001</v>
      </c>
      <c r="L5753" s="5">
        <v>4425001</v>
      </c>
      <c r="M5753" s="6">
        <v>21.372931999999999</v>
      </c>
      <c r="AB5753" s="8" t="s">
        <v>7521</v>
      </c>
      <c r="AG5753">
        <v>-0.14134099999999999</v>
      </c>
    </row>
    <row r="5754" spans="1:33" x14ac:dyDescent="0.25">
      <c r="A5754" t="s">
        <v>6532</v>
      </c>
      <c r="B5754" t="s">
        <v>9833</v>
      </c>
      <c r="C5754" t="s">
        <v>9833</v>
      </c>
      <c r="G5754" s="1">
        <v>-8705.6388238209729</v>
      </c>
      <c r="H5754" s="1">
        <v>4.5073177365843996E-3</v>
      </c>
      <c r="K5754" s="4">
        <v>94575246.890000001</v>
      </c>
      <c r="L5754" s="5">
        <v>4425001</v>
      </c>
      <c r="M5754" s="6">
        <v>21.372931999999999</v>
      </c>
      <c r="AB5754" s="8" t="s">
        <v>7521</v>
      </c>
      <c r="AG5754">
        <v>-0.14134099999999999</v>
      </c>
    </row>
    <row r="5755" spans="1:33" x14ac:dyDescent="0.25">
      <c r="A5755" t="s">
        <v>6532</v>
      </c>
      <c r="B5755" t="s">
        <v>9834</v>
      </c>
      <c r="C5755" t="s">
        <v>9834</v>
      </c>
      <c r="G5755" s="1">
        <v>-8466.5223210859731</v>
      </c>
      <c r="H5755" s="1">
        <v>5.0369717010823002E-3</v>
      </c>
      <c r="K5755" s="4">
        <v>94575246.890000001</v>
      </c>
      <c r="L5755" s="5">
        <v>4425001</v>
      </c>
      <c r="M5755" s="6">
        <v>21.372931999999999</v>
      </c>
      <c r="AB5755" s="8" t="s">
        <v>7521</v>
      </c>
      <c r="AG5755">
        <v>-0.14134099999999999</v>
      </c>
    </row>
    <row r="5756" spans="1:33" x14ac:dyDescent="0.25">
      <c r="A5756" t="s">
        <v>6532</v>
      </c>
      <c r="B5756" t="s">
        <v>9835</v>
      </c>
      <c r="C5756" t="s">
        <v>9835</v>
      </c>
      <c r="G5756" s="1">
        <v>-7331.8929026520273</v>
      </c>
      <c r="H5756" s="1">
        <v>1.6706935036345E-3</v>
      </c>
      <c r="K5756" s="4">
        <v>94575246.890000001</v>
      </c>
      <c r="L5756" s="5">
        <v>4425001</v>
      </c>
      <c r="M5756" s="6">
        <v>21.372931999999999</v>
      </c>
      <c r="AB5756" s="8" t="s">
        <v>7521</v>
      </c>
      <c r="AG5756">
        <v>-0.14134099999999999</v>
      </c>
    </row>
    <row r="5757" spans="1:33" x14ac:dyDescent="0.25">
      <c r="A5757" t="s">
        <v>6532</v>
      </c>
      <c r="B5757" t="s">
        <v>9836</v>
      </c>
      <c r="C5757" t="s">
        <v>9836</v>
      </c>
      <c r="G5757" s="1">
        <v>-8386.5186851904891</v>
      </c>
      <c r="H5757" s="1">
        <v>4.5675291930966999E-3</v>
      </c>
      <c r="K5757" s="4">
        <v>94575246.890000001</v>
      </c>
      <c r="L5757" s="5">
        <v>4425001</v>
      </c>
      <c r="M5757" s="6">
        <v>21.372931999999999</v>
      </c>
      <c r="AB5757" s="8" t="s">
        <v>7521</v>
      </c>
      <c r="AG5757">
        <v>-0.14134099999999999</v>
      </c>
    </row>
    <row r="5758" spans="1:33" x14ac:dyDescent="0.25">
      <c r="A5758" t="s">
        <v>6532</v>
      </c>
      <c r="B5758" t="s">
        <v>9837</v>
      </c>
      <c r="C5758" t="s">
        <v>9837</v>
      </c>
      <c r="G5758" s="1">
        <v>-7305.4904461573024</v>
      </c>
      <c r="H5758" s="1">
        <v>1.7571433348039E-3</v>
      </c>
      <c r="K5758" s="4">
        <v>94575246.890000001</v>
      </c>
      <c r="L5758" s="5">
        <v>4425001</v>
      </c>
      <c r="M5758" s="6">
        <v>21.372931999999999</v>
      </c>
      <c r="AB5758" s="8" t="s">
        <v>7521</v>
      </c>
      <c r="AG5758">
        <v>-0.14134099999999999</v>
      </c>
    </row>
    <row r="5759" spans="1:33" x14ac:dyDescent="0.25">
      <c r="A5759" t="s">
        <v>6532</v>
      </c>
      <c r="B5759" t="s">
        <v>9838</v>
      </c>
      <c r="C5759" t="s">
        <v>9838</v>
      </c>
      <c r="G5759" s="1">
        <v>-6655.1878637420941</v>
      </c>
      <c r="H5759" s="1">
        <v>6.6990377078259998E-4</v>
      </c>
      <c r="K5759" s="4">
        <v>94575246.890000001</v>
      </c>
      <c r="L5759" s="5">
        <v>4425001</v>
      </c>
      <c r="M5759" s="6">
        <v>21.372931999999999</v>
      </c>
      <c r="AB5759" s="8" t="s">
        <v>7521</v>
      </c>
      <c r="AG5759">
        <v>-0.14134099999999999</v>
      </c>
    </row>
    <row r="5760" spans="1:33" x14ac:dyDescent="0.25">
      <c r="A5760" t="s">
        <v>6532</v>
      </c>
      <c r="B5760" t="s">
        <v>9839</v>
      </c>
      <c r="C5760" t="s">
        <v>9839</v>
      </c>
      <c r="G5760" s="1">
        <v>-6464.1874930258828</v>
      </c>
      <c r="H5760" s="1">
        <v>2.2495287146929999E-4</v>
      </c>
      <c r="K5760" s="4">
        <v>94575246.890000001</v>
      </c>
      <c r="L5760" s="5">
        <v>4425001</v>
      </c>
      <c r="M5760" s="6">
        <v>21.372931999999999</v>
      </c>
      <c r="AB5760" s="8" t="s">
        <v>7521</v>
      </c>
      <c r="AG5760">
        <v>-0.14134099999999999</v>
      </c>
    </row>
    <row r="5761" spans="1:33" x14ac:dyDescent="0.25">
      <c r="A5761" t="s">
        <v>6532</v>
      </c>
      <c r="B5761" t="s">
        <v>9840</v>
      </c>
      <c r="C5761" t="s">
        <v>9840</v>
      </c>
      <c r="G5761" s="1">
        <v>-7148.305315294193</v>
      </c>
      <c r="H5761" s="1">
        <v>2.3960304195153001E-3</v>
      </c>
      <c r="K5761" s="4">
        <v>94575246.890000001</v>
      </c>
      <c r="L5761" s="5">
        <v>4425001</v>
      </c>
      <c r="M5761" s="6">
        <v>21.372931999999999</v>
      </c>
      <c r="AB5761" s="8" t="s">
        <v>7521</v>
      </c>
      <c r="AG5761">
        <v>-0.14134099999999999</v>
      </c>
    </row>
    <row r="5762" spans="1:33" x14ac:dyDescent="0.25">
      <c r="A5762" t="s">
        <v>6532</v>
      </c>
      <c r="B5762" t="s">
        <v>9841</v>
      </c>
      <c r="C5762" t="s">
        <v>9841</v>
      </c>
      <c r="G5762" s="1">
        <v>-7285.0369917919406</v>
      </c>
      <c r="H5762" s="1">
        <v>1.2485884630257999E-3</v>
      </c>
      <c r="K5762" s="4">
        <v>94575246.890000001</v>
      </c>
      <c r="L5762" s="5">
        <v>4425001</v>
      </c>
      <c r="M5762" s="6">
        <v>21.372931999999999</v>
      </c>
      <c r="AB5762" s="8" t="s">
        <v>7521</v>
      </c>
      <c r="AG5762">
        <v>-0.14134099999999999</v>
      </c>
    </row>
    <row r="5763" spans="1:33" x14ac:dyDescent="0.25">
      <c r="A5763" t="s">
        <v>6532</v>
      </c>
      <c r="B5763" t="s">
        <v>9842</v>
      </c>
      <c r="C5763" t="s">
        <v>9842</v>
      </c>
      <c r="G5763" s="1">
        <v>-8621.690300804552</v>
      </c>
      <c r="H5763" s="1">
        <v>4.4602475512378996E-3</v>
      </c>
      <c r="K5763" s="4">
        <v>94575246.890000001</v>
      </c>
      <c r="L5763" s="5">
        <v>4425001</v>
      </c>
      <c r="M5763" s="6">
        <v>21.372931999999999</v>
      </c>
      <c r="AB5763" s="8" t="s">
        <v>7521</v>
      </c>
      <c r="AG5763">
        <v>-0.14134099999999999</v>
      </c>
    </row>
    <row r="5764" spans="1:33" x14ac:dyDescent="0.25">
      <c r="A5764" t="s">
        <v>6532</v>
      </c>
      <c r="B5764" t="s">
        <v>9843</v>
      </c>
      <c r="C5764" t="s">
        <v>9843</v>
      </c>
      <c r="G5764" s="1">
        <v>-8105.1492572595407</v>
      </c>
      <c r="H5764" s="1">
        <v>4.7479400454238001E-3</v>
      </c>
      <c r="K5764" s="4">
        <v>94575246.890000001</v>
      </c>
      <c r="L5764" s="5">
        <v>4425001</v>
      </c>
      <c r="M5764" s="6">
        <v>21.372931999999999</v>
      </c>
      <c r="AB5764" s="8" t="s">
        <v>7521</v>
      </c>
      <c r="AG5764">
        <v>-0.14134099999999999</v>
      </c>
    </row>
    <row r="5765" spans="1:33" x14ac:dyDescent="0.25">
      <c r="A5765" t="s">
        <v>6532</v>
      </c>
      <c r="B5765" t="s">
        <v>9844</v>
      </c>
      <c r="C5765" t="s">
        <v>9844</v>
      </c>
      <c r="G5765" s="1">
        <v>-7261.4672092755727</v>
      </c>
      <c r="H5765" s="1">
        <v>1.7868093665301E-3</v>
      </c>
      <c r="K5765" s="4">
        <v>94575246.890000001</v>
      </c>
      <c r="L5765" s="5">
        <v>4425001</v>
      </c>
      <c r="M5765" s="6">
        <v>21.372931999999999</v>
      </c>
      <c r="AB5765" s="8" t="s">
        <v>7521</v>
      </c>
      <c r="AG5765">
        <v>-0.14134099999999999</v>
      </c>
    </row>
    <row r="5766" spans="1:33" x14ac:dyDescent="0.25">
      <c r="A5766" t="s">
        <v>6532</v>
      </c>
      <c r="B5766" t="s">
        <v>9845</v>
      </c>
      <c r="C5766" t="s">
        <v>9845</v>
      </c>
      <c r="G5766" s="1">
        <v>-6432.4933206062205</v>
      </c>
      <c r="H5766" s="1">
        <v>6.2345630095671006E-5</v>
      </c>
      <c r="K5766" s="4">
        <v>94575246.890000001</v>
      </c>
      <c r="L5766" s="5">
        <v>4425001</v>
      </c>
      <c r="M5766" s="6">
        <v>21.372931999999999</v>
      </c>
      <c r="AB5766" s="8" t="s">
        <v>7521</v>
      </c>
      <c r="AG5766">
        <v>-0.14134099999999999</v>
      </c>
    </row>
    <row r="5767" spans="1:33" x14ac:dyDescent="0.25">
      <c r="A5767" t="s">
        <v>6532</v>
      </c>
      <c r="B5767" t="s">
        <v>9846</v>
      </c>
      <c r="C5767" t="s">
        <v>9846</v>
      </c>
      <c r="G5767" s="1">
        <v>-7950.7428365472206</v>
      </c>
      <c r="H5767" s="1">
        <v>3.5363290184025E-3</v>
      </c>
      <c r="K5767" s="4">
        <v>94575246.890000001</v>
      </c>
      <c r="L5767" s="5">
        <v>4425001</v>
      </c>
      <c r="M5767" s="6">
        <v>21.372931999999999</v>
      </c>
      <c r="AB5767" s="8" t="s">
        <v>7521</v>
      </c>
      <c r="AG5767">
        <v>-0.14134099999999999</v>
      </c>
    </row>
    <row r="5768" spans="1:33" x14ac:dyDescent="0.25">
      <c r="A5768" t="s">
        <v>6532</v>
      </c>
      <c r="B5768" t="s">
        <v>9847</v>
      </c>
      <c r="C5768" t="s">
        <v>9847</v>
      </c>
      <c r="G5768" s="1">
        <v>-7276.8718454206501</v>
      </c>
      <c r="H5768" s="1">
        <v>1.9473308715572E-3</v>
      </c>
      <c r="K5768" s="4">
        <v>94575246.890000001</v>
      </c>
      <c r="L5768" s="5">
        <v>4425001</v>
      </c>
      <c r="M5768" s="6">
        <v>21.372931999999999</v>
      </c>
      <c r="AB5768" s="8" t="s">
        <v>7521</v>
      </c>
      <c r="AG5768">
        <v>-0.14134099999999999</v>
      </c>
    </row>
    <row r="5769" spans="1:33" x14ac:dyDescent="0.25">
      <c r="A5769" t="s">
        <v>6532</v>
      </c>
      <c r="B5769" t="s">
        <v>9848</v>
      </c>
      <c r="C5769" t="s">
        <v>9848</v>
      </c>
      <c r="G5769" s="1">
        <v>-6563.6548248298304</v>
      </c>
      <c r="K5769" s="4">
        <v>94575246.890000001</v>
      </c>
      <c r="L5769" s="5">
        <v>4425001</v>
      </c>
      <c r="M5769" s="6">
        <v>21.372931999999999</v>
      </c>
      <c r="AB5769" s="8" t="s">
        <v>7521</v>
      </c>
      <c r="AG5769">
        <v>-0.14134099999999999</v>
      </c>
    </row>
    <row r="5770" spans="1:33" x14ac:dyDescent="0.25">
      <c r="A5770" t="s">
        <v>6532</v>
      </c>
      <c r="B5770" t="s">
        <v>9849</v>
      </c>
      <c r="C5770" t="s">
        <v>9849</v>
      </c>
      <c r="G5770" s="1">
        <v>-7471.431877222878</v>
      </c>
      <c r="H5770" s="1">
        <v>2.598357791666E-3</v>
      </c>
      <c r="K5770" s="4">
        <v>94575246.890000001</v>
      </c>
      <c r="L5770" s="5">
        <v>4425001</v>
      </c>
      <c r="M5770" s="6">
        <v>21.372931999999999</v>
      </c>
      <c r="AB5770" s="8" t="s">
        <v>7521</v>
      </c>
      <c r="AG5770">
        <v>-0.14134099999999999</v>
      </c>
    </row>
    <row r="5771" spans="1:33" x14ac:dyDescent="0.25">
      <c r="A5771" t="s">
        <v>6532</v>
      </c>
      <c r="B5771" t="s">
        <v>9850</v>
      </c>
      <c r="C5771" t="s">
        <v>9850</v>
      </c>
      <c r="G5771" s="1">
        <v>-7221.5528958345021</v>
      </c>
      <c r="H5771" s="1">
        <v>2.0625853130885E-3</v>
      </c>
      <c r="K5771" s="4">
        <v>94575246.890000001</v>
      </c>
      <c r="L5771" s="5">
        <v>4425001</v>
      </c>
      <c r="M5771" s="6">
        <v>21.372931999999999</v>
      </c>
      <c r="AB5771" s="8" t="s">
        <v>7521</v>
      </c>
      <c r="AG5771">
        <v>-0.14134099999999999</v>
      </c>
    </row>
    <row r="5772" spans="1:33" x14ac:dyDescent="0.25">
      <c r="A5772" t="s">
        <v>6532</v>
      </c>
      <c r="B5772" t="s">
        <v>9851</v>
      </c>
      <c r="C5772" t="s">
        <v>9851</v>
      </c>
      <c r="G5772" s="1">
        <v>-6476.0809335101239</v>
      </c>
      <c r="H5772" s="1">
        <v>3.3588941094780001E-4</v>
      </c>
      <c r="K5772" s="4">
        <v>94575246.890000001</v>
      </c>
      <c r="L5772" s="5">
        <v>4425001</v>
      </c>
      <c r="M5772" s="6">
        <v>21.372931999999999</v>
      </c>
      <c r="AB5772" s="8" t="s">
        <v>7521</v>
      </c>
      <c r="AG5772">
        <v>-0.14134099999999999</v>
      </c>
    </row>
    <row r="5773" spans="1:33" x14ac:dyDescent="0.25">
      <c r="A5773" t="s">
        <v>6532</v>
      </c>
      <c r="B5773" t="s">
        <v>9852</v>
      </c>
      <c r="C5773" t="s">
        <v>9852</v>
      </c>
      <c r="G5773" s="1">
        <v>-7836.0204663231543</v>
      </c>
      <c r="H5773" s="1">
        <v>3.2261431107192002E-3</v>
      </c>
      <c r="K5773" s="4">
        <v>94575246.890000001</v>
      </c>
      <c r="L5773" s="5">
        <v>4425001</v>
      </c>
      <c r="M5773" s="6">
        <v>21.372931999999999</v>
      </c>
      <c r="AB5773" s="8" t="s">
        <v>7521</v>
      </c>
      <c r="AG5773">
        <v>-0.14134099999999999</v>
      </c>
    </row>
    <row r="5774" spans="1:33" x14ac:dyDescent="0.25">
      <c r="A5774" t="s">
        <v>6532</v>
      </c>
      <c r="B5774" t="s">
        <v>9853</v>
      </c>
      <c r="C5774" t="s">
        <v>9853</v>
      </c>
      <c r="G5774" s="1">
        <v>-7277.890223265219</v>
      </c>
      <c r="H5774" s="1">
        <v>1.2314193939350999E-3</v>
      </c>
      <c r="K5774" s="4">
        <v>94575246.890000001</v>
      </c>
      <c r="L5774" s="5">
        <v>4425001</v>
      </c>
      <c r="M5774" s="6">
        <v>21.372931999999999</v>
      </c>
      <c r="AB5774" s="8" t="s">
        <v>7521</v>
      </c>
      <c r="AG5774">
        <v>-0.14134099999999999</v>
      </c>
    </row>
    <row r="5775" spans="1:33" x14ac:dyDescent="0.25">
      <c r="A5775" t="s">
        <v>6532</v>
      </c>
      <c r="B5775" t="s">
        <v>9854</v>
      </c>
      <c r="C5775" t="s">
        <v>9854</v>
      </c>
      <c r="G5775" s="1">
        <v>-6610.3611401180387</v>
      </c>
      <c r="H5775" s="1">
        <v>4.427655959541E-4</v>
      </c>
      <c r="K5775" s="4">
        <v>94575246.890000001</v>
      </c>
      <c r="L5775" s="5">
        <v>4425001</v>
      </c>
      <c r="M5775" s="6">
        <v>21.372931999999999</v>
      </c>
      <c r="AB5775" s="8" t="s">
        <v>7521</v>
      </c>
      <c r="AG5775">
        <v>-0.14134099999999999</v>
      </c>
    </row>
    <row r="5776" spans="1:33" x14ac:dyDescent="0.25">
      <c r="A5776" t="s">
        <v>6532</v>
      </c>
      <c r="B5776" t="s">
        <v>9855</v>
      </c>
      <c r="C5776" t="s">
        <v>9855</v>
      </c>
      <c r="G5776" s="1">
        <v>-8390.2720466917308</v>
      </c>
      <c r="H5776" s="1">
        <v>4.1122362575522998E-3</v>
      </c>
      <c r="K5776" s="4">
        <v>94575246.890000001</v>
      </c>
      <c r="L5776" s="5">
        <v>4425001</v>
      </c>
      <c r="M5776" s="6">
        <v>21.372931999999999</v>
      </c>
      <c r="AB5776" s="8" t="s">
        <v>7521</v>
      </c>
      <c r="AG5776">
        <v>-0.14134099999999999</v>
      </c>
    </row>
    <row r="5777" spans="1:33" x14ac:dyDescent="0.25">
      <c r="A5777" t="s">
        <v>6532</v>
      </c>
      <c r="B5777" t="s">
        <v>9856</v>
      </c>
      <c r="C5777" t="s">
        <v>9856</v>
      </c>
      <c r="G5777" s="1">
        <v>-8624.7645799268103</v>
      </c>
      <c r="H5777" s="1">
        <v>3.5976385861230999E-3</v>
      </c>
      <c r="K5777" s="4">
        <v>94575246.890000001</v>
      </c>
      <c r="L5777" s="5">
        <v>4425001</v>
      </c>
      <c r="M5777" s="6">
        <v>21.372931999999999</v>
      </c>
      <c r="AB5777" s="8" t="s">
        <v>7521</v>
      </c>
      <c r="AG5777">
        <v>-0.14134099999999999</v>
      </c>
    </row>
    <row r="5778" spans="1:33" x14ac:dyDescent="0.25">
      <c r="A5778" t="s">
        <v>6532</v>
      </c>
      <c r="B5778" t="s">
        <v>9857</v>
      </c>
      <c r="C5778" t="s">
        <v>9857</v>
      </c>
      <c r="G5778" s="1">
        <v>-7252.0208854662806</v>
      </c>
      <c r="H5778" s="1">
        <v>1.3190288815850999E-3</v>
      </c>
      <c r="K5778" s="4">
        <v>94575246.890000001</v>
      </c>
      <c r="L5778" s="5">
        <v>4425001</v>
      </c>
      <c r="M5778" s="6">
        <v>21.372931999999999</v>
      </c>
      <c r="AB5778" s="8" t="s">
        <v>7521</v>
      </c>
      <c r="AG5778">
        <v>-0.14134099999999999</v>
      </c>
    </row>
    <row r="5779" spans="1:33" x14ac:dyDescent="0.25">
      <c r="A5779" t="s">
        <v>6532</v>
      </c>
      <c r="B5779" t="s">
        <v>9858</v>
      </c>
      <c r="C5779" t="s">
        <v>9858</v>
      </c>
      <c r="G5779" s="1">
        <v>-6421.5802392998448</v>
      </c>
      <c r="H5779" s="1">
        <v>1.195035939832E-4</v>
      </c>
      <c r="K5779" s="4">
        <v>94575246.890000001</v>
      </c>
      <c r="L5779" s="5">
        <v>4425001</v>
      </c>
      <c r="M5779" s="6">
        <v>21.372931999999999</v>
      </c>
      <c r="AB5779" s="8" t="s">
        <v>7521</v>
      </c>
      <c r="AG5779">
        <v>-0.14134099999999999</v>
      </c>
    </row>
    <row r="5780" spans="1:33" x14ac:dyDescent="0.25">
      <c r="A5780" t="s">
        <v>6532</v>
      </c>
      <c r="B5780" t="s">
        <v>9859</v>
      </c>
      <c r="C5780" t="s">
        <v>9859</v>
      </c>
      <c r="G5780" s="1">
        <v>-8310.4789173710269</v>
      </c>
      <c r="H5780" s="1">
        <v>3.6851510753758E-3</v>
      </c>
      <c r="K5780" s="4">
        <v>94575246.890000001</v>
      </c>
      <c r="L5780" s="5">
        <v>4425001</v>
      </c>
      <c r="M5780" s="6">
        <v>21.372931999999999</v>
      </c>
      <c r="AB5780" s="8" t="s">
        <v>7521</v>
      </c>
      <c r="AG5780">
        <v>-0.14134099999999999</v>
      </c>
    </row>
    <row r="5781" spans="1:33" x14ac:dyDescent="0.25">
      <c r="A5781" t="s">
        <v>6532</v>
      </c>
      <c r="B5781" t="s">
        <v>9860</v>
      </c>
      <c r="C5781" t="s">
        <v>9860</v>
      </c>
      <c r="G5781" s="1">
        <v>-7097.4350360354456</v>
      </c>
      <c r="H5781" s="1">
        <v>1.9025061475862999E-3</v>
      </c>
      <c r="K5781" s="4">
        <v>94575246.890000001</v>
      </c>
      <c r="L5781" s="5">
        <v>4425001</v>
      </c>
      <c r="M5781" s="6">
        <v>21.372931999999999</v>
      </c>
      <c r="AB5781" s="8" t="s">
        <v>7521</v>
      </c>
      <c r="AG5781">
        <v>-0.14134099999999999</v>
      </c>
    </row>
    <row r="5782" spans="1:33" x14ac:dyDescent="0.25">
      <c r="A5782" t="s">
        <v>6532</v>
      </c>
      <c r="B5782" t="s">
        <v>9861</v>
      </c>
      <c r="C5782" t="s">
        <v>9861</v>
      </c>
      <c r="G5782" s="1">
        <v>-7231.5378969789026</v>
      </c>
      <c r="H5782" s="1">
        <v>8.9700639468049998E-4</v>
      </c>
      <c r="K5782" s="4">
        <v>94575246.890000001</v>
      </c>
      <c r="L5782" s="5">
        <v>4425001</v>
      </c>
      <c r="M5782" s="6">
        <v>21.372931999999999</v>
      </c>
      <c r="AB5782" s="8" t="s">
        <v>7521</v>
      </c>
      <c r="AG5782">
        <v>-0.14134099999999999</v>
      </c>
    </row>
    <row r="5783" spans="1:33" x14ac:dyDescent="0.25">
      <c r="A5783" t="s">
        <v>6532</v>
      </c>
      <c r="B5783" t="s">
        <v>9862</v>
      </c>
      <c r="C5783" t="s">
        <v>9862</v>
      </c>
      <c r="G5783" s="1">
        <v>-7208.764562845332</v>
      </c>
      <c r="H5783" s="1">
        <v>1.3629235507314999E-3</v>
      </c>
      <c r="K5783" s="4">
        <v>94575246.890000001</v>
      </c>
      <c r="L5783" s="5">
        <v>4425001</v>
      </c>
      <c r="M5783" s="6">
        <v>21.372931999999999</v>
      </c>
      <c r="AB5783" s="8" t="s">
        <v>7521</v>
      </c>
      <c r="AG5783">
        <v>-0.14134099999999999</v>
      </c>
    </row>
    <row r="5784" spans="1:33" x14ac:dyDescent="0.25">
      <c r="A5784" t="s">
        <v>6532</v>
      </c>
      <c r="B5784" t="s">
        <v>9863</v>
      </c>
      <c r="C5784" t="s">
        <v>9863</v>
      </c>
      <c r="G5784" s="1">
        <v>-6519.675250190945</v>
      </c>
      <c r="K5784" s="4">
        <v>94575246.890000001</v>
      </c>
      <c r="L5784" s="5">
        <v>4425001</v>
      </c>
      <c r="M5784" s="6">
        <v>21.372931999999999</v>
      </c>
      <c r="AB5784" s="8" t="s">
        <v>7521</v>
      </c>
      <c r="AG5784">
        <v>-0.14134099999999999</v>
      </c>
    </row>
    <row r="5785" spans="1:33" x14ac:dyDescent="0.25">
      <c r="A5785" t="s">
        <v>6532</v>
      </c>
      <c r="B5785" t="s">
        <v>9864</v>
      </c>
      <c r="C5785" t="s">
        <v>9864</v>
      </c>
      <c r="G5785" s="1">
        <v>-7223.881969737793</v>
      </c>
      <c r="H5785" s="1">
        <v>1.5032826533088E-3</v>
      </c>
      <c r="K5785" s="4">
        <v>94575246.890000001</v>
      </c>
      <c r="L5785" s="5">
        <v>4425001</v>
      </c>
      <c r="M5785" s="6">
        <v>21.372931999999999</v>
      </c>
      <c r="AB5785" s="8" t="s">
        <v>7521</v>
      </c>
      <c r="AG5785">
        <v>-0.14134099999999999</v>
      </c>
    </row>
    <row r="5786" spans="1:33" x14ac:dyDescent="0.25">
      <c r="A5786" t="s">
        <v>6532</v>
      </c>
      <c r="B5786" t="s">
        <v>9865</v>
      </c>
      <c r="C5786" t="s">
        <v>9865</v>
      </c>
      <c r="G5786" s="1">
        <v>-6433.4287231401086</v>
      </c>
      <c r="H5786" s="1">
        <v>2.03290874538E-4</v>
      </c>
      <c r="K5786" s="4">
        <v>94575246.890000001</v>
      </c>
      <c r="L5786" s="5">
        <v>4425001</v>
      </c>
      <c r="M5786" s="6">
        <v>21.372931999999999</v>
      </c>
      <c r="AB5786" s="8" t="s">
        <v>7521</v>
      </c>
      <c r="AG5786">
        <v>-0.14134099999999999</v>
      </c>
    </row>
    <row r="5787" spans="1:33" x14ac:dyDescent="0.25">
      <c r="A5787" t="s">
        <v>6532</v>
      </c>
      <c r="B5787" t="s">
        <v>9866</v>
      </c>
      <c r="C5787" t="s">
        <v>9866</v>
      </c>
      <c r="G5787" s="1">
        <v>-7888.0076882553267</v>
      </c>
      <c r="H5787" s="1">
        <v>2.8787844812972999E-3</v>
      </c>
      <c r="K5787" s="4">
        <v>94575246.890000001</v>
      </c>
      <c r="L5787" s="5">
        <v>4425001</v>
      </c>
      <c r="M5787" s="6">
        <v>21.372931999999999</v>
      </c>
      <c r="AB5787" s="8" t="s">
        <v>7521</v>
      </c>
      <c r="AG5787">
        <v>-0.14134099999999999</v>
      </c>
    </row>
    <row r="5788" spans="1:33" x14ac:dyDescent="0.25">
      <c r="A5788" t="s">
        <v>6532</v>
      </c>
      <c r="B5788" t="s">
        <v>9867</v>
      </c>
      <c r="C5788" t="s">
        <v>9867</v>
      </c>
      <c r="G5788" s="1">
        <v>-8542.111692187862</v>
      </c>
      <c r="H5788" s="1">
        <v>3.5984784265749E-3</v>
      </c>
      <c r="K5788" s="4">
        <v>94575246.890000001</v>
      </c>
      <c r="L5788" s="5">
        <v>4425001</v>
      </c>
      <c r="M5788" s="6">
        <v>21.372931999999999</v>
      </c>
      <c r="AB5788" s="8" t="s">
        <v>7521</v>
      </c>
      <c r="AG5788">
        <v>-0.14134099999999999</v>
      </c>
    </row>
    <row r="5789" spans="1:33" x14ac:dyDescent="0.25">
      <c r="A5789" t="s">
        <v>6532</v>
      </c>
      <c r="B5789" t="s">
        <v>9868</v>
      </c>
      <c r="C5789" t="s">
        <v>9868</v>
      </c>
      <c r="G5789" s="1">
        <v>-8032.1378056336234</v>
      </c>
      <c r="H5789" s="1">
        <v>3.8854711973969999E-3</v>
      </c>
      <c r="K5789" s="4">
        <v>94575246.890000001</v>
      </c>
      <c r="L5789" s="5">
        <v>4425001</v>
      </c>
      <c r="M5789" s="6">
        <v>21.372931999999999</v>
      </c>
      <c r="AB5789" s="8" t="s">
        <v>7521</v>
      </c>
      <c r="AG5789">
        <v>-0.14134099999999999</v>
      </c>
    </row>
    <row r="5790" spans="1:33" x14ac:dyDescent="0.25">
      <c r="A5790" t="s">
        <v>6532</v>
      </c>
      <c r="B5790" t="s">
        <v>9869</v>
      </c>
      <c r="C5790" t="s">
        <v>9869</v>
      </c>
      <c r="G5790" s="1">
        <v>-7416.1214919524027</v>
      </c>
      <c r="H5790" s="1">
        <v>2.0787989364666999E-3</v>
      </c>
      <c r="K5790" s="4">
        <v>94575246.890000001</v>
      </c>
      <c r="L5790" s="5">
        <v>4425001</v>
      </c>
      <c r="M5790" s="6">
        <v>21.372931999999999</v>
      </c>
      <c r="AB5790" s="8" t="s">
        <v>7521</v>
      </c>
      <c r="AG5790">
        <v>-0.14134099999999999</v>
      </c>
    </row>
    <row r="5791" spans="1:33" x14ac:dyDescent="0.25">
      <c r="A5791" t="s">
        <v>6532</v>
      </c>
      <c r="B5791" t="s">
        <v>9870</v>
      </c>
      <c r="C5791" t="s">
        <v>9870</v>
      </c>
      <c r="G5791" s="1">
        <v>-7169.4525476155386</v>
      </c>
      <c r="H5791" s="1">
        <v>1.6135139827718999E-3</v>
      </c>
      <c r="K5791" s="4">
        <v>94575246.890000001</v>
      </c>
      <c r="L5791" s="5">
        <v>4425001</v>
      </c>
      <c r="M5791" s="6">
        <v>21.372931999999999</v>
      </c>
      <c r="AB5791" s="8" t="s">
        <v>7521</v>
      </c>
      <c r="AG5791">
        <v>-0.14134099999999999</v>
      </c>
    </row>
    <row r="5792" spans="1:33" x14ac:dyDescent="0.25">
      <c r="A5792" t="s">
        <v>6532</v>
      </c>
      <c r="B5792" t="s">
        <v>9871</v>
      </c>
      <c r="C5792" t="s">
        <v>9871</v>
      </c>
      <c r="G5792" s="1">
        <v>-7775.2460823894207</v>
      </c>
      <c r="H5792" s="1">
        <v>2.6171172958867998E-3</v>
      </c>
      <c r="K5792" s="4">
        <v>94575246.890000001</v>
      </c>
      <c r="L5792" s="5">
        <v>4425001</v>
      </c>
      <c r="M5792" s="6">
        <v>21.372931999999999</v>
      </c>
      <c r="AB5792" s="8" t="s">
        <v>7521</v>
      </c>
      <c r="AG5792">
        <v>-0.14134099999999999</v>
      </c>
    </row>
    <row r="5793" spans="1:33" x14ac:dyDescent="0.25">
      <c r="A5793" t="s">
        <v>6532</v>
      </c>
      <c r="B5793" t="s">
        <v>9872</v>
      </c>
      <c r="C5793" t="s">
        <v>9872</v>
      </c>
      <c r="G5793" s="1">
        <v>-7224.4819849750784</v>
      </c>
      <c r="H5793" s="1">
        <v>9.0094749255430001E-4</v>
      </c>
      <c r="K5793" s="4">
        <v>94575246.890000001</v>
      </c>
      <c r="L5793" s="5">
        <v>4425001</v>
      </c>
      <c r="M5793" s="6">
        <v>21.372931999999999</v>
      </c>
      <c r="AB5793" s="8" t="s">
        <v>7521</v>
      </c>
      <c r="AG5793">
        <v>-0.14134099999999999</v>
      </c>
    </row>
    <row r="5794" spans="1:33" x14ac:dyDescent="0.25">
      <c r="A5794" t="s">
        <v>6532</v>
      </c>
      <c r="B5794" t="s">
        <v>9873</v>
      </c>
      <c r="C5794" t="s">
        <v>9873</v>
      </c>
      <c r="G5794" s="1">
        <v>-6565.9857986287889</v>
      </c>
      <c r="H5794" s="1">
        <v>2.8862928234509998E-4</v>
      </c>
      <c r="K5794" s="4">
        <v>94575246.890000001</v>
      </c>
      <c r="L5794" s="5">
        <v>4425001</v>
      </c>
      <c r="M5794" s="6">
        <v>21.372931999999999</v>
      </c>
      <c r="AB5794" s="8" t="s">
        <v>7521</v>
      </c>
      <c r="AG5794">
        <v>-0.14134099999999999</v>
      </c>
    </row>
    <row r="5795" spans="1:33" x14ac:dyDescent="0.25">
      <c r="A5795" t="s">
        <v>6532</v>
      </c>
      <c r="B5795" t="s">
        <v>9874</v>
      </c>
      <c r="C5795" t="s">
        <v>9874</v>
      </c>
      <c r="G5795" s="1">
        <v>-7199.1362067172486</v>
      </c>
      <c r="H5795" s="1">
        <v>9.8398231225430011E-4</v>
      </c>
      <c r="K5795" s="4">
        <v>94575246.890000001</v>
      </c>
      <c r="L5795" s="5">
        <v>4425001</v>
      </c>
      <c r="M5795" s="6">
        <v>21.372931999999999</v>
      </c>
      <c r="AB5795" s="8" t="s">
        <v>7521</v>
      </c>
      <c r="AG5795">
        <v>-0.14134099999999999</v>
      </c>
    </row>
    <row r="5796" spans="1:33" x14ac:dyDescent="0.25">
      <c r="A5796" t="s">
        <v>6532</v>
      </c>
      <c r="B5796" t="s">
        <v>9875</v>
      </c>
      <c r="C5796" t="s">
        <v>9875</v>
      </c>
      <c r="G5796" s="1">
        <v>-7047.105851610806</v>
      </c>
      <c r="H5796" s="1">
        <v>1.5063813766514E-3</v>
      </c>
      <c r="K5796" s="4">
        <v>94575246.890000001</v>
      </c>
      <c r="L5796" s="5">
        <v>4425001</v>
      </c>
      <c r="M5796" s="6">
        <v>21.372931999999999</v>
      </c>
      <c r="AB5796" s="8" t="s">
        <v>7521</v>
      </c>
      <c r="AG5796">
        <v>-0.14134099999999999</v>
      </c>
    </row>
    <row r="5797" spans="1:33" x14ac:dyDescent="0.25">
      <c r="A5797" t="s">
        <v>6532</v>
      </c>
      <c r="B5797" t="s">
        <v>9876</v>
      </c>
      <c r="C5797" t="s">
        <v>9876</v>
      </c>
      <c r="G5797" s="1">
        <v>-8315.0472283150175</v>
      </c>
      <c r="H5797" s="1">
        <v>3.3474656680367999E-3</v>
      </c>
      <c r="K5797" s="4">
        <v>94575246.890000001</v>
      </c>
      <c r="L5797" s="5">
        <v>4425001</v>
      </c>
      <c r="M5797" s="6">
        <v>21.372931999999999</v>
      </c>
      <c r="AB5797" s="8" t="s">
        <v>7521</v>
      </c>
      <c r="AG5797">
        <v>-0.14134099999999999</v>
      </c>
    </row>
    <row r="5798" spans="1:33" x14ac:dyDescent="0.25">
      <c r="A5798" t="s">
        <v>6532</v>
      </c>
      <c r="B5798" t="s">
        <v>9877</v>
      </c>
      <c r="C5798" t="s">
        <v>9877</v>
      </c>
      <c r="G5798" s="1">
        <v>-8545.0120902424933</v>
      </c>
      <c r="H5798" s="1">
        <v>2.8624120067124001E-3</v>
      </c>
      <c r="K5798" s="4">
        <v>94575246.890000001</v>
      </c>
      <c r="L5798" s="5">
        <v>4425001</v>
      </c>
      <c r="M5798" s="6">
        <v>21.372931999999999</v>
      </c>
      <c r="AB5798" s="8" t="s">
        <v>7521</v>
      </c>
      <c r="AG5798">
        <v>-0.14134099999999999</v>
      </c>
    </row>
    <row r="5799" spans="1:33" x14ac:dyDescent="0.25">
      <c r="A5799" t="s">
        <v>6532</v>
      </c>
      <c r="B5799" t="s">
        <v>9878</v>
      </c>
      <c r="C5799" t="s">
        <v>9878</v>
      </c>
      <c r="G5799" s="1">
        <v>-7178.6259671367616</v>
      </c>
      <c r="H5799" s="1">
        <v>6.3943250748250003E-4</v>
      </c>
      <c r="K5799" s="4">
        <v>94575246.890000001</v>
      </c>
      <c r="L5799" s="5">
        <v>4425001</v>
      </c>
      <c r="M5799" s="6">
        <v>21.372931999999999</v>
      </c>
      <c r="AB5799" s="8" t="s">
        <v>7521</v>
      </c>
      <c r="AG5799">
        <v>-0.14134099999999999</v>
      </c>
    </row>
    <row r="5800" spans="1:33" x14ac:dyDescent="0.25">
      <c r="A5800" t="s">
        <v>6532</v>
      </c>
      <c r="B5800" t="s">
        <v>9879</v>
      </c>
      <c r="C5800" t="s">
        <v>9879</v>
      </c>
      <c r="G5800" s="1">
        <v>-7156.6336031075462</v>
      </c>
      <c r="H5800" s="1">
        <v>1.0340407150633999E-3</v>
      </c>
      <c r="K5800" s="4">
        <v>94575246.890000001</v>
      </c>
      <c r="L5800" s="5">
        <v>4425001</v>
      </c>
      <c r="M5800" s="6">
        <v>21.372931999999999</v>
      </c>
      <c r="AB5800" s="8" t="s">
        <v>7521</v>
      </c>
      <c r="AG5800">
        <v>-0.14134099999999999</v>
      </c>
    </row>
    <row r="5801" spans="1:33" x14ac:dyDescent="0.25">
      <c r="A5801" t="s">
        <v>6532</v>
      </c>
      <c r="B5801" t="s">
        <v>9880</v>
      </c>
      <c r="C5801" t="s">
        <v>9880</v>
      </c>
      <c r="G5801" s="1">
        <v>-8235.4686486325973</v>
      </c>
      <c r="H5801" s="1">
        <v>2.9655360770453002E-3</v>
      </c>
      <c r="K5801" s="4">
        <v>94575246.890000001</v>
      </c>
      <c r="L5801" s="5">
        <v>4425001</v>
      </c>
      <c r="M5801" s="6">
        <v>21.372931999999999</v>
      </c>
      <c r="AB5801" s="8" t="s">
        <v>7521</v>
      </c>
      <c r="AG5801">
        <v>-0.14134099999999999</v>
      </c>
    </row>
    <row r="5802" spans="1:33" x14ac:dyDescent="0.25">
      <c r="A5802" t="s">
        <v>6532</v>
      </c>
      <c r="B5802" t="s">
        <v>9881</v>
      </c>
      <c r="C5802" t="s">
        <v>9881</v>
      </c>
      <c r="G5802" s="1">
        <v>-7171.4687987300704</v>
      </c>
      <c r="H5802" s="1">
        <v>1.1555670348679999E-3</v>
      </c>
      <c r="K5802" s="4">
        <v>94575246.890000001</v>
      </c>
      <c r="L5802" s="5">
        <v>4425001</v>
      </c>
      <c r="M5802" s="6">
        <v>21.372931999999999</v>
      </c>
      <c r="AB5802" s="8" t="s">
        <v>7521</v>
      </c>
      <c r="AG5802">
        <v>-0.14134099999999999</v>
      </c>
    </row>
    <row r="5803" spans="1:33" x14ac:dyDescent="0.25">
      <c r="A5803" t="s">
        <v>6532</v>
      </c>
      <c r="B5803" t="s">
        <v>9882</v>
      </c>
      <c r="C5803" t="s">
        <v>9882</v>
      </c>
      <c r="G5803" s="1">
        <v>-7117.9139941036028</v>
      </c>
      <c r="H5803" s="1">
        <v>1.2584310487882E-3</v>
      </c>
      <c r="K5803" s="4">
        <v>94575246.890000001</v>
      </c>
      <c r="L5803" s="5">
        <v>4425001</v>
      </c>
      <c r="M5803" s="6">
        <v>21.372931999999999</v>
      </c>
      <c r="AB5803" s="8" t="s">
        <v>7521</v>
      </c>
      <c r="AG5803">
        <v>-0.14134099999999999</v>
      </c>
    </row>
    <row r="5804" spans="1:33" x14ac:dyDescent="0.25">
      <c r="A5804" t="s">
        <v>6532</v>
      </c>
      <c r="B5804" t="s">
        <v>9883</v>
      </c>
      <c r="C5804" t="s">
        <v>9883</v>
      </c>
      <c r="G5804" s="1">
        <v>-7361.4230282178223</v>
      </c>
      <c r="H5804" s="1">
        <v>1.6619083271502001E-3</v>
      </c>
      <c r="K5804" s="4">
        <v>94575246.890000001</v>
      </c>
      <c r="L5804" s="5">
        <v>4425001</v>
      </c>
      <c r="M5804" s="6">
        <v>21.372931999999999</v>
      </c>
      <c r="AB5804" s="8" t="s">
        <v>7521</v>
      </c>
      <c r="AG5804">
        <v>-0.14134099999999999</v>
      </c>
    </row>
    <row r="5805" spans="1:33" x14ac:dyDescent="0.25">
      <c r="A5805" t="s">
        <v>6532</v>
      </c>
      <c r="B5805" t="s">
        <v>9884</v>
      </c>
      <c r="C5805" t="s">
        <v>9884</v>
      </c>
      <c r="G5805" s="1">
        <v>-7826.0121364292754</v>
      </c>
      <c r="H5805" s="1">
        <v>2.3397868167365E-3</v>
      </c>
      <c r="K5805" s="4">
        <v>94575246.890000001</v>
      </c>
      <c r="L5805" s="5">
        <v>4425001</v>
      </c>
      <c r="M5805" s="6">
        <v>21.372931999999999</v>
      </c>
      <c r="AB5805" s="8" t="s">
        <v>7521</v>
      </c>
      <c r="AG5805">
        <v>-0.14134099999999999</v>
      </c>
    </row>
    <row r="5806" spans="1:33" x14ac:dyDescent="0.25">
      <c r="A5806" t="s">
        <v>6532</v>
      </c>
      <c r="B5806" t="s">
        <v>9885</v>
      </c>
      <c r="C5806" t="s">
        <v>9885</v>
      </c>
      <c r="G5806" s="1">
        <v>-7715.1759947450773</v>
      </c>
      <c r="H5806" s="1">
        <v>2.1199035000044998E-3</v>
      </c>
      <c r="K5806" s="4">
        <v>94575246.890000001</v>
      </c>
      <c r="L5806" s="5">
        <v>4425001</v>
      </c>
      <c r="M5806" s="6">
        <v>21.372931999999999</v>
      </c>
      <c r="AB5806" s="8" t="s">
        <v>7521</v>
      </c>
      <c r="AG5806">
        <v>-0.14134099999999999</v>
      </c>
    </row>
    <row r="5807" spans="1:33" x14ac:dyDescent="0.25">
      <c r="A5807" t="s">
        <v>6532</v>
      </c>
      <c r="B5807" t="s">
        <v>9886</v>
      </c>
      <c r="C5807" t="s">
        <v>9886</v>
      </c>
      <c r="G5807" s="1">
        <v>-7960.1084632623269</v>
      </c>
      <c r="H5807" s="1">
        <v>3.1716131441350999E-3</v>
      </c>
      <c r="K5807" s="4">
        <v>94575246.890000001</v>
      </c>
      <c r="L5807" s="5">
        <v>4425001</v>
      </c>
      <c r="M5807" s="6">
        <v>21.372931999999999</v>
      </c>
      <c r="AB5807" s="8" t="s">
        <v>7521</v>
      </c>
      <c r="AG5807">
        <v>-0.14134099999999999</v>
      </c>
    </row>
    <row r="5808" spans="1:33" x14ac:dyDescent="0.25">
      <c r="A5808" t="s">
        <v>6532</v>
      </c>
      <c r="B5808" t="s">
        <v>9887</v>
      </c>
      <c r="C5808" t="s">
        <v>9887</v>
      </c>
      <c r="G5808" s="1">
        <v>-6522.0557993040848</v>
      </c>
      <c r="H5808" s="1">
        <v>1.7786351530960001E-4</v>
      </c>
      <c r="K5808" s="4">
        <v>94575246.890000001</v>
      </c>
      <c r="L5808" s="5">
        <v>4425001</v>
      </c>
      <c r="M5808" s="6">
        <v>21.372931999999999</v>
      </c>
      <c r="AB5808" s="8" t="s">
        <v>7521</v>
      </c>
      <c r="AG5808">
        <v>-0.14134099999999999</v>
      </c>
    </row>
    <row r="5809" spans="1:33" x14ac:dyDescent="0.25">
      <c r="A5809" t="s">
        <v>6532</v>
      </c>
      <c r="B5809" t="s">
        <v>9888</v>
      </c>
      <c r="C5809" t="s">
        <v>9888</v>
      </c>
      <c r="G5809" s="1">
        <v>-8463.6297917725988</v>
      </c>
      <c r="H5809" s="1">
        <v>2.8957472309242998E-3</v>
      </c>
      <c r="K5809" s="4">
        <v>94575246.890000001</v>
      </c>
      <c r="L5809" s="5">
        <v>4425001</v>
      </c>
      <c r="M5809" s="6">
        <v>21.372931999999999</v>
      </c>
      <c r="AB5809" s="8" t="s">
        <v>7521</v>
      </c>
      <c r="AG5809">
        <v>-0.14134099999999999</v>
      </c>
    </row>
    <row r="5810" spans="1:33" x14ac:dyDescent="0.25">
      <c r="A5810" t="s">
        <v>6532</v>
      </c>
      <c r="B5810" t="s">
        <v>9889</v>
      </c>
      <c r="C5810" t="s">
        <v>9889</v>
      </c>
      <c r="G5810" s="1">
        <v>-7171.6594951755487</v>
      </c>
      <c r="H5810" s="1">
        <v>6.4776778690239995E-4</v>
      </c>
      <c r="K5810" s="4">
        <v>94575246.890000001</v>
      </c>
      <c r="L5810" s="5">
        <v>4425001</v>
      </c>
      <c r="M5810" s="6">
        <v>21.372931999999999</v>
      </c>
      <c r="AB5810" s="8" t="s">
        <v>7521</v>
      </c>
      <c r="AG5810">
        <v>-0.14134099999999999</v>
      </c>
    </row>
    <row r="5811" spans="1:33" x14ac:dyDescent="0.25">
      <c r="A5811" t="s">
        <v>6532</v>
      </c>
      <c r="B5811" t="s">
        <v>9890</v>
      </c>
      <c r="C5811" t="s">
        <v>9890</v>
      </c>
      <c r="G5811" s="1">
        <v>-7146.8279105267211</v>
      </c>
      <c r="H5811" s="1">
        <v>7.2457568944580002E-4</v>
      </c>
      <c r="K5811" s="4">
        <v>94575246.890000001</v>
      </c>
      <c r="L5811" s="5">
        <v>4425001</v>
      </c>
      <c r="M5811" s="6">
        <v>21.372931999999999</v>
      </c>
      <c r="AB5811" s="8" t="s">
        <v>7521</v>
      </c>
      <c r="AG5811">
        <v>-0.14134099999999999</v>
      </c>
    </row>
    <row r="5812" spans="1:33" x14ac:dyDescent="0.25">
      <c r="A5812" t="s">
        <v>6532</v>
      </c>
      <c r="B5812" t="s">
        <v>9891</v>
      </c>
      <c r="C5812" t="s">
        <v>9891</v>
      </c>
      <c r="G5812" s="1">
        <v>-6997.3101151480469</v>
      </c>
      <c r="H5812" s="1">
        <v>1.1895370814536E-3</v>
      </c>
      <c r="K5812" s="4">
        <v>94575246.890000001</v>
      </c>
      <c r="L5812" s="5">
        <v>4425001</v>
      </c>
      <c r="M5812" s="6">
        <v>21.372931999999999</v>
      </c>
      <c r="AB5812" s="8" t="s">
        <v>7521</v>
      </c>
      <c r="AG5812">
        <v>-0.14134099999999999</v>
      </c>
    </row>
    <row r="5813" spans="1:33" x14ac:dyDescent="0.25">
      <c r="A5813" t="s">
        <v>6532</v>
      </c>
      <c r="B5813" t="s">
        <v>9892</v>
      </c>
      <c r="C5813" t="s">
        <v>9892</v>
      </c>
      <c r="G5813" s="1">
        <v>-7126.2926412325141</v>
      </c>
      <c r="H5813" s="1">
        <v>4.3571607788399998E-4</v>
      </c>
      <c r="K5813" s="4">
        <v>94575246.890000001</v>
      </c>
      <c r="L5813" s="5">
        <v>4425001</v>
      </c>
      <c r="M5813" s="6">
        <v>21.372931999999999</v>
      </c>
      <c r="AB5813" s="8" t="s">
        <v>7521</v>
      </c>
      <c r="AG5813">
        <v>-0.14134099999999999</v>
      </c>
    </row>
    <row r="5814" spans="1:33" x14ac:dyDescent="0.25">
      <c r="A5814" t="s">
        <v>6532</v>
      </c>
      <c r="B5814" t="s">
        <v>9893</v>
      </c>
      <c r="C5814" t="s">
        <v>9893</v>
      </c>
      <c r="G5814" s="1">
        <v>-7105.0660914412938</v>
      </c>
      <c r="H5814" s="1">
        <v>7.8021262855350001E-4</v>
      </c>
      <c r="K5814" s="4">
        <v>94575246.890000001</v>
      </c>
      <c r="L5814" s="5">
        <v>4425001</v>
      </c>
      <c r="M5814" s="6">
        <v>21.372931999999999</v>
      </c>
      <c r="AB5814" s="8" t="s">
        <v>7521</v>
      </c>
      <c r="AG5814">
        <v>-0.14134099999999999</v>
      </c>
    </row>
    <row r="5815" spans="1:33" x14ac:dyDescent="0.25">
      <c r="A5815" t="s">
        <v>6532</v>
      </c>
      <c r="B5815" t="s">
        <v>9894</v>
      </c>
      <c r="C5815" t="s">
        <v>9894</v>
      </c>
      <c r="G5815" s="1">
        <v>-8240.8295601794234</v>
      </c>
      <c r="H5815" s="1">
        <v>2.717002278315E-3</v>
      </c>
      <c r="K5815" s="4">
        <v>94575246.890000001</v>
      </c>
      <c r="L5815" s="5">
        <v>4425001</v>
      </c>
      <c r="M5815" s="6">
        <v>21.372931999999999</v>
      </c>
      <c r="AB5815" s="8" t="s">
        <v>7521</v>
      </c>
      <c r="AG5815">
        <v>-0.14134099999999999</v>
      </c>
    </row>
    <row r="5816" spans="1:33" x14ac:dyDescent="0.25">
      <c r="A5816" t="s">
        <v>6532</v>
      </c>
      <c r="B5816" t="s">
        <v>9895</v>
      </c>
      <c r="C5816" t="s">
        <v>9895</v>
      </c>
      <c r="G5816" s="1">
        <v>-7119.6239940567139</v>
      </c>
      <c r="H5816" s="1">
        <v>8.8428898401620001E-4</v>
      </c>
      <c r="K5816" s="4">
        <v>94575246.890000001</v>
      </c>
      <c r="L5816" s="5">
        <v>4425001</v>
      </c>
      <c r="M5816" s="6">
        <v>21.372931999999999</v>
      </c>
      <c r="AB5816" s="8" t="s">
        <v>7521</v>
      </c>
      <c r="AG5816">
        <v>-0.14134099999999999</v>
      </c>
    </row>
    <row r="5817" spans="1:33" x14ac:dyDescent="0.25">
      <c r="A5817" t="s">
        <v>6532</v>
      </c>
      <c r="B5817" t="s">
        <v>9896</v>
      </c>
      <c r="C5817" t="s">
        <v>9896</v>
      </c>
      <c r="G5817" s="1">
        <v>-8466.3607047782334</v>
      </c>
      <c r="H5817" s="1">
        <v>2.2701438868853998E-3</v>
      </c>
      <c r="K5817" s="4">
        <v>94575246.890000001</v>
      </c>
      <c r="L5817" s="5">
        <v>4425001</v>
      </c>
      <c r="M5817" s="6">
        <v>21.372931999999999</v>
      </c>
      <c r="AB5817" s="8" t="s">
        <v>7521</v>
      </c>
      <c r="AG5817">
        <v>-0.14134099999999999</v>
      </c>
    </row>
    <row r="5818" spans="1:33" x14ac:dyDescent="0.25">
      <c r="A5818" t="s">
        <v>6532</v>
      </c>
      <c r="B5818" t="s">
        <v>9897</v>
      </c>
      <c r="C5818" t="s">
        <v>9897</v>
      </c>
      <c r="G5818" s="1">
        <v>-7066.9291871731666</v>
      </c>
      <c r="H5818" s="1">
        <v>9.7787618706719997E-4</v>
      </c>
      <c r="K5818" s="4">
        <v>94575246.890000001</v>
      </c>
      <c r="L5818" s="5">
        <v>4425001</v>
      </c>
      <c r="M5818" s="6">
        <v>21.372931999999999</v>
      </c>
      <c r="AB5818" s="8" t="s">
        <v>7521</v>
      </c>
      <c r="AG5818">
        <v>-0.14134099999999999</v>
      </c>
    </row>
    <row r="5819" spans="1:33" x14ac:dyDescent="0.25">
      <c r="A5819" t="s">
        <v>6532</v>
      </c>
      <c r="B5819" t="s">
        <v>9898</v>
      </c>
      <c r="C5819" t="s">
        <v>9898</v>
      </c>
      <c r="G5819" s="1">
        <v>-7307.3274926091271</v>
      </c>
      <c r="H5819" s="1">
        <v>1.3255477174123E-3</v>
      </c>
      <c r="K5819" s="4">
        <v>94575246.890000001</v>
      </c>
      <c r="L5819" s="5">
        <v>4425001</v>
      </c>
      <c r="M5819" s="6">
        <v>21.372931999999999</v>
      </c>
      <c r="AB5819" s="8" t="s">
        <v>7521</v>
      </c>
      <c r="AG5819">
        <v>-0.14134099999999999</v>
      </c>
    </row>
    <row r="5820" spans="1:33" x14ac:dyDescent="0.25">
      <c r="A5820" t="s">
        <v>6532</v>
      </c>
      <c r="B5820" t="s">
        <v>9899</v>
      </c>
      <c r="C5820" t="s">
        <v>9899</v>
      </c>
      <c r="G5820" s="1">
        <v>-8161.4693780436919</v>
      </c>
      <c r="H5820" s="1">
        <v>2.3786292069191001E-3</v>
      </c>
      <c r="K5820" s="4">
        <v>94575246.890000001</v>
      </c>
      <c r="L5820" s="5">
        <v>4425001</v>
      </c>
      <c r="M5820" s="6">
        <v>21.372931999999999</v>
      </c>
      <c r="AB5820" s="8" t="s">
        <v>7521</v>
      </c>
      <c r="AG5820">
        <v>-0.14134099999999999</v>
      </c>
    </row>
    <row r="5821" spans="1:33" x14ac:dyDescent="0.25">
      <c r="A5821" t="s">
        <v>6532</v>
      </c>
      <c r="B5821" t="s">
        <v>9900</v>
      </c>
      <c r="C5821" t="s">
        <v>9900</v>
      </c>
      <c r="G5821" s="1">
        <v>-7764.7446009348632</v>
      </c>
      <c r="H5821" s="1">
        <v>1.8965572010931999E-3</v>
      </c>
      <c r="K5821" s="4">
        <v>94575246.890000001</v>
      </c>
      <c r="L5821" s="5">
        <v>4425001</v>
      </c>
      <c r="M5821" s="6">
        <v>21.372931999999999</v>
      </c>
      <c r="AB5821" s="8" t="s">
        <v>7521</v>
      </c>
      <c r="AG5821">
        <v>-0.14134099999999999</v>
      </c>
    </row>
    <row r="5822" spans="1:33" x14ac:dyDescent="0.25">
      <c r="A5822" t="s">
        <v>6532</v>
      </c>
      <c r="B5822" t="s">
        <v>9901</v>
      </c>
      <c r="C5822" t="s">
        <v>9901</v>
      </c>
      <c r="G5822" s="1">
        <v>-7655.7993627723672</v>
      </c>
      <c r="H5822" s="1">
        <v>1.7127391995674999E-3</v>
      </c>
      <c r="K5822" s="4">
        <v>94575246.890000001</v>
      </c>
      <c r="L5822" s="5">
        <v>4425001</v>
      </c>
      <c r="M5822" s="6">
        <v>21.372931999999999</v>
      </c>
      <c r="AB5822" s="8" t="s">
        <v>7521</v>
      </c>
      <c r="AG5822">
        <v>-0.14134099999999999</v>
      </c>
    </row>
    <row r="5823" spans="1:33" x14ac:dyDescent="0.25">
      <c r="A5823" t="s">
        <v>6532</v>
      </c>
      <c r="B5823" t="s">
        <v>9902</v>
      </c>
      <c r="C5823" t="s">
        <v>9902</v>
      </c>
      <c r="G5823" s="1">
        <v>-7119.4142195733539</v>
      </c>
      <c r="H5823" s="1">
        <v>4.5624967809399999E-4</v>
      </c>
      <c r="K5823" s="4">
        <v>94575246.890000001</v>
      </c>
      <c r="L5823" s="5">
        <v>4425001</v>
      </c>
      <c r="M5823" s="6">
        <v>21.372931999999999</v>
      </c>
      <c r="AB5823" s="8" t="s">
        <v>7521</v>
      </c>
      <c r="AG5823">
        <v>-0.14134099999999999</v>
      </c>
    </row>
    <row r="5824" spans="1:33" x14ac:dyDescent="0.25">
      <c r="A5824" t="s">
        <v>6532</v>
      </c>
      <c r="B5824" t="s">
        <v>9903</v>
      </c>
      <c r="C5824" t="s">
        <v>9903</v>
      </c>
      <c r="G5824" s="1">
        <v>-7095.087651341305</v>
      </c>
      <c r="H5824" s="1">
        <v>5.2858610489999998E-4</v>
      </c>
      <c r="K5824" s="4">
        <v>94575246.890000001</v>
      </c>
      <c r="L5824" s="5">
        <v>4425001</v>
      </c>
      <c r="M5824" s="6">
        <v>21.372931999999999</v>
      </c>
      <c r="AB5824" s="8" t="s">
        <v>7521</v>
      </c>
      <c r="AG5824">
        <v>-0.14134099999999999</v>
      </c>
    </row>
    <row r="5825" spans="1:33" x14ac:dyDescent="0.25">
      <c r="A5825" t="s">
        <v>6532</v>
      </c>
      <c r="B5825" t="s">
        <v>9904</v>
      </c>
      <c r="C5825" t="s">
        <v>9904</v>
      </c>
      <c r="G5825" s="1">
        <v>-8386.2245394482743</v>
      </c>
      <c r="H5825" s="1">
        <v>2.3220351717776E-3</v>
      </c>
      <c r="K5825" s="4">
        <v>94575246.890000001</v>
      </c>
      <c r="L5825" s="5">
        <v>4425001</v>
      </c>
      <c r="M5825" s="6">
        <v>21.372931999999999</v>
      </c>
      <c r="AB5825" s="8" t="s">
        <v>7521</v>
      </c>
      <c r="AG5825">
        <v>-0.14134099999999999</v>
      </c>
    </row>
    <row r="5826" spans="1:33" x14ac:dyDescent="0.25">
      <c r="A5826" t="s">
        <v>6532</v>
      </c>
      <c r="B5826" t="s">
        <v>9905</v>
      </c>
      <c r="C5826" t="s">
        <v>9905</v>
      </c>
      <c r="G5826" s="1">
        <v>-6948.0403143833537</v>
      </c>
      <c r="H5826" s="1">
        <v>9.3755551352860003E-4</v>
      </c>
      <c r="K5826" s="4">
        <v>94575246.890000001</v>
      </c>
      <c r="L5826" s="5">
        <v>4425001</v>
      </c>
      <c r="M5826" s="6">
        <v>21.372931999999999</v>
      </c>
      <c r="AB5826" s="8" t="s">
        <v>7521</v>
      </c>
      <c r="AG5826">
        <v>-0.14134099999999999</v>
      </c>
    </row>
    <row r="5827" spans="1:33" x14ac:dyDescent="0.25">
      <c r="A5827" t="s">
        <v>6532</v>
      </c>
      <c r="B5827" t="s">
        <v>9906</v>
      </c>
      <c r="C5827" t="s">
        <v>9906</v>
      </c>
      <c r="G5827" s="1">
        <v>-7074.5295136942277</v>
      </c>
      <c r="H5827" s="1">
        <v>2.9201013047790001E-4</v>
      </c>
      <c r="K5827" s="4">
        <v>94575246.890000001</v>
      </c>
      <c r="L5827" s="5">
        <v>4425001</v>
      </c>
      <c r="M5827" s="6">
        <v>21.372931999999999</v>
      </c>
      <c r="AB5827" s="8" t="s">
        <v>7521</v>
      </c>
      <c r="AG5827">
        <v>-0.14134099999999999</v>
      </c>
    </row>
    <row r="5828" spans="1:33" x14ac:dyDescent="0.25">
      <c r="A5828" t="s">
        <v>6532</v>
      </c>
      <c r="B5828" t="s">
        <v>9907</v>
      </c>
      <c r="C5828" t="s">
        <v>9907</v>
      </c>
      <c r="G5828" s="1">
        <v>-7054.0539371020104</v>
      </c>
      <c r="H5828" s="1">
        <v>5.864204502707E-4</v>
      </c>
      <c r="K5828" s="4">
        <v>94575246.890000001</v>
      </c>
      <c r="L5828" s="5">
        <v>4425001</v>
      </c>
      <c r="M5828" s="6">
        <v>21.372931999999999</v>
      </c>
      <c r="AB5828" s="8" t="s">
        <v>7521</v>
      </c>
      <c r="AG5828">
        <v>-0.14134099999999999</v>
      </c>
    </row>
    <row r="5829" spans="1:33" x14ac:dyDescent="0.25">
      <c r="A5829" t="s">
        <v>6532</v>
      </c>
      <c r="B5829" t="s">
        <v>9908</v>
      </c>
      <c r="C5829" t="s">
        <v>9908</v>
      </c>
      <c r="G5829" s="1">
        <v>-7068.3393675349516</v>
      </c>
      <c r="H5829" s="1">
        <v>6.7475544030689996E-4</v>
      </c>
      <c r="K5829" s="4">
        <v>94575246.890000001</v>
      </c>
      <c r="L5829" s="5">
        <v>4425001</v>
      </c>
      <c r="M5829" s="6">
        <v>21.372931999999999</v>
      </c>
      <c r="AB5829" s="8" t="s">
        <v>7521</v>
      </c>
      <c r="AG5829">
        <v>-0.14134099999999999</v>
      </c>
    </row>
    <row r="5830" spans="1:33" x14ac:dyDescent="0.25">
      <c r="A5830" t="s">
        <v>6532</v>
      </c>
      <c r="B5830" t="s">
        <v>9909</v>
      </c>
      <c r="C5830" t="s">
        <v>9909</v>
      </c>
      <c r="G5830" s="1">
        <v>-7016.4902223034514</v>
      </c>
      <c r="H5830" s="1">
        <v>7.5846936125010004E-4</v>
      </c>
      <c r="K5830" s="4">
        <v>94575246.890000001</v>
      </c>
      <c r="L5830" s="5">
        <v>4425001</v>
      </c>
      <c r="M5830" s="6">
        <v>21.372931999999999</v>
      </c>
      <c r="AB5830" s="8" t="s">
        <v>7521</v>
      </c>
      <c r="AG5830">
        <v>-0.14134099999999999</v>
      </c>
    </row>
    <row r="5831" spans="1:33" x14ac:dyDescent="0.25">
      <c r="A5831" t="s">
        <v>6532</v>
      </c>
      <c r="B5831" t="s">
        <v>9910</v>
      </c>
      <c r="C5831" t="s">
        <v>9910</v>
      </c>
      <c r="G5831" s="1">
        <v>-7253.8260563314443</v>
      </c>
      <c r="H5831" s="1">
        <v>1.0573393821306999E-3</v>
      </c>
      <c r="K5831" s="4">
        <v>94575246.890000001</v>
      </c>
      <c r="L5831" s="5">
        <v>4425001</v>
      </c>
      <c r="M5831" s="6">
        <v>21.372931999999999</v>
      </c>
      <c r="AB5831" s="8" t="s">
        <v>7521</v>
      </c>
      <c r="AG5831">
        <v>-0.14134099999999999</v>
      </c>
    </row>
    <row r="5832" spans="1:33" x14ac:dyDescent="0.25">
      <c r="A5832" t="s">
        <v>6532</v>
      </c>
      <c r="B5832" t="s">
        <v>9911</v>
      </c>
      <c r="C5832" t="s">
        <v>9911</v>
      </c>
      <c r="G5832" s="1">
        <v>-8167.6011431715688</v>
      </c>
      <c r="H5832" s="1">
        <v>2.1987638914442E-3</v>
      </c>
      <c r="K5832" s="4">
        <v>94575246.890000001</v>
      </c>
      <c r="L5832" s="5">
        <v>4425001</v>
      </c>
      <c r="M5832" s="6">
        <v>21.372931999999999</v>
      </c>
      <c r="AB5832" s="8" t="s">
        <v>7521</v>
      </c>
      <c r="AG5832">
        <v>-0.14134099999999999</v>
      </c>
    </row>
    <row r="5833" spans="1:33" x14ac:dyDescent="0.25">
      <c r="A5833" t="s">
        <v>6532</v>
      </c>
      <c r="B5833" t="s">
        <v>9912</v>
      </c>
      <c r="C5833" t="s">
        <v>9912</v>
      </c>
      <c r="G5833" s="1">
        <v>-7704.1937273969397</v>
      </c>
      <c r="H5833" s="1">
        <v>1.5346457353387999E-3</v>
      </c>
      <c r="K5833" s="4">
        <v>94575246.890000001</v>
      </c>
      <c r="L5833" s="5">
        <v>4425001</v>
      </c>
      <c r="M5833" s="6">
        <v>21.372931999999999</v>
      </c>
      <c r="AB5833" s="8" t="s">
        <v>7521</v>
      </c>
      <c r="AG5833">
        <v>-0.14134099999999999</v>
      </c>
    </row>
    <row r="5834" spans="1:33" x14ac:dyDescent="0.25">
      <c r="A5834" t="s">
        <v>6532</v>
      </c>
      <c r="B5834" t="s">
        <v>9913</v>
      </c>
      <c r="C5834" t="s">
        <v>9913</v>
      </c>
      <c r="G5834" s="1">
        <v>-8388.7902465398583</v>
      </c>
      <c r="H5834" s="1">
        <v>1.7944664089734001E-3</v>
      </c>
      <c r="K5834" s="4">
        <v>94575246.890000001</v>
      </c>
      <c r="L5834" s="5">
        <v>4425001</v>
      </c>
      <c r="M5834" s="6">
        <v>21.372931999999999</v>
      </c>
      <c r="AB5834" s="8" t="s">
        <v>7521</v>
      </c>
      <c r="AG5834">
        <v>-0.14134099999999999</v>
      </c>
    </row>
    <row r="5835" spans="1:33" x14ac:dyDescent="0.25">
      <c r="A5835" t="s">
        <v>6532</v>
      </c>
      <c r="B5835" t="s">
        <v>9914</v>
      </c>
      <c r="C5835" t="s">
        <v>9914</v>
      </c>
      <c r="G5835" s="1">
        <v>-7067.7377787406122</v>
      </c>
      <c r="H5835" s="1">
        <v>3.1844149369239999E-4</v>
      </c>
      <c r="K5835" s="4">
        <v>94575246.890000001</v>
      </c>
      <c r="L5835" s="5">
        <v>4425001</v>
      </c>
      <c r="M5835" s="6">
        <v>21.372931999999999</v>
      </c>
      <c r="AB5835" s="8" t="s">
        <v>7521</v>
      </c>
      <c r="AG5835">
        <v>-0.14134099999999999</v>
      </c>
    </row>
    <row r="5836" spans="1:33" x14ac:dyDescent="0.25">
      <c r="A5836" t="s">
        <v>6532</v>
      </c>
      <c r="B5836" t="s">
        <v>9915</v>
      </c>
      <c r="C5836" t="s">
        <v>9915</v>
      </c>
      <c r="G5836" s="1">
        <v>-8088.4630184092148</v>
      </c>
      <c r="H5836" s="1">
        <v>1.901638346982E-3</v>
      </c>
      <c r="K5836" s="4">
        <v>94575246.890000001</v>
      </c>
      <c r="L5836" s="5">
        <v>4425001</v>
      </c>
      <c r="M5836" s="6">
        <v>21.372931999999999</v>
      </c>
      <c r="AB5836" s="8" t="s">
        <v>7521</v>
      </c>
      <c r="AG5836">
        <v>-0.14134099999999999</v>
      </c>
    </row>
    <row r="5837" spans="1:33" x14ac:dyDescent="0.25">
      <c r="A5837" t="s">
        <v>6532</v>
      </c>
      <c r="B5837" t="s">
        <v>9916</v>
      </c>
      <c r="C5837" t="s">
        <v>9916</v>
      </c>
      <c r="G5837" s="1">
        <v>-7597.1055536289377</v>
      </c>
      <c r="H5837" s="1">
        <v>1.3819623684386999E-3</v>
      </c>
      <c r="K5837" s="4">
        <v>94575246.890000001</v>
      </c>
      <c r="L5837" s="5">
        <v>4425001</v>
      </c>
      <c r="M5837" s="6">
        <v>21.372931999999999</v>
      </c>
      <c r="AB5837" s="8" t="s">
        <v>7521</v>
      </c>
      <c r="AG5837">
        <v>-0.14134099999999999</v>
      </c>
    </row>
    <row r="5838" spans="1:33" x14ac:dyDescent="0.25">
      <c r="A5838" t="s">
        <v>6532</v>
      </c>
      <c r="B5838" t="s">
        <v>9917</v>
      </c>
      <c r="C5838" t="s">
        <v>9917</v>
      </c>
      <c r="G5838" s="1">
        <v>-7043.907234108714</v>
      </c>
      <c r="H5838" s="1">
        <v>3.811554893496E-4</v>
      </c>
      <c r="K5838" s="4">
        <v>94575246.890000001</v>
      </c>
      <c r="L5838" s="5">
        <v>4425001</v>
      </c>
      <c r="M5838" s="6">
        <v>21.372931999999999</v>
      </c>
      <c r="AB5838" s="8" t="s">
        <v>7521</v>
      </c>
      <c r="AG5838">
        <v>-0.14134099999999999</v>
      </c>
    </row>
    <row r="5839" spans="1:33" x14ac:dyDescent="0.25">
      <c r="A5839" t="s">
        <v>6532</v>
      </c>
      <c r="B5839" t="s">
        <v>9918</v>
      </c>
      <c r="C5839" t="s">
        <v>9918</v>
      </c>
      <c r="G5839" s="1">
        <v>-6899.2890688278394</v>
      </c>
      <c r="H5839" s="1">
        <v>7.3561667264909997E-4</v>
      </c>
      <c r="K5839" s="4">
        <v>94575246.890000001</v>
      </c>
      <c r="L5839" s="5">
        <v>4425001</v>
      </c>
      <c r="M5839" s="6">
        <v>21.372931999999999</v>
      </c>
      <c r="AB5839" s="8" t="s">
        <v>7521</v>
      </c>
      <c r="AG5839">
        <v>-0.14134099999999999</v>
      </c>
    </row>
    <row r="5840" spans="1:33" x14ac:dyDescent="0.25">
      <c r="A5840" t="s">
        <v>6532</v>
      </c>
      <c r="B5840" t="s">
        <v>9919</v>
      </c>
      <c r="C5840" t="s">
        <v>9919</v>
      </c>
      <c r="G5840" s="1">
        <v>-8309.8763316701934</v>
      </c>
      <c r="H5840" s="1">
        <v>1.8567359777118E-3</v>
      </c>
      <c r="K5840" s="4">
        <v>94575246.890000001</v>
      </c>
      <c r="L5840" s="5">
        <v>4425001</v>
      </c>
      <c r="M5840" s="6">
        <v>21.372931999999999</v>
      </c>
      <c r="AB5840" s="8" t="s">
        <v>7521</v>
      </c>
      <c r="AG5840">
        <v>-0.14134099999999999</v>
      </c>
    </row>
    <row r="5841" spans="1:33" x14ac:dyDescent="0.25">
      <c r="A5841" t="s">
        <v>6532</v>
      </c>
      <c r="B5841" t="s">
        <v>9920</v>
      </c>
      <c r="C5841" t="s">
        <v>9920</v>
      </c>
      <c r="G5841" s="1">
        <v>-7200.9100516025164</v>
      </c>
      <c r="H5841" s="1">
        <v>8.4265007436310001E-4</v>
      </c>
      <c r="K5841" s="4">
        <v>94575246.890000001</v>
      </c>
      <c r="L5841" s="5">
        <v>4425001</v>
      </c>
      <c r="M5841" s="6">
        <v>21.372931999999999</v>
      </c>
      <c r="AB5841" s="8" t="s">
        <v>7521</v>
      </c>
      <c r="AG5841">
        <v>-0.14134099999999999</v>
      </c>
    </row>
    <row r="5842" spans="1:33" x14ac:dyDescent="0.25">
      <c r="A5842" t="s">
        <v>6532</v>
      </c>
      <c r="B5842" t="s">
        <v>9921</v>
      </c>
      <c r="C5842" t="s">
        <v>9921</v>
      </c>
      <c r="G5842" s="1">
        <v>-8312.2809985871572</v>
      </c>
      <c r="H5842" s="1">
        <v>1.4145931810278999E-3</v>
      </c>
      <c r="K5842" s="4">
        <v>94575246.890000001</v>
      </c>
      <c r="L5842" s="5">
        <v>4425001</v>
      </c>
      <c r="M5842" s="6">
        <v>21.372931999999999</v>
      </c>
      <c r="AB5842" s="8" t="s">
        <v>7521</v>
      </c>
      <c r="AG5842">
        <v>-0.14134099999999999</v>
      </c>
    </row>
    <row r="5843" spans="1:33" x14ac:dyDescent="0.25">
      <c r="A5843" t="s">
        <v>6532</v>
      </c>
      <c r="B5843" t="s">
        <v>9922</v>
      </c>
      <c r="C5843" t="s">
        <v>9922</v>
      </c>
      <c r="G5843" s="1">
        <v>-8016.4318852170463</v>
      </c>
      <c r="H5843" s="1">
        <v>1.5161250182707999E-3</v>
      </c>
      <c r="K5843" s="4">
        <v>94575246.890000001</v>
      </c>
      <c r="L5843" s="5">
        <v>4425001</v>
      </c>
      <c r="M5843" s="6">
        <v>21.372931999999999</v>
      </c>
      <c r="AB5843" s="8" t="s">
        <v>7521</v>
      </c>
      <c r="AG5843">
        <v>-0.14134099999999999</v>
      </c>
    </row>
    <row r="5844" spans="1:33" x14ac:dyDescent="0.25">
      <c r="A5844" t="s">
        <v>6532</v>
      </c>
      <c r="B5844" t="s">
        <v>9923</v>
      </c>
      <c r="C5844" t="s">
        <v>9923</v>
      </c>
      <c r="G5844" s="1">
        <v>-8234.566009046408</v>
      </c>
      <c r="H5844" s="1">
        <v>1.4799307656947001E-3</v>
      </c>
      <c r="K5844" s="4">
        <v>94575246.890000001</v>
      </c>
      <c r="L5844" s="5">
        <v>4425001</v>
      </c>
      <c r="M5844" s="6">
        <v>21.372931999999999</v>
      </c>
      <c r="AB5844" s="8" t="s">
        <v>7521</v>
      </c>
      <c r="AG5844">
        <v>-0.14134099999999999</v>
      </c>
    </row>
    <row r="5845" spans="1:33" x14ac:dyDescent="0.25">
      <c r="A5845" t="s">
        <v>6532</v>
      </c>
      <c r="B5845" t="s">
        <v>9924</v>
      </c>
      <c r="C5845" t="s">
        <v>9924</v>
      </c>
      <c r="G5845" s="1">
        <v>-7945.3586859276347</v>
      </c>
      <c r="H5845" s="1">
        <v>1.2047331585373E-3</v>
      </c>
      <c r="K5845" s="4">
        <v>94575246.890000001</v>
      </c>
      <c r="L5845" s="5">
        <v>4425001</v>
      </c>
      <c r="M5845" s="6">
        <v>21.372931999999999</v>
      </c>
      <c r="AB5845" s="8" t="s">
        <v>7521</v>
      </c>
      <c r="AG5845">
        <v>-0.14134099999999999</v>
      </c>
    </row>
    <row r="5846" spans="1:33" x14ac:dyDescent="0.25">
      <c r="A5846" t="s">
        <v>6532</v>
      </c>
      <c r="B5846" t="s">
        <v>9925</v>
      </c>
      <c r="C5846" t="s">
        <v>9925</v>
      </c>
      <c r="G5846" s="1">
        <v>-8160.2748443164064</v>
      </c>
      <c r="H5846" s="1">
        <v>1.1765203383662E-3</v>
      </c>
      <c r="K5846" s="4">
        <v>94575246.890000001</v>
      </c>
      <c r="L5846" s="5">
        <v>4425001</v>
      </c>
      <c r="M5846" s="6">
        <v>21.372931999999999</v>
      </c>
      <c r="AB5846" s="8" t="s">
        <v>7521</v>
      </c>
      <c r="AG5846">
        <v>-0.14134099999999999</v>
      </c>
    </row>
    <row r="5847" spans="1:33" x14ac:dyDescent="0.25">
      <c r="A5847" t="s">
        <v>6532</v>
      </c>
      <c r="B5847" t="s">
        <v>9926</v>
      </c>
      <c r="C5847" t="s">
        <v>9926</v>
      </c>
      <c r="G5847" s="1">
        <v>-8086.9845307079386</v>
      </c>
      <c r="H5847" s="1">
        <v>9.3388594428469999E-4</v>
      </c>
      <c r="K5847" s="4">
        <v>94575246.890000001</v>
      </c>
      <c r="L5847" s="5">
        <v>4425001</v>
      </c>
      <c r="M5847" s="6">
        <v>21.372931999999999</v>
      </c>
      <c r="AB5847" s="8" t="s">
        <v>7521</v>
      </c>
      <c r="AG5847">
        <v>-0.14134099999999999</v>
      </c>
    </row>
    <row r="5848" spans="1:33" x14ac:dyDescent="0.25">
      <c r="A5848" t="s">
        <v>6532</v>
      </c>
      <c r="B5848" t="s">
        <v>9927</v>
      </c>
      <c r="C5848" t="s">
        <v>9927</v>
      </c>
      <c r="G5848" s="1">
        <v>-9444.9530703964174</v>
      </c>
      <c r="H5848" s="1">
        <v>9.9117267561449991E-4</v>
      </c>
      <c r="K5848" s="4">
        <v>94575246.890000001</v>
      </c>
      <c r="L5848" s="5">
        <v>4425001</v>
      </c>
      <c r="M5848" s="6">
        <v>21.372931999999999</v>
      </c>
      <c r="AB5848" s="8" t="s">
        <v>7521</v>
      </c>
      <c r="AG5848">
        <v>-0.14134099999999999</v>
      </c>
    </row>
    <row r="5849" spans="1:33" x14ac:dyDescent="0.25">
      <c r="A5849" t="s">
        <v>6532</v>
      </c>
      <c r="B5849" t="s">
        <v>9928</v>
      </c>
      <c r="C5849" t="s">
        <v>9928</v>
      </c>
      <c r="G5849" s="1">
        <v>-9362.0559671566716</v>
      </c>
      <c r="H5849" s="1">
        <v>1.3349442196463001E-3</v>
      </c>
      <c r="K5849" s="4">
        <v>94575246.890000001</v>
      </c>
      <c r="L5849" s="5">
        <v>4425001</v>
      </c>
      <c r="M5849" s="6">
        <v>21.372931999999999</v>
      </c>
      <c r="AB5849" s="8" t="s">
        <v>7521</v>
      </c>
      <c r="AG5849">
        <v>-0.14134099999999999</v>
      </c>
    </row>
    <row r="5850" spans="1:33" x14ac:dyDescent="0.25">
      <c r="A5850" t="s">
        <v>6532</v>
      </c>
      <c r="B5850" t="s">
        <v>9929</v>
      </c>
      <c r="C5850" t="s">
        <v>9929</v>
      </c>
      <c r="G5850" s="1">
        <v>-9064.855578597193</v>
      </c>
      <c r="H5850" s="1">
        <v>2.4316103766151998E-3</v>
      </c>
      <c r="K5850" s="4">
        <v>94575246.890000001</v>
      </c>
      <c r="L5850" s="5">
        <v>4425001</v>
      </c>
      <c r="M5850" s="6">
        <v>21.372931999999999</v>
      </c>
      <c r="AB5850" s="8" t="s">
        <v>7521</v>
      </c>
      <c r="AG5850">
        <v>-0.14134099999999999</v>
      </c>
    </row>
    <row r="5851" spans="1:33" x14ac:dyDescent="0.25">
      <c r="A5851" t="s">
        <v>6532</v>
      </c>
      <c r="B5851" t="s">
        <v>9930</v>
      </c>
      <c r="C5851" t="s">
        <v>9930</v>
      </c>
      <c r="G5851" s="1">
        <v>-9280.2454590876823</v>
      </c>
      <c r="H5851" s="1">
        <v>1.7812577153015999E-3</v>
      </c>
      <c r="K5851" s="4">
        <v>94575246.890000001</v>
      </c>
      <c r="L5851" s="5">
        <v>4425001</v>
      </c>
      <c r="M5851" s="6">
        <v>21.372931999999999</v>
      </c>
      <c r="AB5851" s="8" t="s">
        <v>7521</v>
      </c>
      <c r="AG5851">
        <v>-0.14134099999999999</v>
      </c>
    </row>
    <row r="5852" spans="1:33" x14ac:dyDescent="0.25">
      <c r="A5852" t="s">
        <v>6532</v>
      </c>
      <c r="B5852" t="s">
        <v>9931</v>
      </c>
      <c r="C5852" t="s">
        <v>9931</v>
      </c>
      <c r="G5852" s="1">
        <v>-8978.5335351752765</v>
      </c>
      <c r="H5852" s="1">
        <v>3.1832518504134998E-3</v>
      </c>
      <c r="K5852" s="4">
        <v>94575246.890000001</v>
      </c>
      <c r="L5852" s="5">
        <v>4425001</v>
      </c>
      <c r="M5852" s="6">
        <v>21.372931999999999</v>
      </c>
      <c r="AB5852" s="8" t="s">
        <v>7521</v>
      </c>
      <c r="AG5852">
        <v>-0.14134099999999999</v>
      </c>
    </row>
    <row r="5853" spans="1:33" x14ac:dyDescent="0.25">
      <c r="A5853" t="s">
        <v>6532</v>
      </c>
      <c r="B5853" t="s">
        <v>9932</v>
      </c>
      <c r="C5853" t="s">
        <v>9932</v>
      </c>
      <c r="G5853" s="1">
        <v>-9199.5026383968689</v>
      </c>
      <c r="H5853" s="1">
        <v>2.3572097760454001E-3</v>
      </c>
      <c r="K5853" s="4">
        <v>94575246.890000001</v>
      </c>
      <c r="L5853" s="5">
        <v>4425001</v>
      </c>
      <c r="M5853" s="6">
        <v>21.372931999999999</v>
      </c>
      <c r="AB5853" s="8" t="s">
        <v>7521</v>
      </c>
      <c r="AG5853">
        <v>-0.14134099999999999</v>
      </c>
    </row>
    <row r="5854" spans="1:33" x14ac:dyDescent="0.25">
      <c r="A5854" t="s">
        <v>6532</v>
      </c>
      <c r="B5854" t="s">
        <v>9933</v>
      </c>
      <c r="C5854" t="s">
        <v>9933</v>
      </c>
      <c r="G5854" s="1">
        <v>-9289.7665991173653</v>
      </c>
      <c r="H5854" s="1">
        <v>3.5035010257018998E-3</v>
      </c>
      <c r="K5854" s="4">
        <v>94575246.890000001</v>
      </c>
      <c r="L5854" s="5">
        <v>4425001</v>
      </c>
      <c r="M5854" s="6">
        <v>21.372931999999999</v>
      </c>
      <c r="AB5854" s="8" t="s">
        <v>7521</v>
      </c>
      <c r="AG5854">
        <v>-0.14134099999999999</v>
      </c>
    </row>
    <row r="5855" spans="1:33" x14ac:dyDescent="0.25">
      <c r="A5855" t="s">
        <v>6532</v>
      </c>
      <c r="B5855" t="s">
        <v>9934</v>
      </c>
      <c r="C5855" t="s">
        <v>9934</v>
      </c>
      <c r="G5855" s="1">
        <v>-7068.8886993548276</v>
      </c>
      <c r="H5855" s="1">
        <v>9.8984291898246364E-6</v>
      </c>
      <c r="K5855" s="4">
        <v>94575246.890000001</v>
      </c>
      <c r="L5855" s="5">
        <v>4425001</v>
      </c>
      <c r="M5855" s="6">
        <v>21.372931999999999</v>
      </c>
      <c r="AB5855" s="8" t="s">
        <v>7521</v>
      </c>
      <c r="AG5855">
        <v>-0.14134099999999999</v>
      </c>
    </row>
    <row r="5856" spans="1:33" x14ac:dyDescent="0.25">
      <c r="A5856" t="s">
        <v>6532</v>
      </c>
      <c r="B5856" t="s">
        <v>9935</v>
      </c>
      <c r="C5856" t="s">
        <v>9935</v>
      </c>
      <c r="G5856" s="1">
        <v>-9119.8090067767207</v>
      </c>
      <c r="H5856" s="1">
        <v>3.0887919016814001E-3</v>
      </c>
      <c r="K5856" s="4">
        <v>94575246.890000001</v>
      </c>
      <c r="L5856" s="5">
        <v>4425001</v>
      </c>
      <c r="M5856" s="6">
        <v>21.372931999999999</v>
      </c>
      <c r="AB5856" s="8" t="s">
        <v>7521</v>
      </c>
      <c r="AG5856">
        <v>-0.14134099999999999</v>
      </c>
    </row>
    <row r="5857" spans="1:33" x14ac:dyDescent="0.25">
      <c r="A5857" t="s">
        <v>6532</v>
      </c>
      <c r="B5857" t="s">
        <v>9936</v>
      </c>
      <c r="C5857" t="s">
        <v>9936</v>
      </c>
      <c r="G5857" s="1">
        <v>-8893.4386768086188</v>
      </c>
      <c r="H5857" s="1">
        <v>4.1272526574818004E-3</v>
      </c>
      <c r="K5857" s="4">
        <v>94575246.890000001</v>
      </c>
      <c r="L5857" s="5">
        <v>4425001</v>
      </c>
      <c r="M5857" s="6">
        <v>21.372931999999999</v>
      </c>
      <c r="AB5857" s="8" t="s">
        <v>7521</v>
      </c>
      <c r="AG5857">
        <v>-0.14134099999999999</v>
      </c>
    </row>
    <row r="5858" spans="1:33" x14ac:dyDescent="0.25">
      <c r="A5858" t="s">
        <v>6532</v>
      </c>
      <c r="B5858" t="s">
        <v>9937</v>
      </c>
      <c r="C5858" t="s">
        <v>9937</v>
      </c>
      <c r="G5858" s="1">
        <v>-9487.6453344528472</v>
      </c>
      <c r="H5858" s="1">
        <v>3.5740371893101001E-3</v>
      </c>
      <c r="K5858" s="4">
        <v>94575246.890000001</v>
      </c>
      <c r="L5858" s="5">
        <v>4425001</v>
      </c>
      <c r="M5858" s="6">
        <v>21.372931999999999</v>
      </c>
      <c r="AB5858" s="8" t="s">
        <v>7521</v>
      </c>
      <c r="AG5858">
        <v>-0.14134099999999999</v>
      </c>
    </row>
    <row r="5859" spans="1:33" x14ac:dyDescent="0.25">
      <c r="A5859" t="s">
        <v>6532</v>
      </c>
      <c r="B5859" t="s">
        <v>9938</v>
      </c>
      <c r="C5859" t="s">
        <v>9938</v>
      </c>
      <c r="G5859" s="1">
        <v>-7058.9668172721667</v>
      </c>
      <c r="H5859" s="1">
        <v>9.0502368785776475E-5</v>
      </c>
      <c r="K5859" s="4">
        <v>94575246.890000001</v>
      </c>
      <c r="L5859" s="5">
        <v>4425001</v>
      </c>
      <c r="M5859" s="6">
        <v>21.372931999999999</v>
      </c>
      <c r="AB5859" s="8" t="s">
        <v>7521</v>
      </c>
      <c r="AG5859">
        <v>-0.14134099999999999</v>
      </c>
    </row>
    <row r="5860" spans="1:33" x14ac:dyDescent="0.25">
      <c r="A5860" t="s">
        <v>6532</v>
      </c>
      <c r="B5860" t="s">
        <v>9939</v>
      </c>
      <c r="C5860" t="s">
        <v>9939</v>
      </c>
      <c r="G5860" s="1">
        <v>-7178.3374635269993</v>
      </c>
      <c r="K5860" s="4">
        <v>94575246.890000001</v>
      </c>
      <c r="L5860" s="5">
        <v>4425001</v>
      </c>
      <c r="M5860" s="6">
        <v>21.372931999999999</v>
      </c>
      <c r="AB5860" s="8" t="s">
        <v>7521</v>
      </c>
      <c r="AG5860">
        <v>-0.14134099999999999</v>
      </c>
    </row>
    <row r="5861" spans="1:33" x14ac:dyDescent="0.25">
      <c r="A5861" t="s">
        <v>6532</v>
      </c>
      <c r="B5861" t="s">
        <v>9940</v>
      </c>
      <c r="C5861" t="s">
        <v>9940</v>
      </c>
      <c r="G5861" s="1">
        <v>-9202.1570338047732</v>
      </c>
      <c r="H5861" s="1">
        <v>4.5395785981947002E-3</v>
      </c>
      <c r="K5861" s="4">
        <v>94575246.890000001</v>
      </c>
      <c r="L5861" s="5">
        <v>4425001</v>
      </c>
      <c r="M5861" s="6">
        <v>21.372931999999999</v>
      </c>
      <c r="AB5861" s="8" t="s">
        <v>7521</v>
      </c>
      <c r="AG5861">
        <v>-0.14134099999999999</v>
      </c>
    </row>
    <row r="5862" spans="1:33" x14ac:dyDescent="0.25">
      <c r="A5862" t="s">
        <v>6532</v>
      </c>
      <c r="B5862" t="s">
        <v>9941</v>
      </c>
      <c r="C5862" t="s">
        <v>9941</v>
      </c>
      <c r="G5862" s="1">
        <v>-7020.3638658251284</v>
      </c>
      <c r="H5862" s="1">
        <v>3.1131203403085652E-5</v>
      </c>
      <c r="K5862" s="4">
        <v>94575246.890000001</v>
      </c>
      <c r="L5862" s="5">
        <v>4425001</v>
      </c>
      <c r="M5862" s="6">
        <v>21.372931999999999</v>
      </c>
      <c r="AB5862" s="8" t="s">
        <v>7521</v>
      </c>
      <c r="AG5862">
        <v>-0.14134099999999999</v>
      </c>
    </row>
    <row r="5863" spans="1:33" x14ac:dyDescent="0.25">
      <c r="A5863" t="s">
        <v>6532</v>
      </c>
      <c r="B5863" t="s">
        <v>9942</v>
      </c>
      <c r="C5863" t="s">
        <v>9942</v>
      </c>
      <c r="G5863" s="1">
        <v>-7071.4536503097961</v>
      </c>
      <c r="H5863" s="1">
        <v>2.7191809521720002E-4</v>
      </c>
      <c r="K5863" s="4">
        <v>94575246.890000001</v>
      </c>
      <c r="L5863" s="5">
        <v>4425001</v>
      </c>
      <c r="M5863" s="6">
        <v>21.372931999999999</v>
      </c>
      <c r="AB5863" s="8" t="s">
        <v>7521</v>
      </c>
      <c r="AG5863">
        <v>-0.14134099999999999</v>
      </c>
    </row>
    <row r="5864" spans="1:33" x14ac:dyDescent="0.25">
      <c r="A5864" t="s">
        <v>6532</v>
      </c>
      <c r="B5864" t="s">
        <v>9943</v>
      </c>
      <c r="C5864" t="s">
        <v>9943</v>
      </c>
      <c r="G5864" s="1">
        <v>-9041.1464648088095</v>
      </c>
      <c r="H5864" s="1">
        <v>4.0076441980446999E-3</v>
      </c>
      <c r="K5864" s="4">
        <v>94575246.890000001</v>
      </c>
      <c r="L5864" s="5">
        <v>4425001</v>
      </c>
      <c r="M5864" s="6">
        <v>21.372931999999999</v>
      </c>
      <c r="AB5864" s="8" t="s">
        <v>7521</v>
      </c>
      <c r="AG5864">
        <v>-0.14134099999999999</v>
      </c>
    </row>
    <row r="5865" spans="1:33" x14ac:dyDescent="0.25">
      <c r="A5865" t="s">
        <v>6532</v>
      </c>
      <c r="B5865" t="s">
        <v>9944</v>
      </c>
      <c r="C5865" t="s">
        <v>9944</v>
      </c>
      <c r="G5865" s="1">
        <v>-8809.5478517822667</v>
      </c>
      <c r="H5865" s="1">
        <v>5.2960071185910998E-3</v>
      </c>
      <c r="K5865" s="4">
        <v>94575246.890000001</v>
      </c>
      <c r="L5865" s="5">
        <v>4425001</v>
      </c>
      <c r="M5865" s="6">
        <v>21.372931999999999</v>
      </c>
      <c r="AB5865" s="8" t="s">
        <v>7521</v>
      </c>
      <c r="AG5865">
        <v>-0.14134099999999999</v>
      </c>
    </row>
    <row r="5866" spans="1:33" x14ac:dyDescent="0.25">
      <c r="A5866" t="s">
        <v>6532</v>
      </c>
      <c r="B5866" t="s">
        <v>9945</v>
      </c>
      <c r="C5866" t="s">
        <v>9945</v>
      </c>
      <c r="G5866" s="1">
        <v>-7010.3565912158338</v>
      </c>
      <c r="H5866" s="1">
        <v>1.927021200872E-4</v>
      </c>
      <c r="K5866" s="4">
        <v>94575246.890000001</v>
      </c>
      <c r="L5866" s="5">
        <v>4425001</v>
      </c>
      <c r="M5866" s="6">
        <v>21.372931999999999</v>
      </c>
      <c r="AB5866" s="8" t="s">
        <v>7521</v>
      </c>
      <c r="AG5866">
        <v>-0.14134099999999999</v>
      </c>
    </row>
    <row r="5867" spans="1:33" x14ac:dyDescent="0.25">
      <c r="A5867" t="s">
        <v>6532</v>
      </c>
      <c r="B5867" t="s">
        <v>9946</v>
      </c>
      <c r="C5867" t="s">
        <v>9946</v>
      </c>
      <c r="G5867" s="1">
        <v>-7128.0490169549976</v>
      </c>
      <c r="K5867" s="4">
        <v>94575246.890000001</v>
      </c>
      <c r="L5867" s="5">
        <v>4425001</v>
      </c>
      <c r="M5867" s="6">
        <v>21.372931999999999</v>
      </c>
      <c r="AB5867" s="8" t="s">
        <v>7521</v>
      </c>
      <c r="AG5867">
        <v>-0.14134099999999999</v>
      </c>
    </row>
    <row r="5868" spans="1:33" x14ac:dyDescent="0.25">
      <c r="A5868" t="s">
        <v>6532</v>
      </c>
      <c r="B5868" t="s">
        <v>9947</v>
      </c>
      <c r="C5868" t="s">
        <v>9947</v>
      </c>
      <c r="G5868" s="1">
        <v>-9395.6610245678985</v>
      </c>
      <c r="H5868" s="1">
        <v>4.7297817540078004E-3</v>
      </c>
      <c r="K5868" s="4">
        <v>94575246.890000001</v>
      </c>
      <c r="L5868" s="5">
        <v>4425001</v>
      </c>
      <c r="M5868" s="6">
        <v>21.372931999999999</v>
      </c>
      <c r="AB5868" s="8" t="s">
        <v>7521</v>
      </c>
      <c r="AG5868">
        <v>-0.14134099999999999</v>
      </c>
    </row>
    <row r="5869" spans="1:33" x14ac:dyDescent="0.25">
      <c r="A5869" t="s">
        <v>6532</v>
      </c>
      <c r="B5869" t="s">
        <v>9948</v>
      </c>
      <c r="C5869" t="s">
        <v>9948</v>
      </c>
      <c r="G5869" s="1">
        <v>-8621.4924721908119</v>
      </c>
      <c r="H5869" s="1">
        <v>4.3187961647526002E-3</v>
      </c>
      <c r="K5869" s="4">
        <v>94575246.890000001</v>
      </c>
      <c r="L5869" s="5">
        <v>4425001</v>
      </c>
      <c r="M5869" s="6">
        <v>21.372931999999999</v>
      </c>
      <c r="AB5869" s="8" t="s">
        <v>7521</v>
      </c>
      <c r="AG5869">
        <v>-0.14134099999999999</v>
      </c>
    </row>
    <row r="5870" spans="1:33" x14ac:dyDescent="0.25">
      <c r="A5870" t="s">
        <v>6532</v>
      </c>
      <c r="B5870" t="s">
        <v>9949</v>
      </c>
      <c r="C5870" t="s">
        <v>9949</v>
      </c>
      <c r="G5870" s="1">
        <v>-6972.3369754101568</v>
      </c>
      <c r="H5870" s="1">
        <v>8.705724080649515E-5</v>
      </c>
      <c r="K5870" s="4">
        <v>94575246.890000001</v>
      </c>
      <c r="L5870" s="5">
        <v>4425001</v>
      </c>
      <c r="M5870" s="6">
        <v>21.372931999999999</v>
      </c>
      <c r="AB5870" s="8" t="s">
        <v>7521</v>
      </c>
      <c r="AG5870">
        <v>-0.14134099999999999</v>
      </c>
    </row>
    <row r="5871" spans="1:33" x14ac:dyDescent="0.25">
      <c r="A5871" t="s">
        <v>6532</v>
      </c>
      <c r="B5871" t="s">
        <v>9950</v>
      </c>
      <c r="C5871" t="s">
        <v>9950</v>
      </c>
      <c r="G5871" s="1">
        <v>-7022.7972865306438</v>
      </c>
      <c r="H5871" s="1">
        <v>4.8459571480419998E-4</v>
      </c>
      <c r="K5871" s="4">
        <v>94575246.890000001</v>
      </c>
      <c r="L5871" s="5">
        <v>4425001</v>
      </c>
      <c r="M5871" s="6">
        <v>21.372931999999999</v>
      </c>
      <c r="AB5871" s="8" t="s">
        <v>7521</v>
      </c>
      <c r="AG5871">
        <v>-0.14134099999999999</v>
      </c>
    </row>
    <row r="5872" spans="1:33" x14ac:dyDescent="0.25">
      <c r="A5872" t="s">
        <v>6532</v>
      </c>
      <c r="B5872" t="s">
        <v>9951</v>
      </c>
      <c r="C5872" t="s">
        <v>9951</v>
      </c>
      <c r="G5872" s="1">
        <v>-9115.7809869706125</v>
      </c>
      <c r="H5872" s="1">
        <v>5.8187566253672003E-3</v>
      </c>
      <c r="K5872" s="4">
        <v>94575246.890000001</v>
      </c>
      <c r="L5872" s="5">
        <v>4425001</v>
      </c>
      <c r="M5872" s="6">
        <v>21.372931999999999</v>
      </c>
      <c r="AB5872" s="8" t="s">
        <v>7521</v>
      </c>
      <c r="AG5872">
        <v>-0.14134099999999999</v>
      </c>
    </row>
    <row r="5873" spans="1:33" x14ac:dyDescent="0.25">
      <c r="A5873" t="s">
        <v>6532</v>
      </c>
      <c r="B5873" t="s">
        <v>9952</v>
      </c>
      <c r="C5873" t="s">
        <v>9952</v>
      </c>
      <c r="G5873" s="1">
        <v>-7179.9076932958951</v>
      </c>
      <c r="H5873" s="1">
        <v>8.0747727860700001E-4</v>
      </c>
      <c r="K5873" s="4">
        <v>94575246.890000001</v>
      </c>
      <c r="L5873" s="5">
        <v>4425001</v>
      </c>
      <c r="M5873" s="6">
        <v>21.372931999999999</v>
      </c>
      <c r="AB5873" s="8" t="s">
        <v>7521</v>
      </c>
      <c r="AG5873">
        <v>-0.14134099999999999</v>
      </c>
    </row>
    <row r="5874" spans="1:33" x14ac:dyDescent="0.25">
      <c r="A5874" t="s">
        <v>6532</v>
      </c>
      <c r="B5874" t="s">
        <v>9953</v>
      </c>
      <c r="C5874" t="s">
        <v>9953</v>
      </c>
      <c r="G5874" s="1">
        <v>-9034.264827238072</v>
      </c>
      <c r="H5874" s="1">
        <v>5.4457721762936001E-3</v>
      </c>
      <c r="K5874" s="4">
        <v>94575246.890000001</v>
      </c>
      <c r="L5874" s="5">
        <v>4425001</v>
      </c>
      <c r="M5874" s="6">
        <v>21.372931999999999</v>
      </c>
      <c r="AB5874" s="8" t="s">
        <v>7521</v>
      </c>
      <c r="AG5874">
        <v>-0.14134099999999999</v>
      </c>
    </row>
    <row r="5875" spans="1:33" x14ac:dyDescent="0.25">
      <c r="A5875" t="s">
        <v>6532</v>
      </c>
      <c r="B5875" t="s">
        <v>9954</v>
      </c>
      <c r="C5875" t="s">
        <v>9954</v>
      </c>
      <c r="G5875" s="1">
        <v>-8485.0443093168415</v>
      </c>
      <c r="H5875" s="1">
        <v>4.3924520266683002E-3</v>
      </c>
      <c r="K5875" s="4">
        <v>94575246.890000001</v>
      </c>
      <c r="L5875" s="5">
        <v>4425001</v>
      </c>
      <c r="M5875" s="6">
        <v>21.372931999999999</v>
      </c>
      <c r="AB5875" s="8" t="s">
        <v>7521</v>
      </c>
      <c r="AG5875">
        <v>-0.14134099999999999</v>
      </c>
    </row>
    <row r="5876" spans="1:33" x14ac:dyDescent="0.25">
      <c r="A5876" t="s">
        <v>6532</v>
      </c>
      <c r="B5876" t="s">
        <v>9955</v>
      </c>
      <c r="C5876" t="s">
        <v>9955</v>
      </c>
      <c r="G5876" s="1">
        <v>-8963.4973016864096</v>
      </c>
      <c r="H5876" s="1">
        <v>5.1465239159404E-3</v>
      </c>
      <c r="K5876" s="4">
        <v>94575246.890000001</v>
      </c>
      <c r="L5876" s="5">
        <v>4425001</v>
      </c>
      <c r="M5876" s="6">
        <v>21.372931999999999</v>
      </c>
      <c r="AB5876" s="8" t="s">
        <v>7521</v>
      </c>
      <c r="AG5876">
        <v>-0.14134099999999999</v>
      </c>
    </row>
    <row r="5877" spans="1:33" x14ac:dyDescent="0.25">
      <c r="A5877" t="s">
        <v>6532</v>
      </c>
      <c r="B5877" t="s">
        <v>9956</v>
      </c>
      <c r="C5877" t="s">
        <v>9956</v>
      </c>
      <c r="G5877" s="1">
        <v>-7854.3238092135907</v>
      </c>
      <c r="H5877" s="1">
        <v>1.7627821225274E-3</v>
      </c>
      <c r="K5877" s="4">
        <v>94575246.890000001</v>
      </c>
      <c r="L5877" s="5">
        <v>4425001</v>
      </c>
      <c r="M5877" s="6">
        <v>21.372931999999999</v>
      </c>
      <c r="AB5877" s="8" t="s">
        <v>7521</v>
      </c>
      <c r="AG5877">
        <v>-0.14134099999999999</v>
      </c>
    </row>
    <row r="5878" spans="1:33" x14ac:dyDescent="0.25">
      <c r="A5878" t="s">
        <v>6532</v>
      </c>
      <c r="B5878" t="s">
        <v>9957</v>
      </c>
      <c r="C5878" t="s">
        <v>9957</v>
      </c>
      <c r="G5878" s="1">
        <v>-6962.2467592814573</v>
      </c>
      <c r="H5878" s="1">
        <v>3.8579088226700002E-4</v>
      </c>
      <c r="K5878" s="4">
        <v>94575246.890000001</v>
      </c>
      <c r="L5878" s="5">
        <v>4425001</v>
      </c>
      <c r="M5878" s="6">
        <v>21.372931999999999</v>
      </c>
      <c r="AB5878" s="8" t="s">
        <v>7521</v>
      </c>
      <c r="AG5878">
        <v>-0.14134099999999999</v>
      </c>
    </row>
    <row r="5879" spans="1:33" x14ac:dyDescent="0.25">
      <c r="A5879" t="s">
        <v>6532</v>
      </c>
      <c r="B5879" t="s">
        <v>9958</v>
      </c>
      <c r="C5879" t="s">
        <v>9958</v>
      </c>
      <c r="G5879" s="1">
        <v>-7078.2871751696011</v>
      </c>
      <c r="K5879" s="4">
        <v>94575246.890000001</v>
      </c>
      <c r="L5879" s="5">
        <v>4425001</v>
      </c>
      <c r="M5879" s="6">
        <v>21.372931999999999</v>
      </c>
      <c r="AB5879" s="8" t="s">
        <v>7521</v>
      </c>
      <c r="AG5879">
        <v>-0.14134099999999999</v>
      </c>
    </row>
    <row r="5880" spans="1:33" x14ac:dyDescent="0.25">
      <c r="A5880" t="s">
        <v>6532</v>
      </c>
      <c r="B5880" t="s">
        <v>9959</v>
      </c>
      <c r="C5880" t="s">
        <v>9959</v>
      </c>
      <c r="G5880" s="1">
        <v>-8726.8384517841696</v>
      </c>
      <c r="H5880" s="1">
        <v>6.7232840829689004E-3</v>
      </c>
      <c r="K5880" s="4">
        <v>94575246.890000001</v>
      </c>
      <c r="L5880" s="5">
        <v>4425001</v>
      </c>
      <c r="M5880" s="6">
        <v>21.372931999999999</v>
      </c>
      <c r="AB5880" s="8" t="s">
        <v>7521</v>
      </c>
      <c r="AG5880">
        <v>-0.14134099999999999</v>
      </c>
    </row>
    <row r="5881" spans="1:33" x14ac:dyDescent="0.25">
      <c r="A5881" t="s">
        <v>6532</v>
      </c>
      <c r="B5881" t="s">
        <v>9960</v>
      </c>
      <c r="C5881" t="s">
        <v>9960</v>
      </c>
      <c r="G5881" s="1">
        <v>-7821.8614475248478</v>
      </c>
      <c r="H5881" s="1">
        <v>2.7721368343619E-3</v>
      </c>
      <c r="K5881" s="4">
        <v>94575246.890000001</v>
      </c>
      <c r="L5881" s="5">
        <v>4425001</v>
      </c>
      <c r="M5881" s="6">
        <v>21.372931999999999</v>
      </c>
      <c r="AB5881" s="8" t="s">
        <v>7521</v>
      </c>
      <c r="AG5881">
        <v>-0.14134099999999999</v>
      </c>
    </row>
    <row r="5882" spans="1:33" x14ac:dyDescent="0.25">
      <c r="A5882" t="s">
        <v>6532</v>
      </c>
      <c r="B5882" t="s">
        <v>9961</v>
      </c>
      <c r="C5882" t="s">
        <v>9961</v>
      </c>
      <c r="G5882" s="1">
        <v>-7840.4380635949337</v>
      </c>
      <c r="H5882" s="1">
        <v>3.0479030794100998E-3</v>
      </c>
      <c r="K5882" s="4">
        <v>94575246.890000001</v>
      </c>
      <c r="L5882" s="5">
        <v>4425001</v>
      </c>
      <c r="M5882" s="6">
        <v>21.372931999999999</v>
      </c>
      <c r="AB5882" s="8" t="s">
        <v>7521</v>
      </c>
      <c r="AG5882">
        <v>-0.14134099999999999</v>
      </c>
    </row>
    <row r="5883" spans="1:33" x14ac:dyDescent="0.25">
      <c r="A5883" t="s">
        <v>6532</v>
      </c>
      <c r="B5883" t="s">
        <v>9962</v>
      </c>
      <c r="C5883" t="s">
        <v>9962</v>
      </c>
      <c r="G5883" s="1">
        <v>-6924.8012384075</v>
      </c>
      <c r="H5883" s="1">
        <v>2.1509749795850001E-4</v>
      </c>
      <c r="K5883" s="4">
        <v>94575246.890000001</v>
      </c>
      <c r="L5883" s="5">
        <v>4425001</v>
      </c>
      <c r="M5883" s="6">
        <v>21.372931999999999</v>
      </c>
      <c r="AB5883" s="8" t="s">
        <v>7521</v>
      </c>
      <c r="AG5883">
        <v>-0.14134099999999999</v>
      </c>
    </row>
    <row r="5884" spans="1:33" x14ac:dyDescent="0.25">
      <c r="A5884" t="s">
        <v>6532</v>
      </c>
      <c r="B5884" t="s">
        <v>9963</v>
      </c>
      <c r="C5884" t="s">
        <v>9963</v>
      </c>
      <c r="G5884" s="1">
        <v>-6974.6413833363422</v>
      </c>
      <c r="H5884" s="1">
        <v>8.2650152783619998E-4</v>
      </c>
      <c r="K5884" s="4">
        <v>94575246.890000001</v>
      </c>
      <c r="L5884" s="5">
        <v>4425001</v>
      </c>
      <c r="M5884" s="6">
        <v>21.372931999999999</v>
      </c>
      <c r="AB5884" s="8" t="s">
        <v>7521</v>
      </c>
      <c r="AG5884">
        <v>-0.14134099999999999</v>
      </c>
    </row>
    <row r="5885" spans="1:33" x14ac:dyDescent="0.25">
      <c r="A5885" t="s">
        <v>6532</v>
      </c>
      <c r="B5885" t="s">
        <v>9964</v>
      </c>
      <c r="C5885" t="s">
        <v>9964</v>
      </c>
      <c r="G5885" s="1">
        <v>-7775.3348925642567</v>
      </c>
      <c r="H5885" s="1">
        <v>3.5173623358788998E-3</v>
      </c>
      <c r="K5885" s="4">
        <v>94575246.890000001</v>
      </c>
      <c r="L5885" s="5">
        <v>4425001</v>
      </c>
      <c r="M5885" s="6">
        <v>21.372931999999999</v>
      </c>
      <c r="AB5885" s="8" t="s">
        <v>7521</v>
      </c>
      <c r="AG5885">
        <v>-0.14134099999999999</v>
      </c>
    </row>
    <row r="5886" spans="1:33" x14ac:dyDescent="0.25">
      <c r="A5886" t="s">
        <v>6532</v>
      </c>
      <c r="B5886" t="s">
        <v>9965</v>
      </c>
      <c r="C5886" t="s">
        <v>9965</v>
      </c>
      <c r="G5886" s="1">
        <v>-8550.6707141413026</v>
      </c>
      <c r="H5886" s="1">
        <v>5.4995542266685002E-3</v>
      </c>
      <c r="K5886" s="4">
        <v>94575246.890000001</v>
      </c>
      <c r="L5886" s="5">
        <v>4425001</v>
      </c>
      <c r="M5886" s="6">
        <v>21.372931999999999</v>
      </c>
      <c r="AB5886" s="8" t="s">
        <v>7521</v>
      </c>
      <c r="AG5886">
        <v>-0.14134099999999999</v>
      </c>
    </row>
    <row r="5887" spans="1:33" x14ac:dyDescent="0.25">
      <c r="A5887" t="s">
        <v>6532</v>
      </c>
      <c r="B5887" t="s">
        <v>9966</v>
      </c>
      <c r="C5887" t="s">
        <v>9966</v>
      </c>
      <c r="G5887" s="1">
        <v>-7846.1842273726088</v>
      </c>
      <c r="H5887" s="1">
        <v>2.4398032292048998E-3</v>
      </c>
      <c r="K5887" s="4">
        <v>94575246.890000001</v>
      </c>
      <c r="L5887" s="5">
        <v>4425001</v>
      </c>
      <c r="M5887" s="6">
        <v>21.372931999999999</v>
      </c>
      <c r="AB5887" s="8" t="s">
        <v>7521</v>
      </c>
      <c r="AG5887">
        <v>-0.14134099999999999</v>
      </c>
    </row>
    <row r="5888" spans="1:33" x14ac:dyDescent="0.25">
      <c r="A5888" t="s">
        <v>6532</v>
      </c>
      <c r="B5888" t="s">
        <v>9967</v>
      </c>
      <c r="C5888" t="s">
        <v>9967</v>
      </c>
      <c r="G5888" s="1">
        <v>-9305.0079636734918</v>
      </c>
      <c r="H5888" s="1">
        <v>6.1752024298617003E-3</v>
      </c>
      <c r="K5888" s="4">
        <v>94575246.890000001</v>
      </c>
      <c r="L5888" s="5">
        <v>4425001</v>
      </c>
      <c r="M5888" s="6">
        <v>21.372931999999999</v>
      </c>
      <c r="AB5888" s="8" t="s">
        <v>7521</v>
      </c>
      <c r="AG5888">
        <v>-0.14134099999999999</v>
      </c>
    </row>
    <row r="5889" spans="1:33" x14ac:dyDescent="0.25">
      <c r="A5889" t="s">
        <v>6532</v>
      </c>
      <c r="B5889" t="s">
        <v>9968</v>
      </c>
      <c r="C5889" t="s">
        <v>9968</v>
      </c>
      <c r="G5889" s="1">
        <v>-7129.6861709892173</v>
      </c>
      <c r="H5889" s="1">
        <v>1.2746901429931E-3</v>
      </c>
      <c r="K5889" s="4">
        <v>94575246.890000001</v>
      </c>
      <c r="L5889" s="5">
        <v>4425001</v>
      </c>
      <c r="M5889" s="6">
        <v>21.372931999999999</v>
      </c>
      <c r="AB5889" s="8" t="s">
        <v>7521</v>
      </c>
      <c r="AG5889">
        <v>-0.14134099999999999</v>
      </c>
    </row>
    <row r="5890" spans="1:33" x14ac:dyDescent="0.25">
      <c r="A5890" t="s">
        <v>6532</v>
      </c>
      <c r="B5890" t="s">
        <v>9969</v>
      </c>
      <c r="C5890" t="s">
        <v>9969</v>
      </c>
      <c r="G5890" s="1">
        <v>-7814.51927626834</v>
      </c>
      <c r="H5890" s="1">
        <v>3.0067784886854999E-3</v>
      </c>
      <c r="K5890" s="4">
        <v>94575246.890000001</v>
      </c>
      <c r="L5890" s="5">
        <v>4425001</v>
      </c>
      <c r="M5890" s="6">
        <v>21.372931999999999</v>
      </c>
      <c r="AB5890" s="8" t="s">
        <v>7521</v>
      </c>
      <c r="AG5890">
        <v>-0.14134099999999999</v>
      </c>
    </row>
    <row r="5891" spans="1:33" x14ac:dyDescent="0.25">
      <c r="A5891" t="s">
        <v>6532</v>
      </c>
      <c r="B5891" t="s">
        <v>9970</v>
      </c>
      <c r="C5891" t="s">
        <v>9970</v>
      </c>
      <c r="G5891" s="1">
        <v>-8416.581339509632</v>
      </c>
      <c r="H5891" s="1">
        <v>5.5986778579852998E-3</v>
      </c>
      <c r="K5891" s="4">
        <v>94575246.890000001</v>
      </c>
      <c r="L5891" s="5">
        <v>4425001</v>
      </c>
      <c r="M5891" s="6">
        <v>21.372931999999999</v>
      </c>
      <c r="AB5891" s="8" t="s">
        <v>7521</v>
      </c>
      <c r="AG5891">
        <v>-0.14134099999999999</v>
      </c>
    </row>
    <row r="5892" spans="1:33" x14ac:dyDescent="0.25">
      <c r="A5892" t="s">
        <v>6532</v>
      </c>
      <c r="B5892" t="s">
        <v>9971</v>
      </c>
      <c r="C5892" t="s">
        <v>9971</v>
      </c>
      <c r="G5892" s="1">
        <v>-9030.6154100303174</v>
      </c>
      <c r="H5892" s="1">
        <v>7.3702025081427E-3</v>
      </c>
      <c r="K5892" s="4">
        <v>94575246.890000001</v>
      </c>
      <c r="L5892" s="5">
        <v>4425001</v>
      </c>
      <c r="M5892" s="6">
        <v>21.372931999999999</v>
      </c>
      <c r="AB5892" s="8" t="s">
        <v>7521</v>
      </c>
      <c r="AG5892">
        <v>-0.14134099999999999</v>
      </c>
    </row>
    <row r="5893" spans="1:33" x14ac:dyDescent="0.25">
      <c r="A5893" t="s">
        <v>6532</v>
      </c>
      <c r="B5893" t="s">
        <v>9972</v>
      </c>
      <c r="C5893" t="s">
        <v>9972</v>
      </c>
      <c r="G5893" s="1">
        <v>-6914.6304768794607</v>
      </c>
      <c r="H5893" s="1">
        <v>7.085002973972E-4</v>
      </c>
      <c r="K5893" s="4">
        <v>94575246.890000001</v>
      </c>
      <c r="L5893" s="5">
        <v>4425001</v>
      </c>
      <c r="M5893" s="6">
        <v>21.372931999999999</v>
      </c>
      <c r="AB5893" s="8" t="s">
        <v>7521</v>
      </c>
      <c r="AG5893">
        <v>-0.14134099999999999</v>
      </c>
    </row>
    <row r="5894" spans="1:33" x14ac:dyDescent="0.25">
      <c r="A5894" t="s">
        <v>6532</v>
      </c>
      <c r="B5894" t="s">
        <v>9973</v>
      </c>
      <c r="C5894" t="s">
        <v>9973</v>
      </c>
      <c r="G5894" s="1">
        <v>-7794.4454092594142</v>
      </c>
      <c r="H5894" s="1">
        <v>2.5491271790649001E-3</v>
      </c>
      <c r="K5894" s="4">
        <v>94575246.890000001</v>
      </c>
      <c r="L5894" s="5">
        <v>4425001</v>
      </c>
      <c r="M5894" s="6">
        <v>21.372931999999999</v>
      </c>
      <c r="AB5894" s="8" t="s">
        <v>7521</v>
      </c>
      <c r="AG5894">
        <v>-0.14134099999999999</v>
      </c>
    </row>
    <row r="5895" spans="1:33" x14ac:dyDescent="0.25">
      <c r="A5895" t="s">
        <v>6532</v>
      </c>
      <c r="B5895" t="s">
        <v>9974</v>
      </c>
      <c r="C5895" t="s">
        <v>9974</v>
      </c>
      <c r="G5895" s="1">
        <v>-8949.2694430202428</v>
      </c>
      <c r="H5895" s="1">
        <v>6.9832748034733003E-3</v>
      </c>
      <c r="K5895" s="4">
        <v>94575246.890000001</v>
      </c>
      <c r="L5895" s="5">
        <v>4425001</v>
      </c>
      <c r="M5895" s="6">
        <v>21.372931999999999</v>
      </c>
      <c r="AB5895" s="8" t="s">
        <v>7521</v>
      </c>
      <c r="AG5895">
        <v>-0.14134099999999999</v>
      </c>
    </row>
    <row r="5896" spans="1:33" x14ac:dyDescent="0.25">
      <c r="A5896" t="s">
        <v>6532</v>
      </c>
      <c r="B5896" t="s">
        <v>9975</v>
      </c>
      <c r="C5896" t="s">
        <v>9975</v>
      </c>
      <c r="G5896" s="1">
        <v>-7029.0446111674237</v>
      </c>
      <c r="K5896" s="4">
        <v>94575246.890000001</v>
      </c>
      <c r="L5896" s="5">
        <v>4425001</v>
      </c>
      <c r="M5896" s="6">
        <v>21.372931999999999</v>
      </c>
      <c r="AB5896" s="8" t="s">
        <v>7521</v>
      </c>
      <c r="AG5896">
        <v>-0.14134099999999999</v>
      </c>
    </row>
    <row r="5897" spans="1:33" x14ac:dyDescent="0.25">
      <c r="A5897" t="s">
        <v>6532</v>
      </c>
      <c r="B5897" t="s">
        <v>9976</v>
      </c>
      <c r="C5897" t="s">
        <v>9976</v>
      </c>
      <c r="G5897" s="1">
        <v>-9211.2354419082421</v>
      </c>
      <c r="H5897" s="1">
        <v>7.5209461593767997E-3</v>
      </c>
      <c r="K5897" s="4">
        <v>94575246.890000001</v>
      </c>
      <c r="L5897" s="5">
        <v>4425001</v>
      </c>
      <c r="M5897" s="6">
        <v>21.372931999999999</v>
      </c>
      <c r="AB5897" s="8" t="s">
        <v>7521</v>
      </c>
      <c r="AG5897">
        <v>-0.14134099999999999</v>
      </c>
    </row>
    <row r="5898" spans="1:33" x14ac:dyDescent="0.25">
      <c r="A5898" t="s">
        <v>6532</v>
      </c>
      <c r="B5898" t="s">
        <v>9977</v>
      </c>
      <c r="C5898" t="s">
        <v>9977</v>
      </c>
      <c r="G5898" s="1">
        <v>-7998.3321408804504</v>
      </c>
      <c r="H5898" s="1">
        <v>5.1669486997115996E-3</v>
      </c>
      <c r="K5898" s="4">
        <v>94575246.890000001</v>
      </c>
      <c r="L5898" s="5">
        <v>4425001</v>
      </c>
      <c r="M5898" s="6">
        <v>21.372931999999999</v>
      </c>
      <c r="AB5898" s="8" t="s">
        <v>7521</v>
      </c>
      <c r="AG5898">
        <v>-0.14134099999999999</v>
      </c>
    </row>
    <row r="5899" spans="1:33" x14ac:dyDescent="0.25">
      <c r="A5899" t="s">
        <v>6532</v>
      </c>
      <c r="B5899" t="s">
        <v>9978</v>
      </c>
      <c r="C5899" t="s">
        <v>9978</v>
      </c>
      <c r="G5899" s="1">
        <v>-7762.9538373550931</v>
      </c>
      <c r="H5899" s="1">
        <v>3.7445607152602998E-3</v>
      </c>
      <c r="K5899" s="4">
        <v>94575246.890000001</v>
      </c>
      <c r="L5899" s="5">
        <v>4425001</v>
      </c>
      <c r="M5899" s="6">
        <v>21.372931999999999</v>
      </c>
      <c r="AB5899" s="8" t="s">
        <v>7521</v>
      </c>
      <c r="AG5899">
        <v>-0.14134099999999999</v>
      </c>
    </row>
    <row r="5900" spans="1:33" x14ac:dyDescent="0.25">
      <c r="A5900" t="s">
        <v>6532</v>
      </c>
      <c r="B5900" t="s">
        <v>9979</v>
      </c>
      <c r="C5900" t="s">
        <v>9979</v>
      </c>
      <c r="G5900" s="1">
        <v>-6877.7499804477202</v>
      </c>
      <c r="H5900" s="1">
        <v>4.5298728525809998E-4</v>
      </c>
      <c r="K5900" s="4">
        <v>94575246.890000001</v>
      </c>
      <c r="L5900" s="5">
        <v>4425001</v>
      </c>
      <c r="M5900" s="6">
        <v>21.372931999999999</v>
      </c>
      <c r="AB5900" s="8" t="s">
        <v>7521</v>
      </c>
      <c r="AG5900">
        <v>-0.14134099999999999</v>
      </c>
    </row>
    <row r="5901" spans="1:33" x14ac:dyDescent="0.25">
      <c r="A5901" t="s">
        <v>6532</v>
      </c>
      <c r="B5901" t="s">
        <v>9980</v>
      </c>
      <c r="C5901" t="s">
        <v>9980</v>
      </c>
      <c r="G5901" s="1">
        <v>-7631.8193293739132</v>
      </c>
      <c r="H5901" s="1">
        <v>4.7079311545489E-3</v>
      </c>
      <c r="K5901" s="4">
        <v>94575246.890000001</v>
      </c>
      <c r="L5901" s="5">
        <v>4425001</v>
      </c>
      <c r="M5901" s="6">
        <v>21.372931999999999</v>
      </c>
      <c r="AB5901" s="8" t="s">
        <v>7521</v>
      </c>
      <c r="AG5901">
        <v>-0.14134099999999999</v>
      </c>
    </row>
    <row r="5902" spans="1:33" x14ac:dyDescent="0.25">
      <c r="A5902" t="s">
        <v>6532</v>
      </c>
      <c r="B5902" t="s">
        <v>9981</v>
      </c>
      <c r="C5902" t="s">
        <v>9981</v>
      </c>
      <c r="G5902" s="1">
        <v>-7781.1870114267103</v>
      </c>
      <c r="H5902" s="1">
        <v>4.0680111111002001E-3</v>
      </c>
      <c r="K5902" s="4">
        <v>94575246.890000001</v>
      </c>
      <c r="L5902" s="5">
        <v>4425001</v>
      </c>
      <c r="M5902" s="6">
        <v>21.372931999999999</v>
      </c>
      <c r="AB5902" s="8" t="s">
        <v>7521</v>
      </c>
      <c r="AG5902">
        <v>-0.14134099999999999</v>
      </c>
    </row>
    <row r="5903" spans="1:33" x14ac:dyDescent="0.25">
      <c r="A5903" t="s">
        <v>6532</v>
      </c>
      <c r="B5903" t="s">
        <v>9982</v>
      </c>
      <c r="C5903" t="s">
        <v>9982</v>
      </c>
      <c r="G5903" s="1">
        <v>-6926.9791007919184</v>
      </c>
      <c r="H5903" s="1">
        <v>1.3421864998331E-3</v>
      </c>
      <c r="K5903" s="4">
        <v>94575246.890000001</v>
      </c>
      <c r="L5903" s="5">
        <v>4425001</v>
      </c>
      <c r="M5903" s="6">
        <v>21.372931999999999</v>
      </c>
      <c r="AB5903" s="8" t="s">
        <v>7521</v>
      </c>
      <c r="AG5903">
        <v>-0.14134099999999999</v>
      </c>
    </row>
    <row r="5904" spans="1:33" x14ac:dyDescent="0.25">
      <c r="A5904" t="s">
        <v>6532</v>
      </c>
      <c r="B5904" t="s">
        <v>9983</v>
      </c>
      <c r="C5904" t="s">
        <v>9983</v>
      </c>
      <c r="G5904" s="1">
        <v>-8645.2883966715199</v>
      </c>
      <c r="H5904" s="1">
        <v>8.4339551157120007E-3</v>
      </c>
      <c r="K5904" s="4">
        <v>94575246.890000001</v>
      </c>
      <c r="L5904" s="5">
        <v>4425001</v>
      </c>
      <c r="M5904" s="6">
        <v>21.372931999999999</v>
      </c>
      <c r="AB5904" s="8" t="s">
        <v>7521</v>
      </c>
      <c r="AG5904">
        <v>-0.14134099999999999</v>
      </c>
    </row>
    <row r="5905" spans="1:33" x14ac:dyDescent="0.25">
      <c r="A5905" t="s">
        <v>6532</v>
      </c>
      <c r="B5905" t="s">
        <v>9984</v>
      </c>
      <c r="C5905" t="s">
        <v>9984</v>
      </c>
      <c r="G5905" s="1">
        <v>-7717.1400029023771</v>
      </c>
      <c r="H5905" s="1">
        <v>4.6160106621295997E-3</v>
      </c>
      <c r="K5905" s="4">
        <v>94575246.890000001</v>
      </c>
      <c r="L5905" s="5">
        <v>4425001</v>
      </c>
      <c r="M5905" s="6">
        <v>21.372931999999999</v>
      </c>
      <c r="AB5905" s="8" t="s">
        <v>7521</v>
      </c>
      <c r="AG5905">
        <v>-0.14134099999999999</v>
      </c>
    </row>
    <row r="5906" spans="1:33" x14ac:dyDescent="0.25">
      <c r="A5906" t="s">
        <v>6532</v>
      </c>
      <c r="B5906" t="s">
        <v>9985</v>
      </c>
      <c r="C5906" t="s">
        <v>9985</v>
      </c>
      <c r="G5906" s="1">
        <v>-7786.4124623847647</v>
      </c>
      <c r="H5906" s="1">
        <v>3.4115244695840001E-3</v>
      </c>
      <c r="K5906" s="4">
        <v>94575246.890000001</v>
      </c>
      <c r="L5906" s="5">
        <v>4425001</v>
      </c>
      <c r="M5906" s="6">
        <v>21.372931999999999</v>
      </c>
      <c r="AB5906" s="8" t="s">
        <v>7521</v>
      </c>
      <c r="AG5906">
        <v>-0.14134099999999999</v>
      </c>
    </row>
    <row r="5907" spans="1:33" x14ac:dyDescent="0.25">
      <c r="A5907" t="s">
        <v>6532</v>
      </c>
      <c r="B5907" t="s">
        <v>9986</v>
      </c>
      <c r="C5907" t="s">
        <v>9986</v>
      </c>
      <c r="G5907" s="1">
        <v>-7079.9897407622784</v>
      </c>
      <c r="H5907" s="1">
        <v>1.9483683307954E-3</v>
      </c>
      <c r="K5907" s="4">
        <v>94575246.890000001</v>
      </c>
      <c r="L5907" s="5">
        <v>4425001</v>
      </c>
      <c r="M5907" s="6">
        <v>21.372931999999999</v>
      </c>
      <c r="AB5907" s="8" t="s">
        <v>7521</v>
      </c>
      <c r="AG5907">
        <v>-0.14134099999999999</v>
      </c>
    </row>
    <row r="5908" spans="1:33" x14ac:dyDescent="0.25">
      <c r="A5908" t="s">
        <v>6532</v>
      </c>
      <c r="B5908" t="s">
        <v>9987</v>
      </c>
      <c r="C5908" t="s">
        <v>9987</v>
      </c>
      <c r="G5908" s="1">
        <v>-8480.7180395647738</v>
      </c>
      <c r="H5908" s="1">
        <v>6.9219432561597001E-3</v>
      </c>
      <c r="K5908" s="4">
        <v>94575246.890000001</v>
      </c>
      <c r="L5908" s="5">
        <v>4425001</v>
      </c>
      <c r="M5908" s="6">
        <v>21.372931999999999</v>
      </c>
      <c r="AB5908" s="8" t="s">
        <v>7521</v>
      </c>
      <c r="AG5908">
        <v>-0.14134099999999999</v>
      </c>
    </row>
    <row r="5909" spans="1:33" x14ac:dyDescent="0.25">
      <c r="A5909" t="s">
        <v>6532</v>
      </c>
      <c r="B5909" t="s">
        <v>9988</v>
      </c>
      <c r="C5909" t="s">
        <v>9988</v>
      </c>
      <c r="G5909" s="1">
        <v>-7755.3761605344926</v>
      </c>
      <c r="H5909" s="1">
        <v>4.0946805495804999E-3</v>
      </c>
      <c r="K5909" s="4">
        <v>94575246.890000001</v>
      </c>
      <c r="L5909" s="5">
        <v>4425001</v>
      </c>
      <c r="M5909" s="6">
        <v>21.372931999999999</v>
      </c>
      <c r="AB5909" s="8" t="s">
        <v>7521</v>
      </c>
      <c r="AG5909">
        <v>-0.14134099999999999</v>
      </c>
    </row>
    <row r="5910" spans="1:33" x14ac:dyDescent="0.25">
      <c r="A5910" t="s">
        <v>6532</v>
      </c>
      <c r="B5910" t="s">
        <v>9989</v>
      </c>
      <c r="C5910" t="s">
        <v>9989</v>
      </c>
      <c r="G5910" s="1">
        <v>-6867.5010160501097</v>
      </c>
      <c r="H5910" s="1">
        <v>1.2341085528767999E-3</v>
      </c>
      <c r="K5910" s="4">
        <v>94575246.890000001</v>
      </c>
      <c r="L5910" s="5">
        <v>4425001</v>
      </c>
      <c r="M5910" s="6">
        <v>21.372931999999999</v>
      </c>
      <c r="AB5910" s="8" t="s">
        <v>7521</v>
      </c>
      <c r="AG5910">
        <v>-0.14134099999999999</v>
      </c>
    </row>
    <row r="5911" spans="1:33" x14ac:dyDescent="0.25">
      <c r="A5911" t="s">
        <v>6532</v>
      </c>
      <c r="B5911" t="s">
        <v>9990</v>
      </c>
      <c r="C5911" t="s">
        <v>9990</v>
      </c>
      <c r="G5911" s="1">
        <v>-9215.6605863662589</v>
      </c>
      <c r="H5911" s="1">
        <v>7.9455579127694007E-3</v>
      </c>
      <c r="K5911" s="4">
        <v>94575246.890000001</v>
      </c>
      <c r="L5911" s="5">
        <v>4425001</v>
      </c>
      <c r="M5911" s="6">
        <v>21.372931999999999</v>
      </c>
      <c r="AB5911" s="8" t="s">
        <v>7521</v>
      </c>
      <c r="AG5911">
        <v>-0.14134099999999999</v>
      </c>
    </row>
    <row r="5912" spans="1:33" x14ac:dyDescent="0.25">
      <c r="A5912" t="s">
        <v>6532</v>
      </c>
      <c r="B5912" t="s">
        <v>9991</v>
      </c>
      <c r="C5912" t="s">
        <v>9991</v>
      </c>
      <c r="G5912" s="1">
        <v>-8348.9436461769619</v>
      </c>
      <c r="H5912" s="1">
        <v>7.0491215116452004E-3</v>
      </c>
      <c r="K5912" s="4">
        <v>94575246.890000001</v>
      </c>
      <c r="L5912" s="5">
        <v>4425001</v>
      </c>
      <c r="M5912" s="6">
        <v>21.372931999999999</v>
      </c>
      <c r="AB5912" s="8" t="s">
        <v>7521</v>
      </c>
      <c r="AG5912">
        <v>-0.14134099999999999</v>
      </c>
    </row>
    <row r="5913" spans="1:33" x14ac:dyDescent="0.25">
      <c r="A5913" t="s">
        <v>6532</v>
      </c>
      <c r="B5913" t="s">
        <v>9992</v>
      </c>
      <c r="C5913" t="s">
        <v>9992</v>
      </c>
      <c r="G5913" s="1">
        <v>-7735.2491437930084</v>
      </c>
      <c r="H5913" s="1">
        <v>3.6020543642978999E-3</v>
      </c>
      <c r="K5913" s="4">
        <v>94575246.890000001</v>
      </c>
      <c r="L5913" s="5">
        <v>4425001</v>
      </c>
      <c r="M5913" s="6">
        <v>21.372931999999999</v>
      </c>
      <c r="AB5913" s="8" t="s">
        <v>7521</v>
      </c>
      <c r="AG5913">
        <v>-0.14134099999999999</v>
      </c>
    </row>
    <row r="5914" spans="1:33" x14ac:dyDescent="0.25">
      <c r="A5914" t="s">
        <v>6532</v>
      </c>
      <c r="B5914" t="s">
        <v>9993</v>
      </c>
      <c r="C5914" t="s">
        <v>9993</v>
      </c>
      <c r="G5914" s="1">
        <v>-6980.3141249351229</v>
      </c>
      <c r="K5914" s="4">
        <v>94575246.890000001</v>
      </c>
      <c r="L5914" s="5">
        <v>4425001</v>
      </c>
      <c r="M5914" s="6">
        <v>21.372931999999999</v>
      </c>
      <c r="AB5914" s="8" t="s">
        <v>7521</v>
      </c>
      <c r="AG5914">
        <v>-0.14134099999999999</v>
      </c>
    </row>
    <row r="5915" spans="1:33" x14ac:dyDescent="0.25">
      <c r="A5915" t="s">
        <v>6532</v>
      </c>
      <c r="B5915" t="s">
        <v>9994</v>
      </c>
      <c r="C5915" t="s">
        <v>9994</v>
      </c>
      <c r="G5915" s="1">
        <v>-8946.6377902306212</v>
      </c>
      <c r="H5915" s="1">
        <v>9.2235950351642997E-3</v>
      </c>
      <c r="K5915" s="4">
        <v>94575246.890000001</v>
      </c>
      <c r="L5915" s="5">
        <v>4425001</v>
      </c>
      <c r="M5915" s="6">
        <v>21.372931999999999</v>
      </c>
      <c r="AB5915" s="8" t="s">
        <v>7521</v>
      </c>
      <c r="AG5915">
        <v>-0.14134099999999999</v>
      </c>
    </row>
    <row r="5916" spans="1:33" x14ac:dyDescent="0.25">
      <c r="A5916" t="s">
        <v>6532</v>
      </c>
      <c r="B5916" t="s">
        <v>9995</v>
      </c>
      <c r="C5916" t="s">
        <v>9995</v>
      </c>
      <c r="G5916" s="1">
        <v>-6831.1766401513732</v>
      </c>
      <c r="H5916" s="1">
        <v>9.0105638504479999E-4</v>
      </c>
      <c r="K5916" s="4">
        <v>94575246.890000001</v>
      </c>
      <c r="L5916" s="5">
        <v>4425001</v>
      </c>
      <c r="M5916" s="6">
        <v>21.372931999999999</v>
      </c>
      <c r="AB5916" s="8" t="s">
        <v>7521</v>
      </c>
      <c r="AG5916">
        <v>-0.14134099999999999</v>
      </c>
    </row>
    <row r="5917" spans="1:33" x14ac:dyDescent="0.25">
      <c r="A5917" t="s">
        <v>6532</v>
      </c>
      <c r="B5917" t="s">
        <v>9996</v>
      </c>
      <c r="C5917" t="s">
        <v>9996</v>
      </c>
      <c r="G5917" s="1">
        <v>-7937.0806870603947</v>
      </c>
      <c r="H5917" s="1">
        <v>6.5687785399306002E-3</v>
      </c>
      <c r="K5917" s="4">
        <v>94575246.890000001</v>
      </c>
      <c r="L5917" s="5">
        <v>4425001</v>
      </c>
      <c r="M5917" s="6">
        <v>21.372931999999999</v>
      </c>
      <c r="AB5917" s="8" t="s">
        <v>7521</v>
      </c>
      <c r="AG5917">
        <v>-0.14134099999999999</v>
      </c>
    </row>
    <row r="5918" spans="1:33" x14ac:dyDescent="0.25">
      <c r="A5918" t="s">
        <v>6532</v>
      </c>
      <c r="B5918" t="s">
        <v>9997</v>
      </c>
      <c r="C5918" t="s">
        <v>9997</v>
      </c>
      <c r="G5918" s="1">
        <v>-7704.7091930110691</v>
      </c>
      <c r="H5918" s="1">
        <v>4.9749788955555999E-3</v>
      </c>
      <c r="K5918" s="4">
        <v>94575246.890000001</v>
      </c>
      <c r="L5918" s="5">
        <v>4425001</v>
      </c>
      <c r="M5918" s="6">
        <v>21.372931999999999</v>
      </c>
      <c r="AB5918" s="8" t="s">
        <v>7521</v>
      </c>
      <c r="AG5918">
        <v>-0.14134099999999999</v>
      </c>
    </row>
    <row r="5919" spans="1:33" x14ac:dyDescent="0.25">
      <c r="A5919" t="s">
        <v>6532</v>
      </c>
      <c r="B5919" t="s">
        <v>9998</v>
      </c>
      <c r="C5919" t="s">
        <v>9998</v>
      </c>
      <c r="G5919" s="1">
        <v>-7575.7113789546893</v>
      </c>
      <c r="H5919" s="1">
        <v>6.0186880342554998E-3</v>
      </c>
      <c r="K5919" s="4">
        <v>94575246.890000001</v>
      </c>
      <c r="L5919" s="5">
        <v>4425001</v>
      </c>
      <c r="M5919" s="6">
        <v>21.372931999999999</v>
      </c>
      <c r="AB5919" s="8" t="s">
        <v>7521</v>
      </c>
      <c r="AG5919">
        <v>-0.14134099999999999</v>
      </c>
    </row>
    <row r="5920" spans="1:33" x14ac:dyDescent="0.25">
      <c r="A5920" t="s">
        <v>6532</v>
      </c>
      <c r="B5920" t="s">
        <v>9999</v>
      </c>
      <c r="C5920" t="s">
        <v>9999</v>
      </c>
      <c r="G5920" s="1">
        <v>-8865.4679099348505</v>
      </c>
      <c r="H5920" s="1">
        <v>8.8362876095700003E-3</v>
      </c>
      <c r="K5920" s="4">
        <v>94575246.890000001</v>
      </c>
      <c r="L5920" s="5">
        <v>4425001</v>
      </c>
      <c r="M5920" s="6">
        <v>21.372931999999999</v>
      </c>
      <c r="AB5920" s="8" t="s">
        <v>7521</v>
      </c>
      <c r="AG5920">
        <v>-0.14134099999999999</v>
      </c>
    </row>
    <row r="5921" spans="1:33" x14ac:dyDescent="0.25">
      <c r="A5921" t="s">
        <v>6532</v>
      </c>
      <c r="B5921" t="s">
        <v>10000</v>
      </c>
      <c r="C5921" t="s">
        <v>10000</v>
      </c>
      <c r="G5921" s="1">
        <v>-6879.8037154184603</v>
      </c>
      <c r="H5921" s="1">
        <v>2.1066969303016E-3</v>
      </c>
      <c r="K5921" s="4">
        <v>94575246.890000001</v>
      </c>
      <c r="L5921" s="5">
        <v>4425001</v>
      </c>
      <c r="M5921" s="6">
        <v>21.372931999999999</v>
      </c>
      <c r="AB5921" s="8" t="s">
        <v>7521</v>
      </c>
      <c r="AG5921">
        <v>-0.14134099999999999</v>
      </c>
    </row>
    <row r="5922" spans="1:33" x14ac:dyDescent="0.25">
      <c r="A5922" t="s">
        <v>6532</v>
      </c>
      <c r="B5922" t="s">
        <v>10001</v>
      </c>
      <c r="C5922" t="s">
        <v>10001</v>
      </c>
      <c r="G5922" s="1">
        <v>-7722.6050802250866</v>
      </c>
      <c r="H5922" s="1">
        <v>5.3433995746695996E-3</v>
      </c>
      <c r="K5922" s="4">
        <v>94575246.890000001</v>
      </c>
      <c r="L5922" s="5">
        <v>4425001</v>
      </c>
      <c r="M5922" s="6">
        <v>21.372931999999999</v>
      </c>
      <c r="AB5922" s="8" t="s">
        <v>7521</v>
      </c>
      <c r="AG5922">
        <v>-0.14134099999999999</v>
      </c>
    </row>
    <row r="5923" spans="1:33" x14ac:dyDescent="0.25">
      <c r="A5923" t="s">
        <v>6532</v>
      </c>
      <c r="B5923" t="s">
        <v>10002</v>
      </c>
      <c r="C5923" t="s">
        <v>10002</v>
      </c>
      <c r="G5923" s="1">
        <v>-7659.596020528832</v>
      </c>
      <c r="H5923" s="1">
        <v>5.9645907434154998E-3</v>
      </c>
      <c r="K5923" s="4">
        <v>94575246.890000001</v>
      </c>
      <c r="L5923" s="5">
        <v>4425001</v>
      </c>
      <c r="M5923" s="6">
        <v>21.372931999999999</v>
      </c>
      <c r="AB5923" s="8" t="s">
        <v>7521</v>
      </c>
      <c r="AG5923">
        <v>-0.14134099999999999</v>
      </c>
    </row>
    <row r="5924" spans="1:33" x14ac:dyDescent="0.25">
      <c r="A5924" t="s">
        <v>6532</v>
      </c>
      <c r="B5924" t="s">
        <v>10003</v>
      </c>
      <c r="C5924" t="s">
        <v>10003</v>
      </c>
      <c r="G5924" s="1">
        <v>-7030.8111078988341</v>
      </c>
      <c r="H5924" s="1">
        <v>2.8920251618461002E-3</v>
      </c>
      <c r="K5924" s="4">
        <v>94575246.890000001</v>
      </c>
      <c r="L5924" s="5">
        <v>4425001</v>
      </c>
      <c r="M5924" s="6">
        <v>21.372931999999999</v>
      </c>
      <c r="AB5924" s="8" t="s">
        <v>7521</v>
      </c>
      <c r="AG5924">
        <v>-0.14134099999999999</v>
      </c>
    </row>
    <row r="5925" spans="1:33" x14ac:dyDescent="0.25">
      <c r="A5925" t="s">
        <v>6532</v>
      </c>
      <c r="B5925" t="s">
        <v>10004</v>
      </c>
      <c r="C5925" t="s">
        <v>10004</v>
      </c>
      <c r="G5925" s="1">
        <v>-9123.3770393483173</v>
      </c>
      <c r="H5925" s="1">
        <v>9.4832066113273005E-3</v>
      </c>
      <c r="K5925" s="4">
        <v>94575246.890000001</v>
      </c>
      <c r="L5925" s="5">
        <v>4425001</v>
      </c>
      <c r="M5925" s="6">
        <v>21.372931999999999</v>
      </c>
      <c r="AB5925" s="8" t="s">
        <v>7521</v>
      </c>
      <c r="AG5925">
        <v>-0.14134099999999999</v>
      </c>
    </row>
    <row r="5926" spans="1:33" x14ac:dyDescent="0.25">
      <c r="A5926" t="s">
        <v>6532</v>
      </c>
      <c r="B5926" t="s">
        <v>10005</v>
      </c>
      <c r="C5926" t="s">
        <v>10005</v>
      </c>
      <c r="G5926" s="1">
        <v>-7727.3211115285894</v>
      </c>
      <c r="H5926" s="1">
        <v>4.6699777031009998E-3</v>
      </c>
      <c r="K5926" s="4">
        <v>94575246.890000001</v>
      </c>
      <c r="L5926" s="5">
        <v>4425001</v>
      </c>
      <c r="M5926" s="6">
        <v>21.372931999999999</v>
      </c>
      <c r="AB5926" s="8" t="s">
        <v>7521</v>
      </c>
      <c r="AG5926">
        <v>-0.14134099999999999</v>
      </c>
    </row>
    <row r="5927" spans="1:33" x14ac:dyDescent="0.25">
      <c r="A5927" t="s">
        <v>6532</v>
      </c>
      <c r="B5927" t="s">
        <v>10006</v>
      </c>
      <c r="C5927" t="s">
        <v>10006</v>
      </c>
      <c r="G5927" s="1">
        <v>-8411.6202865597425</v>
      </c>
      <c r="H5927" s="1">
        <v>8.6019388840447002E-3</v>
      </c>
      <c r="K5927" s="4">
        <v>94575246.890000001</v>
      </c>
      <c r="L5927" s="5">
        <v>4425001</v>
      </c>
      <c r="M5927" s="6">
        <v>21.372931999999999</v>
      </c>
      <c r="AB5927" s="8" t="s">
        <v>7521</v>
      </c>
      <c r="AG5927">
        <v>-0.14134099999999999</v>
      </c>
    </row>
    <row r="5928" spans="1:33" x14ac:dyDescent="0.25">
      <c r="A5928" t="s">
        <v>6532</v>
      </c>
      <c r="B5928" t="s">
        <v>10007</v>
      </c>
      <c r="C5928" t="s">
        <v>10007</v>
      </c>
      <c r="G5928" s="1">
        <v>-8564.8761197327676</v>
      </c>
      <c r="H5928" s="1">
        <v>1.04441471710679E-2</v>
      </c>
      <c r="K5928" s="4">
        <v>94575246.890000001</v>
      </c>
      <c r="L5928" s="5">
        <v>4425001</v>
      </c>
      <c r="M5928" s="6">
        <v>21.372931999999999</v>
      </c>
      <c r="AB5928" s="8" t="s">
        <v>7521</v>
      </c>
      <c r="AG5928">
        <v>-0.14134099999999999</v>
      </c>
    </row>
    <row r="5929" spans="1:33" x14ac:dyDescent="0.25">
      <c r="A5929" t="s">
        <v>6532</v>
      </c>
      <c r="B5929" t="s">
        <v>10008</v>
      </c>
      <c r="C5929" t="s">
        <v>10008</v>
      </c>
      <c r="G5929" s="1">
        <v>-6820.8517630867464</v>
      </c>
      <c r="H5929" s="1">
        <v>2.0562803825356002E-3</v>
      </c>
      <c r="K5929" s="4">
        <v>94575246.890000001</v>
      </c>
      <c r="L5929" s="5">
        <v>4425001</v>
      </c>
      <c r="M5929" s="6">
        <v>21.372931999999999</v>
      </c>
      <c r="AB5929" s="8" t="s">
        <v>7521</v>
      </c>
      <c r="AG5929">
        <v>-0.14134099999999999</v>
      </c>
    </row>
    <row r="5930" spans="1:33" x14ac:dyDescent="0.25">
      <c r="A5930" t="s">
        <v>6532</v>
      </c>
      <c r="B5930" t="s">
        <v>10009</v>
      </c>
      <c r="C5930" t="s">
        <v>10009</v>
      </c>
      <c r="G5930" s="1">
        <v>-7696.9019376149872</v>
      </c>
      <c r="H5930" s="1">
        <v>5.4687504701733001E-3</v>
      </c>
      <c r="K5930" s="4">
        <v>94575246.890000001</v>
      </c>
      <c r="L5930" s="5">
        <v>4425001</v>
      </c>
      <c r="M5930" s="6">
        <v>21.372931999999999</v>
      </c>
      <c r="AB5930" s="8" t="s">
        <v>7521</v>
      </c>
      <c r="AG5930">
        <v>-0.14134099999999999</v>
      </c>
    </row>
    <row r="5931" spans="1:33" x14ac:dyDescent="0.25">
      <c r="A5931" t="s">
        <v>6532</v>
      </c>
      <c r="B5931" t="s">
        <v>10010</v>
      </c>
      <c r="C5931" t="s">
        <v>10010</v>
      </c>
      <c r="G5931" s="1">
        <v>-6932.0886408172883</v>
      </c>
      <c r="K5931" s="4">
        <v>94575246.890000001</v>
      </c>
      <c r="L5931" s="5">
        <v>4425001</v>
      </c>
      <c r="M5931" s="6">
        <v>21.372931999999999</v>
      </c>
      <c r="AB5931" s="8" t="s">
        <v>7521</v>
      </c>
      <c r="AG5931">
        <v>-0.14134099999999999</v>
      </c>
    </row>
    <row r="5932" spans="1:33" x14ac:dyDescent="0.25">
      <c r="A5932" t="s">
        <v>6532</v>
      </c>
      <c r="B5932" t="s">
        <v>10011</v>
      </c>
      <c r="C5932" t="s">
        <v>10011</v>
      </c>
      <c r="G5932" s="1">
        <v>-8282.1180181937289</v>
      </c>
      <c r="H5932" s="1">
        <v>8.7565402755962994E-3</v>
      </c>
      <c r="K5932" s="4">
        <v>94575246.890000001</v>
      </c>
      <c r="L5932" s="5">
        <v>4425001</v>
      </c>
      <c r="M5932" s="6">
        <v>21.372931999999999</v>
      </c>
      <c r="AB5932" s="8" t="s">
        <v>7521</v>
      </c>
      <c r="AG5932">
        <v>-0.14134099999999999</v>
      </c>
    </row>
    <row r="5933" spans="1:33" x14ac:dyDescent="0.25">
      <c r="A5933" t="s">
        <v>6532</v>
      </c>
      <c r="B5933" t="s">
        <v>10012</v>
      </c>
      <c r="C5933" t="s">
        <v>10012</v>
      </c>
      <c r="G5933" s="1">
        <v>-7676.7246908582019</v>
      </c>
      <c r="H5933" s="1">
        <v>4.9707802769994999E-3</v>
      </c>
      <c r="K5933" s="4">
        <v>94575246.890000001</v>
      </c>
      <c r="L5933" s="5">
        <v>4425001</v>
      </c>
      <c r="M5933" s="6">
        <v>21.372931999999999</v>
      </c>
      <c r="AB5933" s="8" t="s">
        <v>7521</v>
      </c>
      <c r="AG5933">
        <v>-0.14134099999999999</v>
      </c>
    </row>
    <row r="5934" spans="1:33" x14ac:dyDescent="0.25">
      <c r="A5934" t="s">
        <v>6532</v>
      </c>
      <c r="B5934" t="s">
        <v>10013</v>
      </c>
      <c r="C5934" t="s">
        <v>10013</v>
      </c>
      <c r="G5934" s="1">
        <v>-6785.074766841366</v>
      </c>
      <c r="H5934" s="1">
        <v>1.6833768078305001E-3</v>
      </c>
      <c r="K5934" s="4">
        <v>94575246.890000001</v>
      </c>
      <c r="L5934" s="5">
        <v>4425001</v>
      </c>
      <c r="M5934" s="6">
        <v>21.372931999999999</v>
      </c>
      <c r="AB5934" s="8" t="s">
        <v>7521</v>
      </c>
      <c r="AG5934">
        <v>-0.14134099999999999</v>
      </c>
    </row>
    <row r="5935" spans="1:33" x14ac:dyDescent="0.25">
      <c r="A5935" t="s">
        <v>6532</v>
      </c>
      <c r="B5935" t="s">
        <v>10014</v>
      </c>
      <c r="C5935" t="s">
        <v>10014</v>
      </c>
      <c r="G5935" s="1">
        <v>-9127.593938009155</v>
      </c>
      <c r="H5935" s="1">
        <v>1.00624154066862E-2</v>
      </c>
      <c r="K5935" s="4">
        <v>94575246.890000001</v>
      </c>
      <c r="L5935" s="5">
        <v>4425001</v>
      </c>
      <c r="M5935" s="6">
        <v>21.372931999999999</v>
      </c>
      <c r="AB5935" s="8" t="s">
        <v>7521</v>
      </c>
      <c r="AG5935">
        <v>-0.14134099999999999</v>
      </c>
    </row>
    <row r="5936" spans="1:33" x14ac:dyDescent="0.25">
      <c r="A5936" t="s">
        <v>6532</v>
      </c>
      <c r="B5936" t="s">
        <v>10015</v>
      </c>
      <c r="C5936" t="s">
        <v>10015</v>
      </c>
      <c r="G5936" s="1">
        <v>-6833.1086178219848</v>
      </c>
      <c r="H5936" s="1">
        <v>3.1878040289757999E-3</v>
      </c>
      <c r="K5936" s="4">
        <v>94575246.890000001</v>
      </c>
      <c r="L5936" s="5">
        <v>4425001</v>
      </c>
      <c r="M5936" s="6">
        <v>21.372931999999999</v>
      </c>
      <c r="AB5936" s="8" t="s">
        <v>7521</v>
      </c>
      <c r="AG5936">
        <v>-0.14134099999999999</v>
      </c>
    </row>
    <row r="5937" spans="1:33" x14ac:dyDescent="0.25">
      <c r="A5937" t="s">
        <v>6532</v>
      </c>
      <c r="B5937" t="s">
        <v>10016</v>
      </c>
      <c r="C5937" t="s">
        <v>10016</v>
      </c>
      <c r="G5937" s="1">
        <v>-7520.2199071225496</v>
      </c>
      <c r="H5937" s="1">
        <v>7.5809999998849003E-3</v>
      </c>
      <c r="K5937" s="4">
        <v>94575246.890000001</v>
      </c>
      <c r="L5937" s="5">
        <v>4425001</v>
      </c>
      <c r="M5937" s="6">
        <v>21.372931999999999</v>
      </c>
      <c r="AB5937" s="8" t="s">
        <v>7521</v>
      </c>
      <c r="AG5937">
        <v>-0.14134099999999999</v>
      </c>
    </row>
    <row r="5938" spans="1:33" x14ac:dyDescent="0.25">
      <c r="A5938" t="s">
        <v>6532</v>
      </c>
      <c r="B5938" t="s">
        <v>10017</v>
      </c>
      <c r="C5938" t="s">
        <v>10017</v>
      </c>
      <c r="G5938" s="1">
        <v>-7647.117603368356</v>
      </c>
      <c r="H5938" s="1">
        <v>6.4908224971340998E-3</v>
      </c>
      <c r="K5938" s="4">
        <v>94575246.890000001</v>
      </c>
      <c r="L5938" s="5">
        <v>4425001</v>
      </c>
      <c r="M5938" s="6">
        <v>21.372931999999999</v>
      </c>
      <c r="AB5938" s="8" t="s">
        <v>7521</v>
      </c>
      <c r="AG5938">
        <v>-0.14134099999999999</v>
      </c>
    </row>
    <row r="5939" spans="1:33" x14ac:dyDescent="0.25">
      <c r="A5939" t="s">
        <v>6532</v>
      </c>
      <c r="B5939" t="s">
        <v>10018</v>
      </c>
      <c r="C5939" t="s">
        <v>10018</v>
      </c>
      <c r="G5939" s="1">
        <v>-7876.5301466293504</v>
      </c>
      <c r="H5939" s="1">
        <v>8.2295720073195001E-3</v>
      </c>
      <c r="K5939" s="4">
        <v>94575246.890000001</v>
      </c>
      <c r="L5939" s="5">
        <v>4425001</v>
      </c>
      <c r="M5939" s="6">
        <v>21.372931999999999</v>
      </c>
      <c r="AB5939" s="8" t="s">
        <v>7521</v>
      </c>
      <c r="AG5939">
        <v>-0.14134099999999999</v>
      </c>
    </row>
    <row r="5940" spans="1:33" x14ac:dyDescent="0.25">
      <c r="A5940" t="s">
        <v>6532</v>
      </c>
      <c r="B5940" t="s">
        <v>10019</v>
      </c>
      <c r="C5940" t="s">
        <v>10019</v>
      </c>
      <c r="G5940" s="1">
        <v>-7664.6822326258989</v>
      </c>
      <c r="H5940" s="1">
        <v>6.8977202622009003E-3</v>
      </c>
      <c r="K5940" s="4">
        <v>94575246.890000001</v>
      </c>
      <c r="L5940" s="5">
        <v>4425001</v>
      </c>
      <c r="M5940" s="6">
        <v>21.372931999999999</v>
      </c>
      <c r="AB5940" s="8" t="s">
        <v>7521</v>
      </c>
      <c r="AG5940">
        <v>-0.14134099999999999</v>
      </c>
    </row>
    <row r="5941" spans="1:33" x14ac:dyDescent="0.25">
      <c r="A5941" t="s">
        <v>6532</v>
      </c>
      <c r="B5941" t="s">
        <v>10020</v>
      </c>
      <c r="C5941" t="s">
        <v>10020</v>
      </c>
      <c r="G5941" s="1">
        <v>-8863.8261357704741</v>
      </c>
      <c r="H5941" s="1">
        <v>1.1382814842245801E-2</v>
      </c>
      <c r="K5941" s="4">
        <v>94575246.890000001</v>
      </c>
      <c r="L5941" s="5">
        <v>4425001</v>
      </c>
      <c r="M5941" s="6">
        <v>21.372931999999999</v>
      </c>
      <c r="AB5941" s="8" t="s">
        <v>7521</v>
      </c>
      <c r="AG5941">
        <v>-0.14134099999999999</v>
      </c>
    </row>
    <row r="5942" spans="1:33" x14ac:dyDescent="0.25">
      <c r="A5942" t="s">
        <v>6532</v>
      </c>
      <c r="B5942" t="s">
        <v>10021</v>
      </c>
      <c r="C5942" t="s">
        <v>10021</v>
      </c>
      <c r="G5942" s="1">
        <v>-6982.1431039192366</v>
      </c>
      <c r="H5942" s="1">
        <v>4.1588117584021997E-3</v>
      </c>
      <c r="K5942" s="4">
        <v>94575246.890000001</v>
      </c>
      <c r="L5942" s="5">
        <v>4425001</v>
      </c>
      <c r="M5942" s="6">
        <v>21.372931999999999</v>
      </c>
      <c r="AB5942" s="8" t="s">
        <v>7521</v>
      </c>
      <c r="AG5942">
        <v>-0.14134099999999999</v>
      </c>
    </row>
    <row r="5943" spans="1:33" x14ac:dyDescent="0.25">
      <c r="A5943" t="s">
        <v>6532</v>
      </c>
      <c r="B5943" t="s">
        <v>10022</v>
      </c>
      <c r="C5943" t="s">
        <v>10022</v>
      </c>
      <c r="G5943" s="1">
        <v>-7602.6932743524176</v>
      </c>
      <c r="H5943" s="1">
        <v>7.582529266026E-3</v>
      </c>
      <c r="K5943" s="4">
        <v>94575246.890000001</v>
      </c>
      <c r="L5943" s="5">
        <v>4425001</v>
      </c>
      <c r="M5943" s="6">
        <v>21.372931999999999</v>
      </c>
      <c r="AB5943" s="8" t="s">
        <v>7521</v>
      </c>
      <c r="AG5943">
        <v>-0.14134099999999999</v>
      </c>
    </row>
    <row r="5944" spans="1:33" x14ac:dyDescent="0.25">
      <c r="A5944" t="s">
        <v>6532</v>
      </c>
      <c r="B5944" t="s">
        <v>10023</v>
      </c>
      <c r="C5944" t="s">
        <v>10023</v>
      </c>
      <c r="G5944" s="1">
        <v>-8782.8379736618626</v>
      </c>
      <c r="H5944" s="1">
        <v>1.1011354173261901E-2</v>
      </c>
      <c r="K5944" s="4">
        <v>94575246.890000001</v>
      </c>
      <c r="L5944" s="5">
        <v>4425001</v>
      </c>
      <c r="M5944" s="6">
        <v>21.372931999999999</v>
      </c>
      <c r="AB5944" s="8" t="s">
        <v>7521</v>
      </c>
      <c r="AG5944">
        <v>-0.14134099999999999</v>
      </c>
    </row>
    <row r="5945" spans="1:33" x14ac:dyDescent="0.25">
      <c r="A5945" t="s">
        <v>6532</v>
      </c>
      <c r="B5945" t="s">
        <v>10024</v>
      </c>
      <c r="C5945" t="s">
        <v>10024</v>
      </c>
      <c r="G5945" s="1">
        <v>-7668.8998864957302</v>
      </c>
      <c r="H5945" s="1">
        <v>6.2489735481859997E-3</v>
      </c>
      <c r="K5945" s="4">
        <v>94575246.890000001</v>
      </c>
      <c r="L5945" s="5">
        <v>4425001</v>
      </c>
      <c r="M5945" s="6">
        <v>21.372931999999999</v>
      </c>
      <c r="AB5945" s="8" t="s">
        <v>7521</v>
      </c>
      <c r="AG5945">
        <v>-0.14134099999999999</v>
      </c>
    </row>
    <row r="5946" spans="1:33" x14ac:dyDescent="0.25">
      <c r="A5946" t="s">
        <v>6532</v>
      </c>
      <c r="B5946" t="s">
        <v>10025</v>
      </c>
      <c r="C5946" t="s">
        <v>10025</v>
      </c>
      <c r="G5946" s="1">
        <v>-6774.6762162154864</v>
      </c>
      <c r="H5946" s="1">
        <v>3.2618641952780998E-3</v>
      </c>
      <c r="K5946" s="4">
        <v>94575246.890000001</v>
      </c>
      <c r="L5946" s="5">
        <v>4425001</v>
      </c>
      <c r="M5946" s="6">
        <v>21.372931999999999</v>
      </c>
      <c r="AB5946" s="8" t="s">
        <v>7521</v>
      </c>
      <c r="AG5946">
        <v>-0.14134099999999999</v>
      </c>
    </row>
    <row r="5947" spans="1:33" x14ac:dyDescent="0.25">
      <c r="A5947" t="s">
        <v>6532</v>
      </c>
      <c r="B5947" t="s">
        <v>10026</v>
      </c>
      <c r="C5947" t="s">
        <v>10026</v>
      </c>
      <c r="G5947" s="1">
        <v>-9036.7696816978914</v>
      </c>
      <c r="H5947" s="1">
        <v>1.17748430011819E-2</v>
      </c>
      <c r="K5947" s="4">
        <v>94575246.890000001</v>
      </c>
      <c r="L5947" s="5">
        <v>4425001</v>
      </c>
      <c r="M5947" s="6">
        <v>21.372931999999999</v>
      </c>
      <c r="AB5947" s="8" t="s">
        <v>7521</v>
      </c>
      <c r="AG5947">
        <v>-0.14134099999999999</v>
      </c>
    </row>
    <row r="5948" spans="1:33" x14ac:dyDescent="0.25">
      <c r="A5948" t="s">
        <v>6532</v>
      </c>
      <c r="B5948" t="s">
        <v>10027</v>
      </c>
      <c r="C5948" t="s">
        <v>10027</v>
      </c>
      <c r="G5948" s="1">
        <v>-8343.3635805180002</v>
      </c>
      <c r="H5948" s="1">
        <v>1.05472867032885E-2</v>
      </c>
      <c r="K5948" s="4">
        <v>94575246.890000001</v>
      </c>
      <c r="L5948" s="5">
        <v>4425001</v>
      </c>
      <c r="M5948" s="6">
        <v>21.372931999999999</v>
      </c>
      <c r="AB5948" s="8" t="s">
        <v>7521</v>
      </c>
      <c r="AG5948">
        <v>-0.14134099999999999</v>
      </c>
    </row>
    <row r="5949" spans="1:33" x14ac:dyDescent="0.25">
      <c r="A5949" t="s">
        <v>6532</v>
      </c>
      <c r="B5949" t="s">
        <v>10028</v>
      </c>
      <c r="C5949" t="s">
        <v>10028</v>
      </c>
      <c r="G5949" s="1">
        <v>-7639.0865587396493</v>
      </c>
      <c r="H5949" s="1">
        <v>7.1551261750976997E-3</v>
      </c>
      <c r="K5949" s="4">
        <v>94575246.890000001</v>
      </c>
      <c r="L5949" s="5">
        <v>4425001</v>
      </c>
      <c r="M5949" s="6">
        <v>21.372931999999999</v>
      </c>
      <c r="AB5949" s="8" t="s">
        <v>7521</v>
      </c>
      <c r="AG5949">
        <v>-0.14134099999999999</v>
      </c>
    </row>
    <row r="5950" spans="1:33" x14ac:dyDescent="0.25">
      <c r="A5950" t="s">
        <v>6532</v>
      </c>
      <c r="B5950" t="s">
        <v>10029</v>
      </c>
      <c r="C5950" t="s">
        <v>10029</v>
      </c>
      <c r="G5950" s="1">
        <v>-6884.3612049479098</v>
      </c>
      <c r="K5950" s="4">
        <v>94575246.890000001</v>
      </c>
      <c r="L5950" s="5">
        <v>4425001</v>
      </c>
      <c r="M5950" s="6">
        <v>21.372931999999999</v>
      </c>
      <c r="AB5950" s="8" t="s">
        <v>7521</v>
      </c>
      <c r="AG5950">
        <v>-0.14134099999999999</v>
      </c>
    </row>
    <row r="5951" spans="1:33" x14ac:dyDescent="0.25">
      <c r="A5951" t="s">
        <v>6532</v>
      </c>
      <c r="B5951" t="s">
        <v>10030</v>
      </c>
      <c r="C5951" t="s">
        <v>10030</v>
      </c>
      <c r="G5951" s="1">
        <v>-7618.861923000688</v>
      </c>
      <c r="H5951" s="1">
        <v>6.6826021606966003E-3</v>
      </c>
      <c r="K5951" s="4">
        <v>94575246.890000001</v>
      </c>
      <c r="L5951" s="5">
        <v>4425001</v>
      </c>
      <c r="M5951" s="6">
        <v>21.372931999999999</v>
      </c>
      <c r="AB5951" s="8" t="s">
        <v>7521</v>
      </c>
      <c r="AG5951">
        <v>-0.14134099999999999</v>
      </c>
    </row>
    <row r="5952" spans="1:33" x14ac:dyDescent="0.25">
      <c r="A5952" t="s">
        <v>6532</v>
      </c>
      <c r="B5952" t="s">
        <v>10031</v>
      </c>
      <c r="C5952" t="s">
        <v>10031</v>
      </c>
      <c r="G5952" s="1">
        <v>-8216.0915077373884</v>
      </c>
      <c r="H5952" s="1">
        <v>1.0730120869742701E-2</v>
      </c>
      <c r="K5952" s="4">
        <v>94575246.890000001</v>
      </c>
      <c r="L5952" s="5">
        <v>4425001</v>
      </c>
      <c r="M5952" s="6">
        <v>21.372931999999999</v>
      </c>
      <c r="AB5952" s="8" t="s">
        <v>7521</v>
      </c>
      <c r="AG5952">
        <v>-0.14134099999999999</v>
      </c>
    </row>
    <row r="5953" spans="1:33" x14ac:dyDescent="0.25">
      <c r="A5953" t="s">
        <v>6532</v>
      </c>
      <c r="B5953" t="s">
        <v>10032</v>
      </c>
      <c r="C5953" t="s">
        <v>10032</v>
      </c>
      <c r="G5953" s="1">
        <v>-6786.887310378218</v>
      </c>
      <c r="H5953" s="1">
        <v>4.6395229236926997E-3</v>
      </c>
      <c r="K5953" s="4">
        <v>94575246.890000001</v>
      </c>
      <c r="L5953" s="5">
        <v>4425001</v>
      </c>
      <c r="M5953" s="6">
        <v>21.372931999999999</v>
      </c>
      <c r="AB5953" s="8" t="s">
        <v>7521</v>
      </c>
      <c r="AG5953">
        <v>-0.14134099999999999</v>
      </c>
    </row>
    <row r="5954" spans="1:33" x14ac:dyDescent="0.25">
      <c r="A5954" t="s">
        <v>6532</v>
      </c>
      <c r="B5954" t="s">
        <v>10033</v>
      </c>
      <c r="C5954" t="s">
        <v>10033</v>
      </c>
      <c r="G5954" s="1">
        <v>-7465.3359155423504</v>
      </c>
      <c r="H5954" s="1">
        <v>9.4038338816840993E-3</v>
      </c>
      <c r="K5954" s="4">
        <v>94575246.890000001</v>
      </c>
      <c r="L5954" s="5">
        <v>4425001</v>
      </c>
      <c r="M5954" s="6">
        <v>21.372931999999999</v>
      </c>
      <c r="AB5954" s="8" t="s">
        <v>7521</v>
      </c>
      <c r="AG5954">
        <v>-0.14134099999999999</v>
      </c>
    </row>
    <row r="5955" spans="1:33" x14ac:dyDescent="0.25">
      <c r="A5955" t="s">
        <v>6532</v>
      </c>
      <c r="B5955" t="s">
        <v>10034</v>
      </c>
      <c r="C5955" t="s">
        <v>10034</v>
      </c>
      <c r="G5955" s="1">
        <v>-7590.1693418228006</v>
      </c>
      <c r="H5955" s="1">
        <v>8.3052705812123005E-3</v>
      </c>
      <c r="K5955" s="4">
        <v>94575246.890000001</v>
      </c>
      <c r="L5955" s="5">
        <v>4425001</v>
      </c>
      <c r="M5955" s="6">
        <v>21.372931999999999</v>
      </c>
      <c r="AB5955" s="8" t="s">
        <v>7521</v>
      </c>
      <c r="AG5955">
        <v>-0.14134099999999999</v>
      </c>
    </row>
    <row r="5956" spans="1:33" x14ac:dyDescent="0.25">
      <c r="A5956" t="s">
        <v>6532</v>
      </c>
      <c r="B5956" t="s">
        <v>10035</v>
      </c>
      <c r="C5956" t="s">
        <v>10035</v>
      </c>
      <c r="G5956" s="1">
        <v>-7816.6698659697959</v>
      </c>
      <c r="H5956" s="1">
        <v>1.01572079432842E-2</v>
      </c>
      <c r="K5956" s="4">
        <v>94575246.890000001</v>
      </c>
      <c r="L5956" s="5">
        <v>4425001</v>
      </c>
      <c r="M5956" s="6">
        <v>21.372931999999999</v>
      </c>
      <c r="AB5956" s="8" t="s">
        <v>7521</v>
      </c>
      <c r="AG5956">
        <v>-0.14134099999999999</v>
      </c>
    </row>
    <row r="5957" spans="1:33" x14ac:dyDescent="0.25">
      <c r="A5957" t="s">
        <v>6532</v>
      </c>
      <c r="B5957" t="s">
        <v>10036</v>
      </c>
      <c r="C5957" t="s">
        <v>10036</v>
      </c>
      <c r="G5957" s="1">
        <v>-7607.408618772467</v>
      </c>
      <c r="H5957" s="1">
        <v>8.7428869547162991E-3</v>
      </c>
      <c r="K5957" s="4">
        <v>94575246.890000001</v>
      </c>
      <c r="L5957" s="5">
        <v>4425001</v>
      </c>
      <c r="M5957" s="6">
        <v>21.372931999999999</v>
      </c>
      <c r="AB5957" s="8" t="s">
        <v>7521</v>
      </c>
      <c r="AG5957">
        <v>-0.14134099999999999</v>
      </c>
    </row>
    <row r="5958" spans="1:33" x14ac:dyDescent="0.25">
      <c r="A5958" t="s">
        <v>6532</v>
      </c>
      <c r="B5958" t="s">
        <v>10037</v>
      </c>
      <c r="C5958" t="s">
        <v>10037</v>
      </c>
      <c r="G5958" s="1">
        <v>-6933.9786839679682</v>
      </c>
      <c r="H5958" s="1">
        <v>5.7836449746451997E-3</v>
      </c>
      <c r="K5958" s="4">
        <v>94575246.890000001</v>
      </c>
      <c r="L5958" s="5">
        <v>4425001</v>
      </c>
      <c r="M5958" s="6">
        <v>21.372931999999999</v>
      </c>
      <c r="AB5958" s="8" t="s">
        <v>7521</v>
      </c>
      <c r="AG5958">
        <v>-0.14134099999999999</v>
      </c>
    </row>
    <row r="5959" spans="1:33" x14ac:dyDescent="0.25">
      <c r="A5959" t="s">
        <v>6532</v>
      </c>
      <c r="B5959" t="s">
        <v>10038</v>
      </c>
      <c r="C5959" t="s">
        <v>10038</v>
      </c>
      <c r="G5959" s="1">
        <v>-9040.7836573051591</v>
      </c>
      <c r="H5959" s="1">
        <v>1.25292281155412E-2</v>
      </c>
      <c r="K5959" s="4">
        <v>94575246.890000001</v>
      </c>
      <c r="L5959" s="5">
        <v>4425001</v>
      </c>
      <c r="M5959" s="6">
        <v>21.372931999999999</v>
      </c>
      <c r="AB5959" s="8" t="s">
        <v>7521</v>
      </c>
      <c r="AG5959">
        <v>-0.14134099999999999</v>
      </c>
    </row>
    <row r="5960" spans="1:33" x14ac:dyDescent="0.25">
      <c r="A5960" t="s">
        <v>6532</v>
      </c>
      <c r="B5960" t="s">
        <v>10039</v>
      </c>
      <c r="C5960" t="s">
        <v>10039</v>
      </c>
      <c r="G5960" s="1">
        <v>-7546.4222722316727</v>
      </c>
      <c r="H5960" s="1">
        <v>9.4766588995917993E-3</v>
      </c>
      <c r="K5960" s="4">
        <v>94575246.890000001</v>
      </c>
      <c r="L5960" s="5">
        <v>4425001</v>
      </c>
      <c r="M5960" s="6">
        <v>21.372931999999999</v>
      </c>
      <c r="AB5960" s="8" t="s">
        <v>7521</v>
      </c>
      <c r="AG5960">
        <v>-0.14134099999999999</v>
      </c>
    </row>
    <row r="5961" spans="1:33" x14ac:dyDescent="0.25">
      <c r="A5961" t="s">
        <v>6532</v>
      </c>
      <c r="B5961" t="s">
        <v>10040</v>
      </c>
      <c r="C5961" t="s">
        <v>10040</v>
      </c>
      <c r="G5961" s="1">
        <v>-7611.1386927027525</v>
      </c>
      <c r="H5961" s="1">
        <v>8.1635437500390002E-3</v>
      </c>
      <c r="K5961" s="4">
        <v>94575246.890000001</v>
      </c>
      <c r="L5961" s="5">
        <v>4425001</v>
      </c>
      <c r="M5961" s="6">
        <v>21.372931999999999</v>
      </c>
      <c r="AB5961" s="8" t="s">
        <v>7521</v>
      </c>
      <c r="AG5961">
        <v>-0.14134099999999999</v>
      </c>
    </row>
    <row r="5962" spans="1:33" x14ac:dyDescent="0.25">
      <c r="A5962" t="s">
        <v>6532</v>
      </c>
      <c r="B5962" t="s">
        <v>10041</v>
      </c>
      <c r="C5962" t="s">
        <v>10041</v>
      </c>
      <c r="G5962" s="1">
        <v>-8782.1589614016411</v>
      </c>
      <c r="H5962" s="1">
        <v>1.3849650534495399E-2</v>
      </c>
      <c r="K5962" s="4">
        <v>94575246.890000001</v>
      </c>
      <c r="L5962" s="5">
        <v>4425001</v>
      </c>
      <c r="M5962" s="6">
        <v>21.372931999999999</v>
      </c>
      <c r="AB5962" s="8" t="s">
        <v>7521</v>
      </c>
      <c r="AG5962">
        <v>-0.14134099999999999</v>
      </c>
    </row>
    <row r="5963" spans="1:33" x14ac:dyDescent="0.25">
      <c r="A5963" t="s">
        <v>6532</v>
      </c>
      <c r="B5963" t="s">
        <v>10042</v>
      </c>
      <c r="C5963" t="s">
        <v>10042</v>
      </c>
      <c r="G5963" s="1">
        <v>-8701.3578960224495</v>
      </c>
      <c r="H5963" s="1">
        <v>1.3511135116722301E-2</v>
      </c>
      <c r="K5963" s="4">
        <v>94575246.890000001</v>
      </c>
      <c r="L5963" s="5">
        <v>4425001</v>
      </c>
      <c r="M5963" s="6">
        <v>21.372931999999999</v>
      </c>
      <c r="AB5963" s="8" t="s">
        <v>7521</v>
      </c>
      <c r="AG5963">
        <v>-0.14134099999999999</v>
      </c>
    </row>
    <row r="5964" spans="1:33" x14ac:dyDescent="0.25">
      <c r="A5964" t="s">
        <v>6532</v>
      </c>
      <c r="B5964" t="s">
        <v>10043</v>
      </c>
      <c r="C5964" t="s">
        <v>10043</v>
      </c>
      <c r="G5964" s="1">
        <v>-7581.9201631352198</v>
      </c>
      <c r="H5964" s="1">
        <v>9.1567536970090999E-3</v>
      </c>
      <c r="K5964" s="4">
        <v>94575246.890000001</v>
      </c>
      <c r="L5964" s="5">
        <v>4425001</v>
      </c>
      <c r="M5964" s="6">
        <v>21.372931999999999</v>
      </c>
      <c r="AB5964" s="8" t="s">
        <v>7521</v>
      </c>
      <c r="AG5964">
        <v>-0.14134099999999999</v>
      </c>
    </row>
    <row r="5965" spans="1:33" x14ac:dyDescent="0.25">
      <c r="A5965" t="s">
        <v>6532</v>
      </c>
      <c r="B5965" t="s">
        <v>10044</v>
      </c>
      <c r="C5965" t="s">
        <v>10044</v>
      </c>
      <c r="G5965" s="1">
        <v>-8275.9343271590842</v>
      </c>
      <c r="H5965" s="1">
        <v>1.2757788059996999E-2</v>
      </c>
      <c r="K5965" s="4">
        <v>94575246.890000001</v>
      </c>
      <c r="L5965" s="5">
        <v>4425001</v>
      </c>
      <c r="M5965" s="6">
        <v>21.372931999999999</v>
      </c>
      <c r="AB5965" s="8" t="s">
        <v>7521</v>
      </c>
      <c r="AG5965">
        <v>-0.14134099999999999</v>
      </c>
    </row>
    <row r="5966" spans="1:33" x14ac:dyDescent="0.25">
      <c r="A5966" t="s">
        <v>6532</v>
      </c>
      <c r="B5966" t="s">
        <v>10045</v>
      </c>
      <c r="C5966" t="s">
        <v>10045</v>
      </c>
      <c r="G5966" s="1">
        <v>-8951.3897291487629</v>
      </c>
      <c r="H5966" s="1">
        <v>1.44003142927226E-2</v>
      </c>
      <c r="K5966" s="4">
        <v>94575246.890000001</v>
      </c>
      <c r="L5966" s="5">
        <v>4425001</v>
      </c>
      <c r="M5966" s="6">
        <v>21.372931999999999</v>
      </c>
      <c r="AB5966" s="8" t="s">
        <v>7521</v>
      </c>
      <c r="AG5966">
        <v>-0.14134099999999999</v>
      </c>
    </row>
    <row r="5967" spans="1:33" x14ac:dyDescent="0.25">
      <c r="A5967" t="s">
        <v>6532</v>
      </c>
      <c r="B5967" t="s">
        <v>10046</v>
      </c>
      <c r="C5967" t="s">
        <v>10046</v>
      </c>
      <c r="G5967" s="1">
        <v>-7561.6509028863893</v>
      </c>
      <c r="H5967" s="1">
        <v>8.7483144153042997E-3</v>
      </c>
      <c r="K5967" s="4">
        <v>94575246.890000001</v>
      </c>
      <c r="L5967" s="5">
        <v>4425001</v>
      </c>
      <c r="M5967" s="6">
        <v>21.372931999999999</v>
      </c>
      <c r="AB5967" s="8" t="s">
        <v>7521</v>
      </c>
      <c r="AG5967">
        <v>-0.14134099999999999</v>
      </c>
    </row>
    <row r="5968" spans="1:33" x14ac:dyDescent="0.25">
      <c r="A5968" t="s">
        <v>6532</v>
      </c>
      <c r="B5968" t="s">
        <v>10047</v>
      </c>
      <c r="C5968" t="s">
        <v>10047</v>
      </c>
      <c r="G5968" s="1">
        <v>-8150.8514240156264</v>
      </c>
      <c r="H5968" s="1">
        <v>1.29642416371518E-2</v>
      </c>
      <c r="K5968" s="4">
        <v>94575246.890000001</v>
      </c>
      <c r="L5968" s="5">
        <v>4425001</v>
      </c>
      <c r="M5968" s="6">
        <v>21.372931999999999</v>
      </c>
      <c r="AB5968" s="8" t="s">
        <v>7521</v>
      </c>
      <c r="AG5968">
        <v>-0.14134099999999999</v>
      </c>
    </row>
    <row r="5969" spans="1:33" x14ac:dyDescent="0.25">
      <c r="A5969" t="s">
        <v>6532</v>
      </c>
      <c r="B5969" t="s">
        <v>10048</v>
      </c>
      <c r="C5969" t="s">
        <v>10048</v>
      </c>
      <c r="G5969" s="1">
        <v>-7411.050569460388</v>
      </c>
      <c r="H5969" s="1">
        <v>1.1479918984092501E-2</v>
      </c>
      <c r="K5969" s="4">
        <v>94575246.890000001</v>
      </c>
      <c r="L5969" s="5">
        <v>4425001</v>
      </c>
      <c r="M5969" s="6">
        <v>21.372931999999999</v>
      </c>
      <c r="AB5969" s="8" t="s">
        <v>7521</v>
      </c>
      <c r="AG5969">
        <v>-0.14134099999999999</v>
      </c>
    </row>
    <row r="5970" spans="1:33" x14ac:dyDescent="0.25">
      <c r="A5970" t="s">
        <v>6532</v>
      </c>
      <c r="B5970" t="s">
        <v>10049</v>
      </c>
      <c r="C5970" t="s">
        <v>10049</v>
      </c>
      <c r="G5970" s="1">
        <v>-7533.8548621834907</v>
      </c>
      <c r="H5970" s="1">
        <v>1.0416518095778701E-2</v>
      </c>
      <c r="K5970" s="4">
        <v>94575246.890000001</v>
      </c>
      <c r="L5970" s="5">
        <v>4425001</v>
      </c>
      <c r="M5970" s="6">
        <v>21.372931999999999</v>
      </c>
      <c r="AB5970" s="8" t="s">
        <v>7521</v>
      </c>
      <c r="AG5970">
        <v>-0.14134099999999999</v>
      </c>
    </row>
    <row r="5971" spans="1:33" x14ac:dyDescent="0.25">
      <c r="A5971" t="s">
        <v>6532</v>
      </c>
      <c r="B5971" t="s">
        <v>10050</v>
      </c>
      <c r="C5971" t="s">
        <v>10050</v>
      </c>
      <c r="G5971" s="1">
        <v>-6886.3109242641276</v>
      </c>
      <c r="H5971" s="1">
        <v>7.7727227065309996E-3</v>
      </c>
      <c r="K5971" s="4">
        <v>94575246.890000001</v>
      </c>
      <c r="L5971" s="5">
        <v>4425001</v>
      </c>
      <c r="M5971" s="6">
        <v>21.372931999999999</v>
      </c>
      <c r="AB5971" s="8" t="s">
        <v>7521</v>
      </c>
      <c r="AG5971">
        <v>-0.14134099999999999</v>
      </c>
    </row>
    <row r="5972" spans="1:33" x14ac:dyDescent="0.25">
      <c r="A5972" t="s">
        <v>6532</v>
      </c>
      <c r="B5972" t="s">
        <v>10051</v>
      </c>
      <c r="C5972" t="s">
        <v>10051</v>
      </c>
      <c r="G5972" s="1">
        <v>-7550.7745721278452</v>
      </c>
      <c r="H5972" s="1">
        <v>1.0873872533153001E-2</v>
      </c>
      <c r="K5972" s="4">
        <v>94575246.890000001</v>
      </c>
      <c r="L5972" s="5">
        <v>4425001</v>
      </c>
      <c r="M5972" s="6">
        <v>21.372931999999999</v>
      </c>
      <c r="AB5972" s="8" t="s">
        <v>7521</v>
      </c>
      <c r="AG5972">
        <v>-0.14134099999999999</v>
      </c>
    </row>
    <row r="5973" spans="1:33" x14ac:dyDescent="0.25">
      <c r="A5973" t="s">
        <v>6532</v>
      </c>
      <c r="B5973" t="s">
        <v>10052</v>
      </c>
      <c r="C5973" t="s">
        <v>10052</v>
      </c>
      <c r="G5973" s="1">
        <v>-7757.4893931113793</v>
      </c>
      <c r="H5973" s="1">
        <v>1.23413485150851E-2</v>
      </c>
      <c r="K5973" s="4">
        <v>94575246.890000001</v>
      </c>
      <c r="L5973" s="5">
        <v>4425001</v>
      </c>
      <c r="M5973" s="6">
        <v>21.372931999999999</v>
      </c>
      <c r="AB5973" s="8" t="s">
        <v>7521</v>
      </c>
      <c r="AG5973">
        <v>-0.14134099999999999</v>
      </c>
    </row>
    <row r="5974" spans="1:33" x14ac:dyDescent="0.25">
      <c r="A5974" t="s">
        <v>6532</v>
      </c>
      <c r="B5974" t="s">
        <v>10053</v>
      </c>
      <c r="C5974" t="s">
        <v>10053</v>
      </c>
      <c r="G5974" s="1">
        <v>-7490.773697016145</v>
      </c>
      <c r="H5974" s="1">
        <v>1.1638644222037701E-2</v>
      </c>
      <c r="K5974" s="4">
        <v>94575246.890000001</v>
      </c>
      <c r="L5974" s="5">
        <v>4425001</v>
      </c>
      <c r="M5974" s="6">
        <v>21.372931999999999</v>
      </c>
      <c r="AB5974" s="8" t="s">
        <v>7521</v>
      </c>
      <c r="AG5974">
        <v>-0.14134099999999999</v>
      </c>
    </row>
    <row r="5975" spans="1:33" x14ac:dyDescent="0.25">
      <c r="A5975" t="s">
        <v>6532</v>
      </c>
      <c r="B5975" t="s">
        <v>10054</v>
      </c>
      <c r="C5975" t="s">
        <v>10054</v>
      </c>
      <c r="G5975" s="1">
        <v>-7554.0276249302724</v>
      </c>
      <c r="H5975" s="1">
        <v>1.04066538745426E-2</v>
      </c>
      <c r="K5975" s="4">
        <v>94575246.890000001</v>
      </c>
      <c r="L5975" s="5">
        <v>4425001</v>
      </c>
      <c r="M5975" s="6">
        <v>21.372931999999999</v>
      </c>
      <c r="AB5975" s="8" t="s">
        <v>7521</v>
      </c>
      <c r="AG5975">
        <v>-0.14134099999999999</v>
      </c>
    </row>
    <row r="5976" spans="1:33" x14ac:dyDescent="0.25">
      <c r="A5976" t="s">
        <v>6532</v>
      </c>
      <c r="B5976" t="s">
        <v>10055</v>
      </c>
      <c r="C5976" t="s">
        <v>10055</v>
      </c>
      <c r="G5976" s="1">
        <v>-8955.2059594481416</v>
      </c>
      <c r="H5976" s="1">
        <v>1.5336266278534599E-2</v>
      </c>
      <c r="K5976" s="4">
        <v>94575246.890000001</v>
      </c>
      <c r="L5976" s="5">
        <v>4425001</v>
      </c>
      <c r="M5976" s="6">
        <v>21.372931999999999</v>
      </c>
      <c r="AB5976" s="8" t="s">
        <v>7521</v>
      </c>
      <c r="AG5976">
        <v>-0.14134099999999999</v>
      </c>
    </row>
    <row r="5977" spans="1:33" x14ac:dyDescent="0.25">
      <c r="A5977" t="s">
        <v>6532</v>
      </c>
      <c r="B5977" t="s">
        <v>10056</v>
      </c>
      <c r="C5977" t="s">
        <v>10056</v>
      </c>
      <c r="G5977" s="1">
        <v>-7525.3930738205408</v>
      </c>
      <c r="H5977" s="1">
        <v>1.14655648182681E-2</v>
      </c>
      <c r="K5977" s="4">
        <v>94575246.890000001</v>
      </c>
      <c r="L5977" s="5">
        <v>4425001</v>
      </c>
      <c r="M5977" s="6">
        <v>21.372931999999999</v>
      </c>
      <c r="AB5977" s="8" t="s">
        <v>7521</v>
      </c>
      <c r="AG5977">
        <v>-0.14134099999999999</v>
      </c>
    </row>
    <row r="5978" spans="1:33" x14ac:dyDescent="0.25">
      <c r="A5978" t="s">
        <v>6532</v>
      </c>
      <c r="B5978" t="s">
        <v>10057</v>
      </c>
      <c r="C5978" t="s">
        <v>10057</v>
      </c>
      <c r="G5978" s="1">
        <v>-8209.3192057610431</v>
      </c>
      <c r="H5978" s="1">
        <v>1.52249041209628E-2</v>
      </c>
      <c r="K5978" s="4">
        <v>94575246.890000001</v>
      </c>
      <c r="L5978" s="5">
        <v>4425001</v>
      </c>
      <c r="M5978" s="6">
        <v>21.372931999999999</v>
      </c>
      <c r="AB5978" s="8" t="s">
        <v>7521</v>
      </c>
      <c r="AG5978">
        <v>-0.14134099999999999</v>
      </c>
    </row>
    <row r="5979" spans="1:33" x14ac:dyDescent="0.25">
      <c r="A5979" t="s">
        <v>6532</v>
      </c>
      <c r="B5979" t="s">
        <v>10058</v>
      </c>
      <c r="C5979" t="s">
        <v>10058</v>
      </c>
      <c r="G5979" s="1">
        <v>-8621.0064406803685</v>
      </c>
      <c r="H5979" s="1">
        <v>1.6327928415346998E-2</v>
      </c>
      <c r="K5979" s="4">
        <v>94575246.890000001</v>
      </c>
      <c r="L5979" s="5">
        <v>4425001</v>
      </c>
      <c r="M5979" s="6">
        <v>21.372931999999999</v>
      </c>
      <c r="AB5979" s="8" t="s">
        <v>7521</v>
      </c>
      <c r="AG5979">
        <v>-0.14134099999999999</v>
      </c>
    </row>
    <row r="5980" spans="1:33" x14ac:dyDescent="0.25">
      <c r="A5980" t="s">
        <v>6532</v>
      </c>
      <c r="B5980" t="s">
        <v>10059</v>
      </c>
      <c r="C5980" t="s">
        <v>10059</v>
      </c>
      <c r="G5980" s="1">
        <v>-7505.0818790345638</v>
      </c>
      <c r="H5980" s="1">
        <v>1.1147321900739899E-2</v>
      </c>
      <c r="K5980" s="4">
        <v>94575246.890000001</v>
      </c>
      <c r="L5980" s="5">
        <v>4425001</v>
      </c>
      <c r="M5980" s="6">
        <v>21.372931999999999</v>
      </c>
      <c r="AB5980" s="8" t="s">
        <v>7521</v>
      </c>
      <c r="AG5980">
        <v>-0.14134099999999999</v>
      </c>
    </row>
    <row r="5981" spans="1:33" x14ac:dyDescent="0.25">
      <c r="A5981" t="s">
        <v>6532</v>
      </c>
      <c r="B5981" t="s">
        <v>10060</v>
      </c>
      <c r="C5981" t="s">
        <v>10060</v>
      </c>
      <c r="G5981" s="1">
        <v>-7357.3551941487603</v>
      </c>
      <c r="H5981" s="1">
        <v>1.37991295484676E-2</v>
      </c>
      <c r="K5981" s="4">
        <v>94575246.890000001</v>
      </c>
      <c r="L5981" s="5">
        <v>4425001</v>
      </c>
      <c r="M5981" s="6">
        <v>21.372931999999999</v>
      </c>
      <c r="AB5981" s="8" t="s">
        <v>7521</v>
      </c>
      <c r="AG5981">
        <v>-0.14134099999999999</v>
      </c>
    </row>
    <row r="5982" spans="1:33" x14ac:dyDescent="0.25">
      <c r="A5982" t="s">
        <v>6532</v>
      </c>
      <c r="B5982" t="s">
        <v>10061</v>
      </c>
      <c r="C5982" t="s">
        <v>10061</v>
      </c>
      <c r="G5982" s="1">
        <v>-8086.3853271677754</v>
      </c>
      <c r="H5982" s="1">
        <v>1.54489897626243E-2</v>
      </c>
      <c r="K5982" s="4">
        <v>94575246.890000001</v>
      </c>
      <c r="L5982" s="5">
        <v>4425001</v>
      </c>
      <c r="M5982" s="6">
        <v>21.372931999999999</v>
      </c>
      <c r="AB5982" s="8" t="s">
        <v>7521</v>
      </c>
      <c r="AG5982">
        <v>-0.14134099999999999</v>
      </c>
    </row>
    <row r="5983" spans="1:33" x14ac:dyDescent="0.25">
      <c r="A5983" t="s">
        <v>6532</v>
      </c>
      <c r="B5983" t="s">
        <v>10062</v>
      </c>
      <c r="C5983" t="s">
        <v>10062</v>
      </c>
      <c r="G5983" s="1">
        <v>-7478.1647946719049</v>
      </c>
      <c r="H5983" s="1">
        <v>1.28074135767267E-2</v>
      </c>
      <c r="K5983" s="4">
        <v>94575246.890000001</v>
      </c>
      <c r="L5983" s="5">
        <v>4425001</v>
      </c>
      <c r="M5983" s="6">
        <v>21.372931999999999</v>
      </c>
      <c r="AB5983" s="8" t="s">
        <v>7521</v>
      </c>
      <c r="AG5983">
        <v>-0.14134099999999999</v>
      </c>
    </row>
    <row r="5984" spans="1:33" x14ac:dyDescent="0.25">
      <c r="A5984" t="s">
        <v>6532</v>
      </c>
      <c r="B5984" t="s">
        <v>10063</v>
      </c>
      <c r="C5984" t="s">
        <v>10063</v>
      </c>
      <c r="G5984" s="1">
        <v>-7494.7706053958364</v>
      </c>
      <c r="H5984" s="1">
        <v>1.3275882975120799E-2</v>
      </c>
      <c r="K5984" s="4">
        <v>94575246.890000001</v>
      </c>
      <c r="L5984" s="5">
        <v>4425001</v>
      </c>
      <c r="M5984" s="6">
        <v>21.372931999999999</v>
      </c>
      <c r="AB5984" s="8" t="s">
        <v>7521</v>
      </c>
      <c r="AG5984">
        <v>-0.14134099999999999</v>
      </c>
    </row>
    <row r="5985" spans="1:33" x14ac:dyDescent="0.25">
      <c r="A5985" t="s">
        <v>6532</v>
      </c>
      <c r="B5985" t="s">
        <v>10064</v>
      </c>
      <c r="C5985" t="s">
        <v>10064</v>
      </c>
      <c r="G5985" s="1">
        <v>-8867.214097640117</v>
      </c>
      <c r="H5985" s="1">
        <v>1.7340530399768499E-2</v>
      </c>
      <c r="K5985" s="4">
        <v>94575246.890000001</v>
      </c>
      <c r="L5985" s="5">
        <v>4425001</v>
      </c>
      <c r="M5985" s="6">
        <v>21.372931999999999</v>
      </c>
      <c r="AB5985" s="8" t="s">
        <v>7521</v>
      </c>
      <c r="AG5985">
        <v>-0.14134099999999999</v>
      </c>
    </row>
    <row r="5986" spans="1:33" x14ac:dyDescent="0.25">
      <c r="A5986" t="s">
        <v>6532</v>
      </c>
      <c r="B5986" t="s">
        <v>10065</v>
      </c>
      <c r="C5986" t="s">
        <v>10065</v>
      </c>
      <c r="G5986" s="1">
        <v>-7698.978473168203</v>
      </c>
      <c r="H5986" s="1">
        <v>1.4772893734243399E-2</v>
      </c>
      <c r="K5986" s="4">
        <v>94575246.890000001</v>
      </c>
      <c r="L5986" s="5">
        <v>4425001</v>
      </c>
      <c r="M5986" s="6">
        <v>21.372931999999999</v>
      </c>
      <c r="AB5986" s="8" t="s">
        <v>7521</v>
      </c>
      <c r="AG5986">
        <v>-0.14134099999999999</v>
      </c>
    </row>
    <row r="5987" spans="1:33" x14ac:dyDescent="0.25">
      <c r="A5987" t="s">
        <v>6532</v>
      </c>
      <c r="B5987" t="s">
        <v>10066</v>
      </c>
      <c r="C5987" t="s">
        <v>10066</v>
      </c>
      <c r="G5987" s="1">
        <v>-7435.7384026893169</v>
      </c>
      <c r="H5987" s="1">
        <v>1.40559123440795E-2</v>
      </c>
      <c r="K5987" s="4">
        <v>94575246.890000001</v>
      </c>
      <c r="L5987" s="5">
        <v>4425001</v>
      </c>
      <c r="M5987" s="6">
        <v>21.372931999999999</v>
      </c>
      <c r="AB5987" s="8" t="s">
        <v>7521</v>
      </c>
      <c r="AG5987">
        <v>-0.14134099999999999</v>
      </c>
    </row>
    <row r="5988" spans="1:33" x14ac:dyDescent="0.25">
      <c r="A5988" t="s">
        <v>6532</v>
      </c>
      <c r="B5988" t="s">
        <v>10067</v>
      </c>
      <c r="C5988" t="s">
        <v>10067</v>
      </c>
      <c r="G5988" s="1">
        <v>-7497.5569630761556</v>
      </c>
      <c r="H5988" s="1">
        <v>1.29518087247553E-2</v>
      </c>
      <c r="K5988" s="4">
        <v>94575246.890000001</v>
      </c>
      <c r="L5988" s="5">
        <v>4425001</v>
      </c>
      <c r="M5988" s="6">
        <v>21.372931999999999</v>
      </c>
      <c r="AB5988" s="8" t="s">
        <v>7521</v>
      </c>
      <c r="AG5988">
        <v>-0.14134099999999999</v>
      </c>
    </row>
    <row r="5989" spans="1:33" x14ac:dyDescent="0.25">
      <c r="A5989" t="s">
        <v>6532</v>
      </c>
      <c r="B5989" t="s">
        <v>10068</v>
      </c>
      <c r="C5989" t="s">
        <v>10068</v>
      </c>
      <c r="G5989" s="1">
        <v>-7469.495793511087</v>
      </c>
      <c r="H5989" s="1">
        <v>1.40501479814474E-2</v>
      </c>
      <c r="K5989" s="4">
        <v>94575246.890000001</v>
      </c>
      <c r="L5989" s="5">
        <v>4425001</v>
      </c>
      <c r="M5989" s="6">
        <v>21.372931999999999</v>
      </c>
      <c r="AB5989" s="8" t="s">
        <v>7521</v>
      </c>
      <c r="AG5989">
        <v>-0.14134099999999999</v>
      </c>
    </row>
    <row r="5990" spans="1:33" x14ac:dyDescent="0.25">
      <c r="A5990" t="s">
        <v>6532</v>
      </c>
      <c r="B5990" t="s">
        <v>10069</v>
      </c>
      <c r="C5990" t="s">
        <v>10069</v>
      </c>
      <c r="G5990" s="1">
        <v>-7304.2412714396969</v>
      </c>
      <c r="H5990" s="1">
        <v>1.63373539093488E-2</v>
      </c>
      <c r="K5990" s="4">
        <v>94575246.890000001</v>
      </c>
      <c r="L5990" s="5">
        <v>4425001</v>
      </c>
      <c r="M5990" s="6">
        <v>21.372931999999999</v>
      </c>
      <c r="AB5990" s="8" t="s">
        <v>7521</v>
      </c>
      <c r="AG5990">
        <v>-0.14134099999999999</v>
      </c>
    </row>
    <row r="5991" spans="1:33" x14ac:dyDescent="0.25">
      <c r="A5991" t="s">
        <v>6532</v>
      </c>
      <c r="B5991" t="s">
        <v>10070</v>
      </c>
      <c r="C5991" t="s">
        <v>10070</v>
      </c>
      <c r="G5991" s="1">
        <v>-8541.7628593034042</v>
      </c>
      <c r="H5991" s="1">
        <v>1.9433454464263099E-2</v>
      </c>
      <c r="K5991" s="4">
        <v>94575246.890000001</v>
      </c>
      <c r="L5991" s="5">
        <v>4425001</v>
      </c>
      <c r="M5991" s="6">
        <v>21.372931999999999</v>
      </c>
      <c r="AB5991" s="8" t="s">
        <v>7521</v>
      </c>
      <c r="AG5991">
        <v>-0.14134099999999999</v>
      </c>
    </row>
    <row r="5992" spans="1:33" x14ac:dyDescent="0.25">
      <c r="A5992" t="s">
        <v>6532</v>
      </c>
      <c r="B5992" t="s">
        <v>10071</v>
      </c>
      <c r="C5992" t="s">
        <v>10071</v>
      </c>
      <c r="G5992" s="1">
        <v>-7641.1270438960746</v>
      </c>
      <c r="H5992" s="1">
        <v>1.7425210062218401E-2</v>
      </c>
      <c r="K5992" s="4">
        <v>94575246.890000001</v>
      </c>
      <c r="L5992" s="5">
        <v>4425001</v>
      </c>
      <c r="M5992" s="6">
        <v>21.372931999999999</v>
      </c>
      <c r="AB5992" s="8" t="s">
        <v>7521</v>
      </c>
      <c r="AG5992">
        <v>-0.14134099999999999</v>
      </c>
    </row>
    <row r="5993" spans="1:33" x14ac:dyDescent="0.25">
      <c r="A5993" t="s">
        <v>6532</v>
      </c>
      <c r="B5993" t="s">
        <v>10072</v>
      </c>
      <c r="C5993" t="s">
        <v>10072</v>
      </c>
      <c r="G5993" s="1">
        <v>-8784.2202432538452</v>
      </c>
      <c r="H5993" s="1">
        <v>2.056625567901E-2</v>
      </c>
      <c r="K5993" s="4">
        <v>94575246.890000001</v>
      </c>
      <c r="L5993" s="5">
        <v>4425001</v>
      </c>
      <c r="M5993" s="6">
        <v>21.372931999999999</v>
      </c>
      <c r="AB5993" s="8" t="s">
        <v>7521</v>
      </c>
      <c r="AG5993">
        <v>-0.14134099999999999</v>
      </c>
    </row>
    <row r="5994" spans="1:33" x14ac:dyDescent="0.25">
      <c r="A5994" t="s">
        <v>6532</v>
      </c>
      <c r="B5994" t="s">
        <v>10073</v>
      </c>
      <c r="C5994" t="s">
        <v>10073</v>
      </c>
      <c r="G5994" s="1">
        <v>-8702.3861471187465</v>
      </c>
      <c r="H5994" s="1">
        <v>2.4046513598931701E-2</v>
      </c>
      <c r="K5994" s="4">
        <v>94575246.890000001</v>
      </c>
      <c r="L5994" s="5">
        <v>4425001</v>
      </c>
      <c r="M5994" s="6">
        <v>21.372931999999999</v>
      </c>
      <c r="AB5994" s="8" t="s">
        <v>7521</v>
      </c>
      <c r="AG5994">
        <v>-0.14134099999999999</v>
      </c>
    </row>
    <row r="5995" spans="1:33" x14ac:dyDescent="0.25">
      <c r="A5995" t="s">
        <v>6532</v>
      </c>
      <c r="B5995" t="s">
        <v>10074</v>
      </c>
      <c r="C5995" t="s">
        <v>10074</v>
      </c>
      <c r="G5995" s="1">
        <v>-18880.299797547421</v>
      </c>
      <c r="H5995" s="1">
        <v>7.9421796991635003E-3</v>
      </c>
      <c r="K5995" s="4">
        <v>94575246.890000001</v>
      </c>
      <c r="L5995" s="5">
        <v>4425001</v>
      </c>
      <c r="M5995" s="6">
        <v>21.372931999999999</v>
      </c>
      <c r="AB5995" s="8" t="s">
        <v>7521</v>
      </c>
      <c r="AG5995">
        <v>-0.14134099999999999</v>
      </c>
    </row>
    <row r="5996" spans="1:33" x14ac:dyDescent="0.25">
      <c r="A5996" t="s">
        <v>6532</v>
      </c>
      <c r="B5996" t="s">
        <v>10075</v>
      </c>
      <c r="C5996" t="s">
        <v>10075</v>
      </c>
      <c r="G5996" s="1">
        <v>-18767.826826665609</v>
      </c>
      <c r="H5996" s="1">
        <v>6.6082226398461001E-3</v>
      </c>
      <c r="K5996" s="4">
        <v>94575246.890000001</v>
      </c>
      <c r="L5996" s="5">
        <v>4425001</v>
      </c>
      <c r="M5996" s="6">
        <v>21.372931999999999</v>
      </c>
      <c r="AB5996" s="8" t="s">
        <v>7521</v>
      </c>
      <c r="AG5996">
        <v>-0.14134099999999999</v>
      </c>
    </row>
    <row r="5997" spans="1:33" x14ac:dyDescent="0.25">
      <c r="A5997" t="s">
        <v>6532</v>
      </c>
      <c r="B5997" t="s">
        <v>10076</v>
      </c>
      <c r="C5997" t="s">
        <v>10076</v>
      </c>
      <c r="G5997" s="1">
        <v>-13708.295039206139</v>
      </c>
      <c r="H5997" s="1">
        <v>2.9779181713584001E-3</v>
      </c>
      <c r="K5997" s="4">
        <v>94575246.890000001</v>
      </c>
      <c r="L5997" s="5">
        <v>4425001</v>
      </c>
      <c r="M5997" s="6">
        <v>21.372931999999999</v>
      </c>
      <c r="AB5997" s="8" t="s">
        <v>7521</v>
      </c>
      <c r="AG5997">
        <v>-0.14134099999999999</v>
      </c>
    </row>
    <row r="5998" spans="1:33" x14ac:dyDescent="0.25">
      <c r="A5998" t="s">
        <v>6532</v>
      </c>
      <c r="B5998" t="s">
        <v>10077</v>
      </c>
      <c r="C5998" t="s">
        <v>10077</v>
      </c>
      <c r="G5998" s="1">
        <v>-14273.55007902185</v>
      </c>
      <c r="H5998" s="1">
        <v>3.7218392440722002E-3</v>
      </c>
      <c r="K5998" s="4">
        <v>94575246.890000001</v>
      </c>
      <c r="L5998" s="5">
        <v>4425001</v>
      </c>
      <c r="M5998" s="6">
        <v>21.372931999999999</v>
      </c>
      <c r="AB5998" s="8" t="s">
        <v>7521</v>
      </c>
      <c r="AG5998">
        <v>-0.14134099999999999</v>
      </c>
    </row>
    <row r="5999" spans="1:33" x14ac:dyDescent="0.25">
      <c r="A5999" t="s">
        <v>6532</v>
      </c>
      <c r="B5999" t="s">
        <v>10078</v>
      </c>
      <c r="C5999" t="s">
        <v>10078</v>
      </c>
      <c r="G5999" s="1">
        <v>-16284.534921836879</v>
      </c>
      <c r="H5999" s="1">
        <v>5.3712620184798001E-3</v>
      </c>
      <c r="K5999" s="4">
        <v>94575246.890000001</v>
      </c>
      <c r="L5999" s="5">
        <v>4425001</v>
      </c>
      <c r="M5999" s="6">
        <v>21.372931999999999</v>
      </c>
      <c r="AB5999" s="8" t="s">
        <v>7521</v>
      </c>
      <c r="AG5999">
        <v>-0.14134099999999999</v>
      </c>
    </row>
    <row r="6000" spans="1:33" x14ac:dyDescent="0.25">
      <c r="A6000" t="s">
        <v>6532</v>
      </c>
      <c r="B6000" t="s">
        <v>10079</v>
      </c>
      <c r="C6000" t="s">
        <v>10079</v>
      </c>
      <c r="G6000" s="1">
        <v>-13646.045462311091</v>
      </c>
      <c r="H6000" s="1">
        <v>2.5045602654857999E-3</v>
      </c>
      <c r="K6000" s="4">
        <v>94575246.890000001</v>
      </c>
      <c r="L6000" s="5">
        <v>4425001</v>
      </c>
      <c r="M6000" s="6">
        <v>21.372931999999999</v>
      </c>
      <c r="AB6000" s="8" t="s">
        <v>7521</v>
      </c>
      <c r="AG6000">
        <v>-0.14134099999999999</v>
      </c>
    </row>
    <row r="6001" spans="1:33" x14ac:dyDescent="0.25">
      <c r="A6001" t="s">
        <v>6532</v>
      </c>
      <c r="B6001" t="s">
        <v>10080</v>
      </c>
      <c r="C6001" t="s">
        <v>10080</v>
      </c>
      <c r="G6001" s="1">
        <v>-15296.48973827949</v>
      </c>
      <c r="K6001" s="4">
        <v>94575246.890000001</v>
      </c>
      <c r="L6001" s="5">
        <v>4425001</v>
      </c>
      <c r="M6001" s="6">
        <v>21.372931999999999</v>
      </c>
      <c r="AB6001" s="8" t="s">
        <v>7521</v>
      </c>
      <c r="AG6001">
        <v>-0.14134099999999999</v>
      </c>
    </row>
    <row r="6002" spans="1:33" x14ac:dyDescent="0.25">
      <c r="A6002" t="s">
        <v>6532</v>
      </c>
      <c r="B6002" t="s">
        <v>10081</v>
      </c>
      <c r="C6002" t="s">
        <v>10081</v>
      </c>
      <c r="G6002" s="1">
        <v>-14000.211933960891</v>
      </c>
      <c r="H6002" s="1">
        <v>1.7658523749089E-3</v>
      </c>
      <c r="K6002" s="4">
        <v>94575246.890000001</v>
      </c>
      <c r="L6002" s="5">
        <v>4425001</v>
      </c>
      <c r="M6002" s="6">
        <v>21.372931999999999</v>
      </c>
      <c r="AB6002" s="8" t="s">
        <v>7521</v>
      </c>
      <c r="AG6002">
        <v>-0.14134099999999999</v>
      </c>
    </row>
    <row r="6003" spans="1:33" x14ac:dyDescent="0.25">
      <c r="A6003" t="s">
        <v>6532</v>
      </c>
      <c r="B6003" t="s">
        <v>10082</v>
      </c>
      <c r="C6003" t="s">
        <v>10082</v>
      </c>
      <c r="G6003" s="1">
        <v>-13649.19471571217</v>
      </c>
      <c r="H6003" s="1">
        <v>2.2180985716906999E-3</v>
      </c>
      <c r="K6003" s="4">
        <v>94575246.890000001</v>
      </c>
      <c r="L6003" s="5">
        <v>4425001</v>
      </c>
      <c r="M6003" s="6">
        <v>21.372931999999999</v>
      </c>
      <c r="AB6003" s="8" t="s">
        <v>7521</v>
      </c>
      <c r="AG6003">
        <v>-0.14134099999999999</v>
      </c>
    </row>
    <row r="6004" spans="1:33" x14ac:dyDescent="0.25">
      <c r="A6004" t="s">
        <v>6532</v>
      </c>
      <c r="B6004" t="s">
        <v>10083</v>
      </c>
      <c r="C6004" t="s">
        <v>10083</v>
      </c>
      <c r="G6004" s="1">
        <v>-18656.3558996391</v>
      </c>
      <c r="H6004" s="1">
        <v>5.4570603391374001E-3</v>
      </c>
      <c r="K6004" s="4">
        <v>94575246.890000001</v>
      </c>
      <c r="L6004" s="5">
        <v>4425001</v>
      </c>
      <c r="M6004" s="6">
        <v>21.372931999999999</v>
      </c>
      <c r="AB6004" s="8" t="s">
        <v>7521</v>
      </c>
      <c r="AG6004">
        <v>-0.14134099999999999</v>
      </c>
    </row>
    <row r="6005" spans="1:33" x14ac:dyDescent="0.25">
      <c r="A6005" t="s">
        <v>6532</v>
      </c>
      <c r="B6005" t="s">
        <v>10084</v>
      </c>
      <c r="C6005" t="s">
        <v>10084</v>
      </c>
      <c r="G6005" s="1">
        <v>-14209.491852025199</v>
      </c>
      <c r="H6005" s="1">
        <v>2.898269463132E-3</v>
      </c>
      <c r="K6005" s="4">
        <v>94575246.890000001</v>
      </c>
      <c r="L6005" s="5">
        <v>4425001</v>
      </c>
      <c r="M6005" s="6">
        <v>21.372931999999999</v>
      </c>
      <c r="AB6005" s="8" t="s">
        <v>7521</v>
      </c>
      <c r="AG6005">
        <v>-0.14134099999999999</v>
      </c>
    </row>
    <row r="6006" spans="1:33" x14ac:dyDescent="0.25">
      <c r="A6006" t="s">
        <v>6532</v>
      </c>
      <c r="B6006" t="s">
        <v>10085</v>
      </c>
      <c r="C6006" t="s">
        <v>10085</v>
      </c>
      <c r="G6006" s="1">
        <v>-13587.459541977551</v>
      </c>
      <c r="H6006" s="1">
        <v>1.8058381246709001E-3</v>
      </c>
      <c r="K6006" s="4">
        <v>94575246.890000001</v>
      </c>
      <c r="L6006" s="5">
        <v>4425001</v>
      </c>
      <c r="M6006" s="6">
        <v>21.372931999999999</v>
      </c>
      <c r="AB6006" s="8" t="s">
        <v>7521</v>
      </c>
      <c r="AG6006">
        <v>-0.14134099999999999</v>
      </c>
    </row>
    <row r="6007" spans="1:33" x14ac:dyDescent="0.25">
      <c r="A6007" t="s">
        <v>6532</v>
      </c>
      <c r="B6007" t="s">
        <v>10086</v>
      </c>
      <c r="C6007" t="s">
        <v>10086</v>
      </c>
      <c r="G6007" s="1">
        <v>-16202.326782880889</v>
      </c>
      <c r="H6007" s="1">
        <v>4.4484251835105997E-3</v>
      </c>
      <c r="K6007" s="4">
        <v>94575246.890000001</v>
      </c>
      <c r="L6007" s="5">
        <v>4425001</v>
      </c>
      <c r="M6007" s="6">
        <v>21.372931999999999</v>
      </c>
      <c r="AB6007" s="8" t="s">
        <v>7521</v>
      </c>
      <c r="AG6007">
        <v>-0.14134099999999999</v>
      </c>
    </row>
    <row r="6008" spans="1:33" x14ac:dyDescent="0.25">
      <c r="A6008" t="s">
        <v>6532</v>
      </c>
      <c r="B6008" t="s">
        <v>10087</v>
      </c>
      <c r="C6008" t="s">
        <v>10087</v>
      </c>
      <c r="G6008" s="1">
        <v>-14806.11421668326</v>
      </c>
      <c r="H6008" s="1">
        <v>1.2106329898864999E-3</v>
      </c>
      <c r="K6008" s="4">
        <v>94575246.890000001</v>
      </c>
      <c r="L6008" s="5">
        <v>4425001</v>
      </c>
      <c r="M6008" s="6">
        <v>21.372931999999999</v>
      </c>
      <c r="AB6008" s="8" t="s">
        <v>7521</v>
      </c>
      <c r="AG6008">
        <v>-0.14134099999999999</v>
      </c>
    </row>
    <row r="6009" spans="1:33" x14ac:dyDescent="0.25">
      <c r="A6009" t="s">
        <v>6532</v>
      </c>
      <c r="B6009" t="s">
        <v>10088</v>
      </c>
      <c r="C6009" t="s">
        <v>10088</v>
      </c>
      <c r="G6009" s="1">
        <v>-15222.35170515272</v>
      </c>
      <c r="K6009" s="4">
        <v>94575246.890000001</v>
      </c>
      <c r="L6009" s="5">
        <v>4425001</v>
      </c>
      <c r="M6009" s="6">
        <v>21.372931999999999</v>
      </c>
      <c r="AB6009" s="8" t="s">
        <v>7521</v>
      </c>
      <c r="AG6009">
        <v>-0.14134099999999999</v>
      </c>
    </row>
    <row r="6010" spans="1:33" x14ac:dyDescent="0.25">
      <c r="A6010" t="s">
        <v>6532</v>
      </c>
      <c r="B6010" t="s">
        <v>10089</v>
      </c>
      <c r="C6010" t="s">
        <v>10089</v>
      </c>
      <c r="G6010" s="1">
        <v>-14697.336546424831</v>
      </c>
      <c r="H6010" s="1">
        <v>2.783073909913E-3</v>
      </c>
      <c r="K6010" s="4">
        <v>94575246.890000001</v>
      </c>
      <c r="L6010" s="5">
        <v>4425001</v>
      </c>
      <c r="M6010" s="6">
        <v>21.372931999999999</v>
      </c>
      <c r="AB6010" s="8" t="s">
        <v>7521</v>
      </c>
      <c r="AG6010">
        <v>-0.14134099999999999</v>
      </c>
    </row>
    <row r="6011" spans="1:33" x14ac:dyDescent="0.25">
      <c r="A6011" t="s">
        <v>6532</v>
      </c>
      <c r="B6011" t="s">
        <v>10090</v>
      </c>
      <c r="C6011" t="s">
        <v>10090</v>
      </c>
      <c r="G6011" s="1">
        <v>-13938.39001353144</v>
      </c>
      <c r="H6011" s="1">
        <v>1.1900324174757E-3</v>
      </c>
      <c r="K6011" s="4">
        <v>94575246.890000001</v>
      </c>
      <c r="L6011" s="5">
        <v>4425001</v>
      </c>
      <c r="M6011" s="6">
        <v>21.372931999999999</v>
      </c>
      <c r="AB6011" s="8" t="s">
        <v>7521</v>
      </c>
      <c r="AG6011">
        <v>-0.14134099999999999</v>
      </c>
    </row>
    <row r="6012" spans="1:33" x14ac:dyDescent="0.25">
      <c r="A6012" t="s">
        <v>6532</v>
      </c>
      <c r="B6012" t="s">
        <v>10091</v>
      </c>
      <c r="C6012" t="s">
        <v>10091</v>
      </c>
      <c r="G6012" s="1">
        <v>-13590.47576719069</v>
      </c>
      <c r="H6012" s="1">
        <v>1.6200995091513E-3</v>
      </c>
      <c r="K6012" s="4">
        <v>94575246.890000001</v>
      </c>
      <c r="L6012" s="5">
        <v>4425001</v>
      </c>
      <c r="M6012" s="6">
        <v>21.372931999999999</v>
      </c>
      <c r="AB6012" s="8" t="s">
        <v>7521</v>
      </c>
      <c r="AG6012">
        <v>-0.14134099999999999</v>
      </c>
    </row>
    <row r="6013" spans="1:33" x14ac:dyDescent="0.25">
      <c r="A6013" t="s">
        <v>6532</v>
      </c>
      <c r="B6013" t="s">
        <v>10092</v>
      </c>
      <c r="C6013" t="s">
        <v>10092</v>
      </c>
      <c r="G6013" s="1">
        <v>-14145.86388947396</v>
      </c>
      <c r="H6013" s="1">
        <v>2.2265909247141001E-3</v>
      </c>
      <c r="K6013" s="4">
        <v>94575246.890000001</v>
      </c>
      <c r="L6013" s="5">
        <v>4425001</v>
      </c>
      <c r="M6013" s="6">
        <v>21.372931999999999</v>
      </c>
      <c r="AB6013" s="8" t="s">
        <v>7521</v>
      </c>
      <c r="AG6013">
        <v>-0.14134099999999999</v>
      </c>
    </row>
    <row r="6014" spans="1:33" x14ac:dyDescent="0.25">
      <c r="A6014" t="s">
        <v>6532</v>
      </c>
      <c r="B6014" t="s">
        <v>10093</v>
      </c>
      <c r="C6014" t="s">
        <v>10093</v>
      </c>
      <c r="G6014" s="1">
        <v>-14904.698715992399</v>
      </c>
      <c r="H6014" s="1">
        <v>2.6964191632317999E-3</v>
      </c>
      <c r="K6014" s="4">
        <v>94575246.890000001</v>
      </c>
      <c r="L6014" s="5">
        <v>4425001</v>
      </c>
      <c r="M6014" s="6">
        <v>21.372931999999999</v>
      </c>
      <c r="AB6014" s="8" t="s">
        <v>7521</v>
      </c>
      <c r="AG6014">
        <v>-0.14134099999999999</v>
      </c>
    </row>
    <row r="6015" spans="1:33" x14ac:dyDescent="0.25">
      <c r="A6015" t="s">
        <v>6532</v>
      </c>
      <c r="B6015" t="s">
        <v>10094</v>
      </c>
      <c r="C6015" t="s">
        <v>10094</v>
      </c>
      <c r="G6015" s="1">
        <v>-13529.250099575611</v>
      </c>
      <c r="H6015" s="1">
        <v>1.2723811177287E-3</v>
      </c>
      <c r="K6015" s="4">
        <v>94575246.890000001</v>
      </c>
      <c r="L6015" s="5">
        <v>4425001</v>
      </c>
      <c r="M6015" s="6">
        <v>21.372931999999999</v>
      </c>
      <c r="AB6015" s="8" t="s">
        <v>7521</v>
      </c>
      <c r="AG6015">
        <v>-0.14134099999999999</v>
      </c>
    </row>
    <row r="6016" spans="1:33" x14ac:dyDescent="0.25">
      <c r="A6016" t="s">
        <v>6532</v>
      </c>
      <c r="B6016" t="s">
        <v>10095</v>
      </c>
      <c r="C6016" t="s">
        <v>10095</v>
      </c>
      <c r="G6016" s="1">
        <v>-14831.222069650261</v>
      </c>
      <c r="H6016" s="1">
        <v>2.7710894052771001E-3</v>
      </c>
      <c r="K6016" s="4">
        <v>94575246.890000001</v>
      </c>
      <c r="L6016" s="5">
        <v>4425001</v>
      </c>
      <c r="M6016" s="6">
        <v>21.372931999999999</v>
      </c>
      <c r="AB6016" s="8" t="s">
        <v>7521</v>
      </c>
      <c r="AG6016">
        <v>-0.14134099999999999</v>
      </c>
    </row>
    <row r="6017" spans="1:33" x14ac:dyDescent="0.25">
      <c r="A6017" t="s">
        <v>6532</v>
      </c>
      <c r="B6017" t="s">
        <v>10096</v>
      </c>
      <c r="C6017" t="s">
        <v>10096</v>
      </c>
      <c r="G6017" s="1">
        <v>-18545.875148513082</v>
      </c>
      <c r="H6017" s="1">
        <v>4.4768193131218001E-3</v>
      </c>
      <c r="K6017" s="4">
        <v>94575246.890000001</v>
      </c>
      <c r="L6017" s="5">
        <v>4425001</v>
      </c>
      <c r="M6017" s="6">
        <v>21.372931999999999</v>
      </c>
      <c r="AB6017" s="8" t="s">
        <v>7521</v>
      </c>
      <c r="AG6017">
        <v>-0.14134099999999999</v>
      </c>
    </row>
    <row r="6018" spans="1:33" x14ac:dyDescent="0.25">
      <c r="A6018" t="s">
        <v>6532</v>
      </c>
      <c r="B6018" t="s">
        <v>10097</v>
      </c>
      <c r="C6018" t="s">
        <v>10097</v>
      </c>
      <c r="G6018" s="1">
        <v>-14607.27898245186</v>
      </c>
      <c r="H6018" s="1">
        <v>2.3888745600446001E-3</v>
      </c>
      <c r="K6018" s="4">
        <v>94575246.890000001</v>
      </c>
      <c r="L6018" s="5">
        <v>4425001</v>
      </c>
      <c r="M6018" s="6">
        <v>21.372931999999999</v>
      </c>
      <c r="AB6018" s="8" t="s">
        <v>7521</v>
      </c>
      <c r="AG6018">
        <v>-0.14134099999999999</v>
      </c>
    </row>
    <row r="6019" spans="1:33" x14ac:dyDescent="0.25">
      <c r="A6019" t="s">
        <v>6532</v>
      </c>
      <c r="B6019" t="s">
        <v>10098</v>
      </c>
      <c r="C6019" t="s">
        <v>10098</v>
      </c>
      <c r="G6019" s="1">
        <v>-14736.697894523781</v>
      </c>
      <c r="H6019" s="1">
        <v>7.3241334925360001E-4</v>
      </c>
      <c r="K6019" s="4">
        <v>94575246.890000001</v>
      </c>
      <c r="L6019" s="5">
        <v>4425001</v>
      </c>
      <c r="M6019" s="6">
        <v>21.372931999999999</v>
      </c>
      <c r="AB6019" s="8" t="s">
        <v>7521</v>
      </c>
      <c r="AG6019">
        <v>-0.14134099999999999</v>
      </c>
    </row>
    <row r="6020" spans="1:33" x14ac:dyDescent="0.25">
      <c r="A6020" t="s">
        <v>6532</v>
      </c>
      <c r="B6020" t="s">
        <v>10099</v>
      </c>
      <c r="C6020" t="s">
        <v>10099</v>
      </c>
      <c r="G6020" s="1">
        <v>-16120.739585121521</v>
      </c>
      <c r="H6020" s="1">
        <v>3.6613878336563001E-3</v>
      </c>
      <c r="K6020" s="4">
        <v>94575246.890000001</v>
      </c>
      <c r="L6020" s="5">
        <v>4425001</v>
      </c>
      <c r="M6020" s="6">
        <v>21.372931999999999</v>
      </c>
      <c r="AB6020" s="8" t="s">
        <v>7521</v>
      </c>
      <c r="AG6020">
        <v>-0.14134099999999999</v>
      </c>
    </row>
    <row r="6021" spans="1:33" x14ac:dyDescent="0.25">
      <c r="A6021" t="s">
        <v>6532</v>
      </c>
      <c r="B6021" t="s">
        <v>10100</v>
      </c>
      <c r="C6021" t="s">
        <v>10100</v>
      </c>
      <c r="G6021" s="1">
        <v>-15148.75135985501</v>
      </c>
      <c r="K6021" s="4">
        <v>94575246.890000001</v>
      </c>
      <c r="L6021" s="5">
        <v>4425001</v>
      </c>
      <c r="M6021" s="6">
        <v>21.372931999999999</v>
      </c>
      <c r="AB6021" s="8" t="s">
        <v>7521</v>
      </c>
      <c r="AG6021">
        <v>-0.14134099999999999</v>
      </c>
    </row>
    <row r="6022" spans="1:33" x14ac:dyDescent="0.25">
      <c r="A6022" t="s">
        <v>6532</v>
      </c>
      <c r="B6022" t="s">
        <v>10101</v>
      </c>
      <c r="C6022" t="s">
        <v>10101</v>
      </c>
      <c r="G6022" s="1">
        <v>-14629.25517850273</v>
      </c>
      <c r="H6022" s="1">
        <v>2.1383833164912002E-3</v>
      </c>
      <c r="K6022" s="4">
        <v>94575246.890000001</v>
      </c>
      <c r="L6022" s="5">
        <v>4425001</v>
      </c>
      <c r="M6022" s="6">
        <v>21.372931999999999</v>
      </c>
      <c r="AB6022" s="8" t="s">
        <v>7521</v>
      </c>
      <c r="AG6022">
        <v>-0.14134099999999999</v>
      </c>
    </row>
    <row r="6023" spans="1:33" x14ac:dyDescent="0.25">
      <c r="A6023" t="s">
        <v>6532</v>
      </c>
      <c r="B6023" t="s">
        <v>10102</v>
      </c>
      <c r="C6023" t="s">
        <v>10102</v>
      </c>
      <c r="G6023" s="1">
        <v>-18747.120346166808</v>
      </c>
      <c r="H6023" s="1">
        <v>4.242992230967E-3</v>
      </c>
      <c r="K6023" s="4">
        <v>94575246.890000001</v>
      </c>
      <c r="L6023" s="5">
        <v>4425001</v>
      </c>
      <c r="M6023" s="6">
        <v>21.372931999999999</v>
      </c>
      <c r="AB6023" s="8" t="s">
        <v>7521</v>
      </c>
      <c r="AG6023">
        <v>-0.14134099999999999</v>
      </c>
    </row>
    <row r="6024" spans="1:33" x14ac:dyDescent="0.25">
      <c r="A6024" t="s">
        <v>6532</v>
      </c>
      <c r="B6024" t="s">
        <v>10103</v>
      </c>
      <c r="C6024" t="s">
        <v>10103</v>
      </c>
      <c r="G6024" s="1">
        <v>-14622.630961336919</v>
      </c>
      <c r="H6024" s="1">
        <v>2.6671095140584E-3</v>
      </c>
      <c r="K6024" s="4">
        <v>94575246.890000001</v>
      </c>
      <c r="L6024" s="5">
        <v>4425001</v>
      </c>
      <c r="M6024" s="6">
        <v>21.372931999999999</v>
      </c>
      <c r="AB6024" s="8" t="s">
        <v>7521</v>
      </c>
      <c r="AG6024">
        <v>-0.14134099999999999</v>
      </c>
    </row>
    <row r="6025" spans="1:33" x14ac:dyDescent="0.25">
      <c r="A6025" t="s">
        <v>6532</v>
      </c>
      <c r="B6025" t="s">
        <v>10104</v>
      </c>
      <c r="C6025" t="s">
        <v>10104</v>
      </c>
      <c r="G6025" s="1">
        <v>-13876.97667924957</v>
      </c>
      <c r="H6025" s="1">
        <v>7.7827177109149998E-4</v>
      </c>
      <c r="K6025" s="4">
        <v>94575246.890000001</v>
      </c>
      <c r="L6025" s="5">
        <v>4425001</v>
      </c>
      <c r="M6025" s="6">
        <v>21.372931999999999</v>
      </c>
      <c r="AB6025" s="8" t="s">
        <v>7521</v>
      </c>
      <c r="AG6025">
        <v>-0.14134099999999999</v>
      </c>
    </row>
    <row r="6026" spans="1:33" x14ac:dyDescent="0.25">
      <c r="A6026" t="s">
        <v>6532</v>
      </c>
      <c r="B6026" t="s">
        <v>10105</v>
      </c>
      <c r="C6026" t="s">
        <v>10105</v>
      </c>
      <c r="G6026" s="1">
        <v>-13532.13491933072</v>
      </c>
      <c r="H6026" s="1">
        <v>1.1593016682362E-3</v>
      </c>
      <c r="K6026" s="4">
        <v>94575246.890000001</v>
      </c>
      <c r="L6026" s="5">
        <v>4425001</v>
      </c>
      <c r="M6026" s="6">
        <v>21.372931999999999</v>
      </c>
      <c r="AB6026" s="8" t="s">
        <v>7521</v>
      </c>
      <c r="AG6026">
        <v>-0.14134099999999999</v>
      </c>
    </row>
    <row r="6027" spans="1:33" x14ac:dyDescent="0.25">
      <c r="A6027" t="s">
        <v>6532</v>
      </c>
      <c r="B6027" t="s">
        <v>10106</v>
      </c>
      <c r="C6027" t="s">
        <v>10106</v>
      </c>
      <c r="G6027" s="1">
        <v>-14703.94263422022</v>
      </c>
      <c r="H6027" s="1">
        <v>2.4960406041179E-3</v>
      </c>
      <c r="K6027" s="4">
        <v>94575246.890000001</v>
      </c>
      <c r="L6027" s="5">
        <v>4425001</v>
      </c>
      <c r="M6027" s="6">
        <v>21.372931999999999</v>
      </c>
      <c r="AB6027" s="8" t="s">
        <v>7521</v>
      </c>
      <c r="AG6027">
        <v>-0.14134099999999999</v>
      </c>
    </row>
    <row r="6028" spans="1:33" x14ac:dyDescent="0.25">
      <c r="A6028" t="s">
        <v>6532</v>
      </c>
      <c r="B6028" t="s">
        <v>10107</v>
      </c>
      <c r="C6028" t="s">
        <v>10107</v>
      </c>
      <c r="G6028" s="1">
        <v>-14082.662346660731</v>
      </c>
      <c r="H6028" s="1">
        <v>1.6868607059897E-3</v>
      </c>
      <c r="K6028" s="4">
        <v>94575246.890000001</v>
      </c>
      <c r="L6028" s="5">
        <v>4425001</v>
      </c>
      <c r="M6028" s="6">
        <v>21.372931999999999</v>
      </c>
      <c r="AB6028" s="8" t="s">
        <v>7521</v>
      </c>
      <c r="AG6028">
        <v>-0.14134099999999999</v>
      </c>
    </row>
    <row r="6029" spans="1:33" x14ac:dyDescent="0.25">
      <c r="A6029" t="s">
        <v>6532</v>
      </c>
      <c r="B6029" t="s">
        <v>10108</v>
      </c>
      <c r="C6029" t="s">
        <v>10108</v>
      </c>
      <c r="G6029" s="1">
        <v>-13471.41391629719</v>
      </c>
      <c r="H6029" s="1">
        <v>8.7527197023270001E-4</v>
      </c>
      <c r="K6029" s="4">
        <v>94575246.890000001</v>
      </c>
      <c r="L6029" s="5">
        <v>4425001</v>
      </c>
      <c r="M6029" s="6">
        <v>21.372931999999999</v>
      </c>
      <c r="AB6029" s="8" t="s">
        <v>7521</v>
      </c>
      <c r="AG6029">
        <v>-0.14134099999999999</v>
      </c>
    </row>
    <row r="6030" spans="1:33" x14ac:dyDescent="0.25">
      <c r="A6030" t="s">
        <v>6532</v>
      </c>
      <c r="B6030" t="s">
        <v>10109</v>
      </c>
      <c r="C6030" t="s">
        <v>10109</v>
      </c>
      <c r="G6030" s="1">
        <v>-14834.912953545139</v>
      </c>
      <c r="H6030" s="1">
        <v>2.1052133886579E-3</v>
      </c>
      <c r="K6030" s="4">
        <v>94575246.890000001</v>
      </c>
      <c r="L6030" s="5">
        <v>4425001</v>
      </c>
      <c r="M6030" s="6">
        <v>21.372931999999999</v>
      </c>
      <c r="AB6030" s="8" t="s">
        <v>7521</v>
      </c>
      <c r="AG6030">
        <v>-0.14134099999999999</v>
      </c>
    </row>
    <row r="6031" spans="1:33" x14ac:dyDescent="0.25">
      <c r="A6031" t="s">
        <v>6532</v>
      </c>
      <c r="B6031" t="s">
        <v>10110</v>
      </c>
      <c r="C6031" t="s">
        <v>10110</v>
      </c>
      <c r="G6031" s="1">
        <v>-14762.12072619328</v>
      </c>
      <c r="H6031" s="1">
        <v>2.1833716216291999E-3</v>
      </c>
      <c r="K6031" s="4">
        <v>94575246.890000001</v>
      </c>
      <c r="L6031" s="5">
        <v>4425001</v>
      </c>
      <c r="M6031" s="6">
        <v>21.372931999999999</v>
      </c>
      <c r="AB6031" s="8" t="s">
        <v>7521</v>
      </c>
      <c r="AG6031">
        <v>-0.14134099999999999</v>
      </c>
    </row>
    <row r="6032" spans="1:33" x14ac:dyDescent="0.25">
      <c r="A6032" t="s">
        <v>6532</v>
      </c>
      <c r="B6032" t="s">
        <v>10111</v>
      </c>
      <c r="C6032" t="s">
        <v>10111</v>
      </c>
      <c r="G6032" s="1">
        <v>-14540.051129292529</v>
      </c>
      <c r="H6032" s="1">
        <v>1.8448102813695001E-3</v>
      </c>
      <c r="K6032" s="4">
        <v>94575246.890000001</v>
      </c>
      <c r="L6032" s="5">
        <v>4425001</v>
      </c>
      <c r="M6032" s="6">
        <v>21.372931999999999</v>
      </c>
      <c r="AB6032" s="8" t="s">
        <v>7521</v>
      </c>
      <c r="AG6032">
        <v>-0.14134099999999999</v>
      </c>
    </row>
    <row r="6033" spans="1:33" x14ac:dyDescent="0.25">
      <c r="A6033" t="s">
        <v>6532</v>
      </c>
      <c r="B6033" t="s">
        <v>10112</v>
      </c>
      <c r="C6033" t="s">
        <v>10112</v>
      </c>
      <c r="G6033" s="1">
        <v>-14667.76860301494</v>
      </c>
      <c r="H6033" s="1">
        <v>4.256076796358E-4</v>
      </c>
      <c r="K6033" s="4">
        <v>94575246.890000001</v>
      </c>
      <c r="L6033" s="5">
        <v>4425001</v>
      </c>
      <c r="M6033" s="6">
        <v>21.372931999999999</v>
      </c>
      <c r="AB6033" s="8" t="s">
        <v>7521</v>
      </c>
      <c r="AG6033">
        <v>-0.14134099999999999</v>
      </c>
    </row>
    <row r="6034" spans="1:33" x14ac:dyDescent="0.25">
      <c r="A6034" t="s">
        <v>6532</v>
      </c>
      <c r="B6034" t="s">
        <v>10113</v>
      </c>
      <c r="C6034" t="s">
        <v>10113</v>
      </c>
      <c r="G6034" s="1">
        <v>-15075.68351547012</v>
      </c>
      <c r="K6034" s="4">
        <v>94575246.890000001</v>
      </c>
      <c r="L6034" s="5">
        <v>4425001</v>
      </c>
      <c r="M6034" s="6">
        <v>21.372931999999999</v>
      </c>
      <c r="AB6034" s="8" t="s">
        <v>7521</v>
      </c>
      <c r="AG6034">
        <v>-0.14134099999999999</v>
      </c>
    </row>
    <row r="6035" spans="1:33" x14ac:dyDescent="0.25">
      <c r="A6035" t="s">
        <v>6532</v>
      </c>
      <c r="B6035" t="s">
        <v>10114</v>
      </c>
      <c r="C6035" t="s">
        <v>10114</v>
      </c>
      <c r="G6035" s="1">
        <v>-16039.7670907427</v>
      </c>
      <c r="H6035" s="1">
        <v>2.9967421976182999E-3</v>
      </c>
      <c r="K6035" s="4">
        <v>94575246.890000001</v>
      </c>
      <c r="L6035" s="5">
        <v>4425001</v>
      </c>
      <c r="M6035" s="6">
        <v>21.372931999999999</v>
      </c>
      <c r="AB6035" s="8" t="s">
        <v>7521</v>
      </c>
      <c r="AG6035">
        <v>-0.14134099999999999</v>
      </c>
    </row>
    <row r="6036" spans="1:33" x14ac:dyDescent="0.25">
      <c r="A6036" t="s">
        <v>6532</v>
      </c>
      <c r="B6036" t="s">
        <v>10115</v>
      </c>
      <c r="C6036" t="s">
        <v>10115</v>
      </c>
      <c r="G6036" s="1">
        <v>-14561.64576956891</v>
      </c>
      <c r="H6036" s="1">
        <v>1.6224208899757999E-3</v>
      </c>
      <c r="K6036" s="4">
        <v>94575246.890000001</v>
      </c>
      <c r="L6036" s="5">
        <v>4425001</v>
      </c>
      <c r="M6036" s="6">
        <v>21.372931999999999</v>
      </c>
      <c r="AB6036" s="8" t="s">
        <v>7521</v>
      </c>
      <c r="AG6036">
        <v>-0.14134099999999999</v>
      </c>
    </row>
    <row r="6037" spans="1:33" x14ac:dyDescent="0.25">
      <c r="A6037" t="s">
        <v>6532</v>
      </c>
      <c r="B6037" t="s">
        <v>10116</v>
      </c>
      <c r="C6037" t="s">
        <v>10116</v>
      </c>
      <c r="G6037" s="1">
        <v>-14555.479903354841</v>
      </c>
      <c r="H6037" s="1">
        <v>2.1187442461512002E-3</v>
      </c>
      <c r="K6037" s="4">
        <v>94575246.890000001</v>
      </c>
      <c r="L6037" s="5">
        <v>4425001</v>
      </c>
      <c r="M6037" s="6">
        <v>21.372931999999999</v>
      </c>
      <c r="AB6037" s="8" t="s">
        <v>7521</v>
      </c>
      <c r="AG6037">
        <v>-0.14134099999999999</v>
      </c>
    </row>
    <row r="6038" spans="1:33" x14ac:dyDescent="0.25">
      <c r="A6038" t="s">
        <v>6532</v>
      </c>
      <c r="B6038" t="s">
        <v>10117</v>
      </c>
      <c r="C6038" t="s">
        <v>10117</v>
      </c>
      <c r="G6038" s="1">
        <v>-18436.372880515231</v>
      </c>
      <c r="H6038" s="1">
        <v>3.6513935690619002E-3</v>
      </c>
      <c r="K6038" s="4">
        <v>94575246.890000001</v>
      </c>
      <c r="L6038" s="5">
        <v>4425001</v>
      </c>
      <c r="M6038" s="6">
        <v>21.372931999999999</v>
      </c>
      <c r="AB6038" s="8" t="s">
        <v>7521</v>
      </c>
      <c r="AG6038">
        <v>-0.14134099999999999</v>
      </c>
    </row>
    <row r="6039" spans="1:33" x14ac:dyDescent="0.25">
      <c r="A6039" t="s">
        <v>6532</v>
      </c>
      <c r="B6039" t="s">
        <v>10118</v>
      </c>
      <c r="C6039" t="s">
        <v>10118</v>
      </c>
      <c r="G6039" s="1">
        <v>-16046.86140729601</v>
      </c>
      <c r="H6039" s="1">
        <v>2.815340254041E-3</v>
      </c>
      <c r="K6039" s="4">
        <v>94575246.890000001</v>
      </c>
      <c r="L6039" s="5">
        <v>4425001</v>
      </c>
      <c r="M6039" s="6">
        <v>21.372931999999999</v>
      </c>
      <c r="AB6039" s="8" t="s">
        <v>7521</v>
      </c>
      <c r="AG6039">
        <v>-0.14134099999999999</v>
      </c>
    </row>
    <row r="6040" spans="1:33" x14ac:dyDescent="0.25">
      <c r="A6040" t="s">
        <v>6532</v>
      </c>
      <c r="B6040" t="s">
        <v>10119</v>
      </c>
      <c r="C6040" t="s">
        <v>10119</v>
      </c>
      <c r="G6040" s="1">
        <v>-14774.070822302239</v>
      </c>
      <c r="H6040" s="1">
        <v>2.3010888428163E-3</v>
      </c>
      <c r="K6040" s="4">
        <v>94575246.890000001</v>
      </c>
      <c r="L6040" s="5">
        <v>4425001</v>
      </c>
      <c r="M6040" s="6">
        <v>21.372931999999999</v>
      </c>
      <c r="AB6040" s="8" t="s">
        <v>7521</v>
      </c>
      <c r="AG6040">
        <v>-0.14134099999999999</v>
      </c>
    </row>
    <row r="6041" spans="1:33" x14ac:dyDescent="0.25">
      <c r="A6041" t="s">
        <v>6532</v>
      </c>
      <c r="B6041" t="s">
        <v>10120</v>
      </c>
      <c r="C6041" t="s">
        <v>10120</v>
      </c>
      <c r="G6041" s="1">
        <v>-18636.397400351241</v>
      </c>
      <c r="H6041" s="1">
        <v>3.4436942961166999E-3</v>
      </c>
      <c r="K6041" s="4">
        <v>94575246.890000001</v>
      </c>
      <c r="L6041" s="5">
        <v>4425001</v>
      </c>
      <c r="M6041" s="6">
        <v>21.372931999999999</v>
      </c>
      <c r="AB6041" s="8" t="s">
        <v>7521</v>
      </c>
      <c r="AG6041">
        <v>-0.14134099999999999</v>
      </c>
    </row>
    <row r="6042" spans="1:33" x14ac:dyDescent="0.25">
      <c r="A6042" t="s">
        <v>6532</v>
      </c>
      <c r="B6042" t="s">
        <v>10121</v>
      </c>
      <c r="C6042" t="s">
        <v>10121</v>
      </c>
      <c r="G6042" s="1">
        <v>-13474.168932885659</v>
      </c>
      <c r="H6042" s="1">
        <v>8.1372353341910004E-4</v>
      </c>
      <c r="K6042" s="4">
        <v>94575246.890000001</v>
      </c>
      <c r="L6042" s="5">
        <v>4425001</v>
      </c>
      <c r="M6042" s="6">
        <v>21.372931999999999</v>
      </c>
      <c r="AB6042" s="8" t="s">
        <v>7521</v>
      </c>
      <c r="AG6042">
        <v>-0.14134099999999999</v>
      </c>
    </row>
    <row r="6043" spans="1:33" x14ac:dyDescent="0.25">
      <c r="A6043" t="s">
        <v>6532</v>
      </c>
      <c r="B6043" t="s">
        <v>10122</v>
      </c>
      <c r="C6043" t="s">
        <v>10122</v>
      </c>
      <c r="G6043" s="1">
        <v>-13815.968338525479</v>
      </c>
      <c r="H6043" s="1">
        <v>4.9468276693939999E-4</v>
      </c>
      <c r="K6043" s="4">
        <v>94575246.890000001</v>
      </c>
      <c r="L6043" s="5">
        <v>4425001</v>
      </c>
      <c r="M6043" s="6">
        <v>21.372931999999999</v>
      </c>
      <c r="AB6043" s="8" t="s">
        <v>7521</v>
      </c>
      <c r="AG6043">
        <v>-0.14134099999999999</v>
      </c>
    </row>
    <row r="6044" spans="1:33" x14ac:dyDescent="0.25">
      <c r="A6044" t="s">
        <v>6532</v>
      </c>
      <c r="B6044" t="s">
        <v>10123</v>
      </c>
      <c r="C6044" t="s">
        <v>10123</v>
      </c>
      <c r="G6044" s="1">
        <v>-15264.12165256397</v>
      </c>
      <c r="H6044" s="1">
        <v>2.5514580224454001E-3</v>
      </c>
      <c r="K6044" s="4">
        <v>94575246.890000001</v>
      </c>
      <c r="L6044" s="5">
        <v>4425001</v>
      </c>
      <c r="M6044" s="6">
        <v>21.372931999999999</v>
      </c>
      <c r="AB6044" s="8" t="s">
        <v>7521</v>
      </c>
      <c r="AG6044">
        <v>-0.14134099999999999</v>
      </c>
    </row>
    <row r="6045" spans="1:33" x14ac:dyDescent="0.25">
      <c r="A6045" t="s">
        <v>6532</v>
      </c>
      <c r="B6045" t="s">
        <v>10124</v>
      </c>
      <c r="C6045" t="s">
        <v>10124</v>
      </c>
      <c r="G6045" s="1">
        <v>-14636.106792302509</v>
      </c>
      <c r="H6045" s="1">
        <v>1.9879442977100001E-3</v>
      </c>
      <c r="K6045" s="4">
        <v>94575246.890000001</v>
      </c>
      <c r="L6045" s="5">
        <v>4425001</v>
      </c>
      <c r="M6045" s="6">
        <v>21.372931999999999</v>
      </c>
      <c r="AB6045" s="8" t="s">
        <v>7521</v>
      </c>
      <c r="AG6045">
        <v>-0.14134099999999999</v>
      </c>
    </row>
    <row r="6046" spans="1:33" x14ac:dyDescent="0.25">
      <c r="A6046" t="s">
        <v>6532</v>
      </c>
      <c r="B6046" t="s">
        <v>10125</v>
      </c>
      <c r="C6046" t="s">
        <v>10125</v>
      </c>
      <c r="G6046" s="1">
        <v>-14019.883421726199</v>
      </c>
      <c r="H6046" s="1">
        <v>1.2617462974494E-3</v>
      </c>
      <c r="K6046" s="4">
        <v>94575246.890000001</v>
      </c>
      <c r="L6046" s="5">
        <v>4425001</v>
      </c>
      <c r="M6046" s="6">
        <v>21.372931999999999</v>
      </c>
      <c r="AB6046" s="8" t="s">
        <v>7521</v>
      </c>
      <c r="AG6046">
        <v>-0.14134099999999999</v>
      </c>
    </row>
    <row r="6047" spans="1:33" x14ac:dyDescent="0.25">
      <c r="A6047" t="s">
        <v>6532</v>
      </c>
      <c r="B6047" t="s">
        <v>10126</v>
      </c>
      <c r="C6047" t="s">
        <v>10126</v>
      </c>
      <c r="G6047" s="1">
        <v>-13413.947807660939</v>
      </c>
      <c r="H6047" s="1">
        <v>5.8900065478850001E-4</v>
      </c>
      <c r="K6047" s="4">
        <v>94575246.890000001</v>
      </c>
      <c r="L6047" s="5">
        <v>4425001</v>
      </c>
      <c r="M6047" s="6">
        <v>21.372931999999999</v>
      </c>
      <c r="AB6047" s="8" t="s">
        <v>7521</v>
      </c>
      <c r="AG6047">
        <v>-0.14134099999999999</v>
      </c>
    </row>
    <row r="6048" spans="1:33" x14ac:dyDescent="0.25">
      <c r="A6048" t="s">
        <v>6532</v>
      </c>
      <c r="B6048" t="s">
        <v>10127</v>
      </c>
      <c r="C6048" t="s">
        <v>10127</v>
      </c>
      <c r="G6048" s="1">
        <v>-14765.616165350781</v>
      </c>
      <c r="H6048" s="1">
        <v>1.6283170750225999E-3</v>
      </c>
      <c r="K6048" s="4">
        <v>94575246.890000001</v>
      </c>
      <c r="L6048" s="5">
        <v>4425001</v>
      </c>
      <c r="M6048" s="6">
        <v>21.372931999999999</v>
      </c>
      <c r="AB6048" s="8" t="s">
        <v>7521</v>
      </c>
      <c r="AG6048">
        <v>-0.14134099999999999</v>
      </c>
    </row>
    <row r="6049" spans="1:33" x14ac:dyDescent="0.25">
      <c r="A6049" t="s">
        <v>6532</v>
      </c>
      <c r="B6049" t="s">
        <v>10128</v>
      </c>
      <c r="C6049" t="s">
        <v>10128</v>
      </c>
      <c r="G6049" s="1">
        <v>-14693.501193564551</v>
      </c>
      <c r="H6049" s="1">
        <v>1.7058860818828E-3</v>
      </c>
      <c r="K6049" s="4">
        <v>94575246.890000001</v>
      </c>
      <c r="L6049" s="5">
        <v>4425001</v>
      </c>
      <c r="M6049" s="6">
        <v>21.372931999999999</v>
      </c>
      <c r="AB6049" s="8" t="s">
        <v>7521</v>
      </c>
      <c r="AG6049">
        <v>-0.14134099999999999</v>
      </c>
    </row>
    <row r="6050" spans="1:33" x14ac:dyDescent="0.25">
      <c r="A6050" t="s">
        <v>6532</v>
      </c>
      <c r="B6050" t="s">
        <v>10129</v>
      </c>
      <c r="C6050" t="s">
        <v>10129</v>
      </c>
      <c r="G6050" s="1">
        <v>-14473.286319844039</v>
      </c>
      <c r="H6050" s="1">
        <v>1.4102559310143999E-3</v>
      </c>
      <c r="K6050" s="4">
        <v>94575246.890000001</v>
      </c>
      <c r="L6050" s="5">
        <v>4425001</v>
      </c>
      <c r="M6050" s="6">
        <v>21.372931999999999</v>
      </c>
      <c r="AB6050" s="8" t="s">
        <v>7521</v>
      </c>
      <c r="AG6050">
        <v>-0.14134099999999999</v>
      </c>
    </row>
    <row r="6051" spans="1:33" x14ac:dyDescent="0.25">
      <c r="A6051" t="s">
        <v>6532</v>
      </c>
      <c r="B6051" t="s">
        <v>10130</v>
      </c>
      <c r="C6051" t="s">
        <v>10130</v>
      </c>
      <c r="G6051" s="1">
        <v>-14599.321796726161</v>
      </c>
      <c r="H6051" s="1">
        <v>2.372391411386E-4</v>
      </c>
      <c r="K6051" s="4">
        <v>94575246.890000001</v>
      </c>
      <c r="L6051" s="5">
        <v>4425001</v>
      </c>
      <c r="M6051" s="6">
        <v>21.372931999999999</v>
      </c>
      <c r="AB6051" s="8" t="s">
        <v>7521</v>
      </c>
      <c r="AG6051">
        <v>-0.14134099999999999</v>
      </c>
    </row>
    <row r="6052" spans="1:33" x14ac:dyDescent="0.25">
      <c r="A6052" t="s">
        <v>6532</v>
      </c>
      <c r="B6052" t="s">
        <v>10131</v>
      </c>
      <c r="C6052" t="s">
        <v>10131</v>
      </c>
      <c r="G6052" s="1">
        <v>-14494.503967347629</v>
      </c>
      <c r="H6052" s="1">
        <v>1.2166431445152E-3</v>
      </c>
      <c r="K6052" s="4">
        <v>94575246.890000001</v>
      </c>
      <c r="L6052" s="5">
        <v>4425001</v>
      </c>
      <c r="M6052" s="6">
        <v>21.372931999999999</v>
      </c>
      <c r="AB6052" s="8" t="s">
        <v>7521</v>
      </c>
      <c r="AG6052">
        <v>-0.14134099999999999</v>
      </c>
    </row>
    <row r="6053" spans="1:33" x14ac:dyDescent="0.25">
      <c r="A6053" t="s">
        <v>6532</v>
      </c>
      <c r="B6053" t="s">
        <v>10132</v>
      </c>
      <c r="C6053" t="s">
        <v>10132</v>
      </c>
      <c r="G6053" s="1">
        <v>-14488.790349100091</v>
      </c>
      <c r="H6053" s="1">
        <v>1.6708517348005001E-3</v>
      </c>
      <c r="K6053" s="4">
        <v>94575246.890000001</v>
      </c>
      <c r="L6053" s="5">
        <v>4425001</v>
      </c>
      <c r="M6053" s="6">
        <v>21.372931999999999</v>
      </c>
      <c r="AB6053" s="8" t="s">
        <v>7521</v>
      </c>
      <c r="AG6053">
        <v>-0.14134099999999999</v>
      </c>
    </row>
    <row r="6054" spans="1:33" x14ac:dyDescent="0.25">
      <c r="A6054" t="s">
        <v>6532</v>
      </c>
      <c r="B6054" t="s">
        <v>10133</v>
      </c>
      <c r="C6054" t="s">
        <v>10133</v>
      </c>
      <c r="G6054" s="1">
        <v>-15003.1430474771</v>
      </c>
      <c r="K6054" s="4">
        <v>94575246.890000001</v>
      </c>
      <c r="L6054" s="5">
        <v>4425001</v>
      </c>
      <c r="M6054" s="6">
        <v>21.372931999999999</v>
      </c>
      <c r="AB6054" s="8" t="s">
        <v>7521</v>
      </c>
      <c r="AG6054">
        <v>-0.14134099999999999</v>
      </c>
    </row>
    <row r="6055" spans="1:33" x14ac:dyDescent="0.25">
      <c r="A6055" t="s">
        <v>6532</v>
      </c>
      <c r="B6055" t="s">
        <v>10134</v>
      </c>
      <c r="C6055" t="s">
        <v>10134</v>
      </c>
      <c r="G6055" s="1">
        <v>-15959.40314006148</v>
      </c>
      <c r="H6055" s="1">
        <v>2.4402182602871999E-3</v>
      </c>
      <c r="K6055" s="4">
        <v>94575246.890000001</v>
      </c>
      <c r="L6055" s="5">
        <v>4425001</v>
      </c>
      <c r="M6055" s="6">
        <v>21.372931999999999</v>
      </c>
      <c r="AB6055" s="8" t="s">
        <v>7521</v>
      </c>
      <c r="AG6055">
        <v>-0.14134099999999999</v>
      </c>
    </row>
    <row r="6056" spans="1:33" x14ac:dyDescent="0.25">
      <c r="A6056" t="s">
        <v>6532</v>
      </c>
      <c r="B6056" t="s">
        <v>10135</v>
      </c>
      <c r="C6056" t="s">
        <v>10135</v>
      </c>
      <c r="G6056" s="1">
        <v>-17736.151307042801</v>
      </c>
      <c r="H6056" s="1">
        <v>2.5628649964808E-3</v>
      </c>
      <c r="K6056" s="4">
        <v>94575246.890000001</v>
      </c>
      <c r="L6056" s="5">
        <v>4425001</v>
      </c>
      <c r="M6056" s="6">
        <v>21.372931999999999</v>
      </c>
      <c r="AB6056" s="8" t="s">
        <v>7521</v>
      </c>
      <c r="AG6056">
        <v>-0.14134099999999999</v>
      </c>
    </row>
    <row r="6057" spans="1:33" x14ac:dyDescent="0.25">
      <c r="A6057" t="s">
        <v>6532</v>
      </c>
      <c r="B6057" t="s">
        <v>10136</v>
      </c>
      <c r="C6057" t="s">
        <v>10136</v>
      </c>
      <c r="G6057" s="1">
        <v>-15966.37187501124</v>
      </c>
      <c r="H6057" s="1">
        <v>2.2761858022173E-3</v>
      </c>
      <c r="K6057" s="4">
        <v>94575246.890000001</v>
      </c>
      <c r="L6057" s="5">
        <v>4425001</v>
      </c>
      <c r="M6057" s="6">
        <v>21.372931999999999</v>
      </c>
      <c r="AB6057" s="8" t="s">
        <v>7521</v>
      </c>
      <c r="AG6057">
        <v>-0.14134099999999999</v>
      </c>
    </row>
    <row r="6058" spans="1:33" x14ac:dyDescent="0.25">
      <c r="A6058" t="s">
        <v>6532</v>
      </c>
      <c r="B6058" t="s">
        <v>10137</v>
      </c>
      <c r="C6058" t="s">
        <v>10137</v>
      </c>
      <c r="G6058" s="1">
        <v>-13416.574603223689</v>
      </c>
      <c r="H6058" s="1">
        <v>5.6031479925600005E-4</v>
      </c>
      <c r="K6058" s="4">
        <v>94575246.890000001</v>
      </c>
      <c r="L6058" s="5">
        <v>4425001</v>
      </c>
      <c r="M6058" s="6">
        <v>21.372931999999999</v>
      </c>
      <c r="AB6058" s="8" t="s">
        <v>7521</v>
      </c>
      <c r="AG6058">
        <v>-0.14134099999999999</v>
      </c>
    </row>
    <row r="6059" spans="1:33" x14ac:dyDescent="0.25">
      <c r="A6059" t="s">
        <v>6532</v>
      </c>
      <c r="B6059" t="s">
        <v>10138</v>
      </c>
      <c r="C6059" t="s">
        <v>10138</v>
      </c>
      <c r="G6059" s="1">
        <v>-14705.55455971598</v>
      </c>
      <c r="H6059" s="1">
        <v>1.846670027923E-3</v>
      </c>
      <c r="K6059" s="4">
        <v>94575246.890000001</v>
      </c>
      <c r="L6059" s="5">
        <v>4425001</v>
      </c>
      <c r="M6059" s="6">
        <v>21.372931999999999</v>
      </c>
      <c r="AB6059" s="8" t="s">
        <v>7521</v>
      </c>
      <c r="AG6059">
        <v>-0.14134099999999999</v>
      </c>
    </row>
    <row r="6060" spans="1:33" x14ac:dyDescent="0.25">
      <c r="A6060" t="s">
        <v>6532</v>
      </c>
      <c r="B6060" t="s">
        <v>10139</v>
      </c>
      <c r="C6060" t="s">
        <v>10139</v>
      </c>
      <c r="G6060" s="1">
        <v>-13755.36143816854</v>
      </c>
      <c r="H6060" s="1">
        <v>3.0535036082390002E-4</v>
      </c>
      <c r="K6060" s="4">
        <v>94575246.890000001</v>
      </c>
      <c r="L6060" s="5">
        <v>4425001</v>
      </c>
      <c r="M6060" s="6">
        <v>21.372931999999999</v>
      </c>
      <c r="AB6060" s="8" t="s">
        <v>7521</v>
      </c>
      <c r="AG6060">
        <v>-0.14134099999999999</v>
      </c>
    </row>
    <row r="6061" spans="1:33" x14ac:dyDescent="0.25">
      <c r="A6061" t="s">
        <v>6532</v>
      </c>
      <c r="B6061" t="s">
        <v>10140</v>
      </c>
      <c r="C6061" t="s">
        <v>10140</v>
      </c>
      <c r="G6061" s="1">
        <v>-18327.83757496185</v>
      </c>
      <c r="H6061" s="1">
        <v>2.9639550253858001E-3</v>
      </c>
      <c r="K6061" s="4">
        <v>94575246.890000001</v>
      </c>
      <c r="L6061" s="5">
        <v>4425001</v>
      </c>
      <c r="M6061" s="6">
        <v>21.372931999999999</v>
      </c>
      <c r="AB6061" s="8" t="s">
        <v>7521</v>
      </c>
      <c r="AG6061">
        <v>-0.14134099999999999</v>
      </c>
    </row>
    <row r="6062" spans="1:33" x14ac:dyDescent="0.25">
      <c r="A6062" t="s">
        <v>6532</v>
      </c>
      <c r="B6062" t="s">
        <v>10141</v>
      </c>
      <c r="C6062" t="s">
        <v>10141</v>
      </c>
      <c r="G6062" s="1">
        <v>-15191.203527479231</v>
      </c>
      <c r="H6062" s="1">
        <v>2.0670651665454999E-3</v>
      </c>
      <c r="K6062" s="4">
        <v>94575246.890000001</v>
      </c>
      <c r="L6062" s="5">
        <v>4425001</v>
      </c>
      <c r="M6062" s="6">
        <v>21.372931999999999</v>
      </c>
      <c r="AB6062" s="8" t="s">
        <v>7521</v>
      </c>
      <c r="AG6062">
        <v>-0.14134099999999999</v>
      </c>
    </row>
    <row r="6063" spans="1:33" x14ac:dyDescent="0.25">
      <c r="A6063" t="s">
        <v>6532</v>
      </c>
      <c r="B6063" t="s">
        <v>10142</v>
      </c>
      <c r="C6063" t="s">
        <v>10142</v>
      </c>
      <c r="G6063" s="1">
        <v>-13957.52335508744</v>
      </c>
      <c r="H6063" s="1">
        <v>9.3192350700509999E-4</v>
      </c>
      <c r="K6063" s="4">
        <v>94575246.890000001</v>
      </c>
      <c r="L6063" s="5">
        <v>4425001</v>
      </c>
      <c r="M6063" s="6">
        <v>21.372931999999999</v>
      </c>
      <c r="AB6063" s="8" t="s">
        <v>7521</v>
      </c>
      <c r="AG6063">
        <v>-0.14134099999999999</v>
      </c>
    </row>
    <row r="6064" spans="1:33" x14ac:dyDescent="0.25">
      <c r="A6064" t="s">
        <v>6532</v>
      </c>
      <c r="B6064" t="s">
        <v>10143</v>
      </c>
      <c r="C6064" t="s">
        <v>10143</v>
      </c>
      <c r="G6064" s="1">
        <v>-13356.848623074029</v>
      </c>
      <c r="H6064" s="1">
        <v>3.8700590529390001E-4</v>
      </c>
      <c r="K6064" s="4">
        <v>94575246.890000001</v>
      </c>
      <c r="L6064" s="5">
        <v>4425001</v>
      </c>
      <c r="M6064" s="6">
        <v>21.372931999999999</v>
      </c>
      <c r="AB6064" s="8" t="s">
        <v>7521</v>
      </c>
      <c r="AG6064">
        <v>-0.14134099999999999</v>
      </c>
    </row>
    <row r="6065" spans="1:33" x14ac:dyDescent="0.25">
      <c r="A6065" t="s">
        <v>6532</v>
      </c>
      <c r="B6065" t="s">
        <v>10144</v>
      </c>
      <c r="C6065" t="s">
        <v>10144</v>
      </c>
      <c r="G6065" s="1">
        <v>-14568.73930527934</v>
      </c>
      <c r="H6065" s="1">
        <v>1.5728203831462E-3</v>
      </c>
      <c r="K6065" s="4">
        <v>94575246.890000001</v>
      </c>
      <c r="L6065" s="5">
        <v>4425001</v>
      </c>
      <c r="M6065" s="6">
        <v>21.372931999999999</v>
      </c>
      <c r="AB6065" s="8" t="s">
        <v>7521</v>
      </c>
      <c r="AG6065">
        <v>-0.14134099999999999</v>
      </c>
    </row>
    <row r="6066" spans="1:33" x14ac:dyDescent="0.25">
      <c r="A6066" t="s">
        <v>6532</v>
      </c>
      <c r="B6066" t="s">
        <v>10145</v>
      </c>
      <c r="C6066" t="s">
        <v>10145</v>
      </c>
      <c r="G6066" s="1">
        <v>-18526.652481957099</v>
      </c>
      <c r="H6066" s="1">
        <v>2.7810593759633002E-3</v>
      </c>
      <c r="K6066" s="4">
        <v>94575246.890000001</v>
      </c>
      <c r="L6066" s="5">
        <v>4425001</v>
      </c>
      <c r="M6066" s="6">
        <v>21.372931999999999</v>
      </c>
      <c r="AB6066" s="8" t="s">
        <v>7521</v>
      </c>
      <c r="AG6066">
        <v>-0.14134099999999999</v>
      </c>
    </row>
    <row r="6067" spans="1:33" x14ac:dyDescent="0.25">
      <c r="A6067" t="s">
        <v>6532</v>
      </c>
      <c r="B6067" t="s">
        <v>10146</v>
      </c>
      <c r="C6067" t="s">
        <v>10146</v>
      </c>
      <c r="G6067" s="1">
        <v>-14696.803793868739</v>
      </c>
      <c r="H6067" s="1">
        <v>1.2484755568754999E-3</v>
      </c>
      <c r="K6067" s="4">
        <v>94575246.890000001</v>
      </c>
      <c r="L6067" s="5">
        <v>4425001</v>
      </c>
      <c r="M6067" s="6">
        <v>21.372931999999999</v>
      </c>
      <c r="AB6067" s="8" t="s">
        <v>7521</v>
      </c>
      <c r="AG6067">
        <v>-0.14134099999999999</v>
      </c>
    </row>
    <row r="6068" spans="1:33" x14ac:dyDescent="0.25">
      <c r="A6068" t="s">
        <v>6532</v>
      </c>
      <c r="B6068" t="s">
        <v>10147</v>
      </c>
      <c r="C6068" t="s">
        <v>10147</v>
      </c>
      <c r="G6068" s="1">
        <v>-14625.359002901931</v>
      </c>
      <c r="H6068" s="1">
        <v>1.322336410203E-3</v>
      </c>
      <c r="K6068" s="4">
        <v>94575246.890000001</v>
      </c>
      <c r="L6068" s="5">
        <v>4425001</v>
      </c>
      <c r="M6068" s="6">
        <v>21.372931999999999</v>
      </c>
      <c r="AB6068" s="8" t="s">
        <v>7521</v>
      </c>
      <c r="AG6068">
        <v>-0.14134099999999999</v>
      </c>
    </row>
    <row r="6069" spans="1:33" x14ac:dyDescent="0.25">
      <c r="A6069" t="s">
        <v>6532</v>
      </c>
      <c r="B6069" t="s">
        <v>10148</v>
      </c>
      <c r="C6069" t="s">
        <v>10148</v>
      </c>
      <c r="G6069" s="1">
        <v>-18203.84171113963</v>
      </c>
      <c r="H6069" s="1">
        <v>2.5420826528479001E-3</v>
      </c>
      <c r="K6069" s="4">
        <v>94575246.890000001</v>
      </c>
      <c r="L6069" s="5">
        <v>4425001</v>
      </c>
      <c r="M6069" s="6">
        <v>21.372931999999999</v>
      </c>
      <c r="AB6069" s="8" t="s">
        <v>7521</v>
      </c>
      <c r="AG6069">
        <v>-0.14134099999999999</v>
      </c>
    </row>
    <row r="6070" spans="1:33" x14ac:dyDescent="0.25">
      <c r="A6070" t="s">
        <v>6532</v>
      </c>
      <c r="B6070" t="s">
        <v>10149</v>
      </c>
      <c r="C6070" t="s">
        <v>10149</v>
      </c>
      <c r="G6070" s="1">
        <v>-14406.980311455151</v>
      </c>
      <c r="H6070" s="1">
        <v>1.0675270652145E-3</v>
      </c>
      <c r="K6070" s="4">
        <v>94575246.890000001</v>
      </c>
      <c r="L6070" s="5">
        <v>4425001</v>
      </c>
      <c r="M6070" s="6">
        <v>21.372931999999999</v>
      </c>
      <c r="AB6070" s="8" t="s">
        <v>7521</v>
      </c>
      <c r="AG6070">
        <v>-0.14134099999999999</v>
      </c>
    </row>
    <row r="6071" spans="1:33" x14ac:dyDescent="0.25">
      <c r="A6071" t="s">
        <v>6532</v>
      </c>
      <c r="B6071" t="s">
        <v>10150</v>
      </c>
      <c r="C6071" t="s">
        <v>10150</v>
      </c>
      <c r="G6071" s="1">
        <v>-14531.352983131181</v>
      </c>
      <c r="H6071" s="1">
        <v>1.225272254382E-4</v>
      </c>
      <c r="K6071" s="4">
        <v>94575246.890000001</v>
      </c>
      <c r="L6071" s="5">
        <v>4425001</v>
      </c>
      <c r="M6071" s="6">
        <v>21.372931999999999</v>
      </c>
      <c r="AB6071" s="8" t="s">
        <v>7521</v>
      </c>
      <c r="AG6071">
        <v>-0.14134099999999999</v>
      </c>
    </row>
    <row r="6072" spans="1:33" x14ac:dyDescent="0.25">
      <c r="A6072" t="s">
        <v>6532</v>
      </c>
      <c r="B6072" t="s">
        <v>10151</v>
      </c>
      <c r="C6072" t="s">
        <v>10151</v>
      </c>
      <c r="G6072" s="1">
        <v>-14427.825469617101</v>
      </c>
      <c r="H6072" s="1">
        <v>9.0200053395060001E-4</v>
      </c>
      <c r="K6072" s="4">
        <v>94575246.890000001</v>
      </c>
      <c r="L6072" s="5">
        <v>4425001</v>
      </c>
      <c r="M6072" s="6">
        <v>21.372931999999999</v>
      </c>
      <c r="AB6072" s="8" t="s">
        <v>7521</v>
      </c>
      <c r="AG6072">
        <v>-0.14134099999999999</v>
      </c>
    </row>
    <row r="6073" spans="1:33" x14ac:dyDescent="0.25">
      <c r="A6073" t="s">
        <v>6532</v>
      </c>
      <c r="B6073" t="s">
        <v>10152</v>
      </c>
      <c r="C6073" t="s">
        <v>10152</v>
      </c>
      <c r="G6073" s="1">
        <v>-14422.558079253929</v>
      </c>
      <c r="H6073" s="1">
        <v>1.3087043233741E-3</v>
      </c>
      <c r="K6073" s="4">
        <v>94575246.890000001</v>
      </c>
      <c r="L6073" s="5">
        <v>4425001</v>
      </c>
      <c r="M6073" s="6">
        <v>21.372931999999999</v>
      </c>
      <c r="AB6073" s="8" t="s">
        <v>7521</v>
      </c>
      <c r="AG6073">
        <v>-0.14134099999999999</v>
      </c>
    </row>
    <row r="6074" spans="1:33" x14ac:dyDescent="0.25">
      <c r="A6074" t="s">
        <v>6532</v>
      </c>
      <c r="B6074" t="s">
        <v>10153</v>
      </c>
      <c r="C6074" t="s">
        <v>10153</v>
      </c>
      <c r="G6074" s="1">
        <v>-14931.12489285182</v>
      </c>
      <c r="K6074" s="4">
        <v>94575246.890000001</v>
      </c>
      <c r="L6074" s="5">
        <v>4425001</v>
      </c>
      <c r="M6074" s="6">
        <v>21.372931999999999</v>
      </c>
      <c r="AB6074" s="8" t="s">
        <v>7521</v>
      </c>
      <c r="AG6074">
        <v>-0.14134099999999999</v>
      </c>
    </row>
    <row r="6075" spans="1:33" x14ac:dyDescent="0.25">
      <c r="A6075" t="s">
        <v>6532</v>
      </c>
      <c r="B6075" t="s">
        <v>10154</v>
      </c>
      <c r="C6075" t="s">
        <v>10154</v>
      </c>
      <c r="G6075" s="1">
        <v>-13359.34875988479</v>
      </c>
      <c r="H6075" s="1">
        <v>3.7662898257460003E-4</v>
      </c>
      <c r="K6075" s="4">
        <v>94575246.890000001</v>
      </c>
      <c r="L6075" s="5">
        <v>4425001</v>
      </c>
      <c r="M6075" s="6">
        <v>21.372931999999999</v>
      </c>
      <c r="AB6075" s="8" t="s">
        <v>7521</v>
      </c>
      <c r="AG6075">
        <v>-0.14134099999999999</v>
      </c>
    </row>
    <row r="6076" spans="1:33" x14ac:dyDescent="0.25">
      <c r="A6076" t="s">
        <v>6532</v>
      </c>
      <c r="B6076" t="s">
        <v>10155</v>
      </c>
      <c r="C6076" t="s">
        <v>10155</v>
      </c>
      <c r="G6076" s="1">
        <v>-15879.6416503565</v>
      </c>
      <c r="H6076" s="1">
        <v>1.9780935529331001E-3</v>
      </c>
      <c r="K6076" s="4">
        <v>94575246.890000001</v>
      </c>
      <c r="L6076" s="5">
        <v>4425001</v>
      </c>
      <c r="M6076" s="6">
        <v>21.372931999999999</v>
      </c>
      <c r="AB6076" s="8" t="s">
        <v>7521</v>
      </c>
      <c r="AG6076">
        <v>-0.14134099999999999</v>
      </c>
    </row>
    <row r="6077" spans="1:33" x14ac:dyDescent="0.25">
      <c r="A6077" t="s">
        <v>6532</v>
      </c>
      <c r="B6077" t="s">
        <v>10156</v>
      </c>
      <c r="C6077" t="s">
        <v>10156</v>
      </c>
      <c r="G6077" s="1">
        <v>-18631.668954558241</v>
      </c>
      <c r="H6077" s="1">
        <v>2.4236907953008001E-3</v>
      </c>
      <c r="K6077" s="4">
        <v>94575246.890000001</v>
      </c>
      <c r="L6077" s="5">
        <v>4425001</v>
      </c>
      <c r="M6077" s="6">
        <v>21.372931999999999</v>
      </c>
      <c r="AB6077" s="8" t="s">
        <v>7521</v>
      </c>
      <c r="AG6077">
        <v>-0.14134099999999999</v>
      </c>
    </row>
    <row r="6078" spans="1:33" x14ac:dyDescent="0.25">
      <c r="A6078" t="s">
        <v>6532</v>
      </c>
      <c r="B6078" t="s">
        <v>10157</v>
      </c>
      <c r="C6078" t="s">
        <v>10157</v>
      </c>
      <c r="G6078" s="1">
        <v>-13695.152463870059</v>
      </c>
      <c r="H6078" s="1">
        <v>1.775317018242E-4</v>
      </c>
      <c r="K6078" s="4">
        <v>94575246.890000001</v>
      </c>
      <c r="L6078" s="5">
        <v>4425001</v>
      </c>
      <c r="M6078" s="6">
        <v>21.372931999999999</v>
      </c>
      <c r="AB6078" s="8" t="s">
        <v>7521</v>
      </c>
      <c r="AG6078">
        <v>-0.14134099999999999</v>
      </c>
    </row>
    <row r="6079" spans="1:33" x14ac:dyDescent="0.25">
      <c r="A6079" t="s">
        <v>6532</v>
      </c>
      <c r="B6079" t="s">
        <v>10158</v>
      </c>
      <c r="C6079" t="s">
        <v>10158</v>
      </c>
      <c r="G6079" s="1">
        <v>-14637.513821021679</v>
      </c>
      <c r="H6079" s="1">
        <v>1.4750113086741E-3</v>
      </c>
      <c r="K6079" s="4">
        <v>94575246.890000001</v>
      </c>
      <c r="L6079" s="5">
        <v>4425001</v>
      </c>
      <c r="M6079" s="6">
        <v>21.372931999999999</v>
      </c>
      <c r="AB6079" s="8" t="s">
        <v>7521</v>
      </c>
      <c r="AG6079">
        <v>-0.14134099999999999</v>
      </c>
    </row>
    <row r="6080" spans="1:33" x14ac:dyDescent="0.25">
      <c r="A6080" t="s">
        <v>6532</v>
      </c>
      <c r="B6080" t="s">
        <v>10159</v>
      </c>
      <c r="C6080" t="s">
        <v>10159</v>
      </c>
      <c r="G6080" s="1">
        <v>-15886.4864191861</v>
      </c>
      <c r="H6080" s="1">
        <v>1.8314413668699E-3</v>
      </c>
      <c r="K6080" s="4">
        <v>94575246.890000001</v>
      </c>
      <c r="L6080" s="5">
        <v>4425001</v>
      </c>
      <c r="M6080" s="6">
        <v>21.372931999999999</v>
      </c>
      <c r="AB6080" s="8" t="s">
        <v>7521</v>
      </c>
      <c r="AG6080">
        <v>-0.14134099999999999</v>
      </c>
    </row>
    <row r="6081" spans="1:33" x14ac:dyDescent="0.25">
      <c r="A6081" t="s">
        <v>6532</v>
      </c>
      <c r="B6081" t="s">
        <v>10160</v>
      </c>
      <c r="C6081" t="s">
        <v>10160</v>
      </c>
      <c r="G6081" s="1">
        <v>-17636.18980451061</v>
      </c>
      <c r="H6081" s="1">
        <v>2.0362921113172001E-3</v>
      </c>
      <c r="K6081" s="4">
        <v>94575246.890000001</v>
      </c>
      <c r="L6081" s="5">
        <v>4425001</v>
      </c>
      <c r="M6081" s="6">
        <v>21.372931999999999</v>
      </c>
      <c r="AB6081" s="8" t="s">
        <v>7521</v>
      </c>
      <c r="AG6081">
        <v>-0.14134099999999999</v>
      </c>
    </row>
    <row r="6082" spans="1:33" x14ac:dyDescent="0.25">
      <c r="A6082" t="s">
        <v>6532</v>
      </c>
      <c r="B6082" t="s">
        <v>10161</v>
      </c>
      <c r="C6082" t="s">
        <v>10161</v>
      </c>
      <c r="G6082" s="1">
        <v>-13300.113245400151</v>
      </c>
      <c r="H6082" s="1">
        <v>2.4486483743619999E-4</v>
      </c>
      <c r="K6082" s="4">
        <v>94575246.890000001</v>
      </c>
      <c r="L6082" s="5">
        <v>4425001</v>
      </c>
      <c r="M6082" s="6">
        <v>21.372931999999999</v>
      </c>
      <c r="AB6082" s="8" t="s">
        <v>7521</v>
      </c>
      <c r="AG6082">
        <v>-0.14134099999999999</v>
      </c>
    </row>
    <row r="6083" spans="1:33" x14ac:dyDescent="0.25">
      <c r="A6083" t="s">
        <v>6532</v>
      </c>
      <c r="B6083" t="s">
        <v>10162</v>
      </c>
      <c r="C6083" t="s">
        <v>10162</v>
      </c>
      <c r="G6083" s="1">
        <v>-13895.57842887502</v>
      </c>
      <c r="H6083" s="1">
        <v>6.8019408027230005E-4</v>
      </c>
      <c r="K6083" s="4">
        <v>94575246.890000001</v>
      </c>
      <c r="L6083" s="5">
        <v>4425001</v>
      </c>
      <c r="M6083" s="6">
        <v>21.372931999999999</v>
      </c>
      <c r="AB6083" s="8" t="s">
        <v>7521</v>
      </c>
      <c r="AG6083">
        <v>-0.14134099999999999</v>
      </c>
    </row>
    <row r="6084" spans="1:33" x14ac:dyDescent="0.25">
      <c r="A6084" t="s">
        <v>6532</v>
      </c>
      <c r="B6084" t="s">
        <v>10163</v>
      </c>
      <c r="C6084" t="s">
        <v>10163</v>
      </c>
      <c r="G6084" s="1">
        <v>-15118.806662065819</v>
      </c>
      <c r="H6084" s="1">
        <v>1.6668129698124E-3</v>
      </c>
      <c r="K6084" s="4">
        <v>94575246.890000001</v>
      </c>
      <c r="L6084" s="5">
        <v>4425001</v>
      </c>
      <c r="M6084" s="6">
        <v>21.372931999999999</v>
      </c>
      <c r="AB6084" s="8" t="s">
        <v>7521</v>
      </c>
      <c r="AG6084">
        <v>-0.14134099999999999</v>
      </c>
    </row>
    <row r="6085" spans="1:33" x14ac:dyDescent="0.25">
      <c r="A6085" t="s">
        <v>6532</v>
      </c>
      <c r="B6085" t="s">
        <v>10164</v>
      </c>
      <c r="C6085" t="s">
        <v>10164</v>
      </c>
      <c r="G6085" s="1">
        <v>-14501.835871540001</v>
      </c>
      <c r="H6085" s="1">
        <v>1.2368704238837E-3</v>
      </c>
      <c r="K6085" s="4">
        <v>94575246.890000001</v>
      </c>
      <c r="L6085" s="5">
        <v>4425001</v>
      </c>
      <c r="M6085" s="6">
        <v>21.372931999999999</v>
      </c>
      <c r="AB6085" s="8" t="s">
        <v>7521</v>
      </c>
      <c r="AG6085">
        <v>-0.14134099999999999</v>
      </c>
    </row>
    <row r="6086" spans="1:33" x14ac:dyDescent="0.25">
      <c r="A6086" t="s">
        <v>6532</v>
      </c>
      <c r="B6086" t="s">
        <v>10165</v>
      </c>
      <c r="C6086" t="s">
        <v>10165</v>
      </c>
      <c r="G6086" s="1">
        <v>-18220.257880227498</v>
      </c>
      <c r="H6086" s="1">
        <v>2.3942784115671E-3</v>
      </c>
      <c r="K6086" s="4">
        <v>94575246.890000001</v>
      </c>
      <c r="L6086" s="5">
        <v>4425001</v>
      </c>
      <c r="M6086" s="6">
        <v>21.372931999999999</v>
      </c>
      <c r="AB6086" s="8" t="s">
        <v>7521</v>
      </c>
      <c r="AG6086">
        <v>-0.14134099999999999</v>
      </c>
    </row>
    <row r="6087" spans="1:33" x14ac:dyDescent="0.25">
      <c r="A6087" t="s">
        <v>6532</v>
      </c>
      <c r="B6087" t="s">
        <v>10166</v>
      </c>
      <c r="C6087" t="s">
        <v>10166</v>
      </c>
      <c r="G6087" s="1">
        <v>-14628.471334533881</v>
      </c>
      <c r="H6087" s="1">
        <v>9.4901022714359996E-4</v>
      </c>
      <c r="K6087" s="4">
        <v>94575246.890000001</v>
      </c>
      <c r="L6087" s="5">
        <v>4425001</v>
      </c>
      <c r="M6087" s="6">
        <v>21.372931999999999</v>
      </c>
      <c r="AB6087" s="8" t="s">
        <v>7521</v>
      </c>
      <c r="AG6087">
        <v>-0.14134099999999999</v>
      </c>
    </row>
    <row r="6088" spans="1:33" x14ac:dyDescent="0.25">
      <c r="A6088" t="s">
        <v>6532</v>
      </c>
      <c r="B6088" t="s">
        <v>10167</v>
      </c>
      <c r="C6088" t="s">
        <v>10167</v>
      </c>
      <c r="G6088" s="1">
        <v>-14557.68973703504</v>
      </c>
      <c r="H6088" s="1">
        <v>1.0172117915917E-3</v>
      </c>
      <c r="K6088" s="4">
        <v>94575246.890000001</v>
      </c>
      <c r="L6088" s="5">
        <v>4425001</v>
      </c>
      <c r="M6088" s="6">
        <v>21.372931999999999</v>
      </c>
      <c r="AB6088" s="8" t="s">
        <v>7521</v>
      </c>
      <c r="AG6088">
        <v>-0.14134099999999999</v>
      </c>
    </row>
    <row r="6089" spans="1:33" x14ac:dyDescent="0.25">
      <c r="A6089" t="s">
        <v>6532</v>
      </c>
      <c r="B6089" t="s">
        <v>10168</v>
      </c>
      <c r="C6089" t="s">
        <v>10168</v>
      </c>
      <c r="G6089" s="1">
        <v>-14341.128909955311</v>
      </c>
      <c r="H6089" s="1">
        <v>8.0076652128869999E-4</v>
      </c>
      <c r="K6089" s="4">
        <v>94575246.890000001</v>
      </c>
      <c r="L6089" s="5">
        <v>4425001</v>
      </c>
      <c r="M6089" s="6">
        <v>21.372931999999999</v>
      </c>
      <c r="AB6089" s="8" t="s">
        <v>7521</v>
      </c>
      <c r="AG6089">
        <v>-0.14134099999999999</v>
      </c>
    </row>
    <row r="6090" spans="1:33" x14ac:dyDescent="0.25">
      <c r="A6090" t="s">
        <v>6532</v>
      </c>
      <c r="B6090" t="s">
        <v>10169</v>
      </c>
      <c r="C6090" t="s">
        <v>10169</v>
      </c>
      <c r="G6090" s="1">
        <v>-18417.874106116291</v>
      </c>
      <c r="H6090" s="1">
        <v>2.2348124120736999E-3</v>
      </c>
      <c r="K6090" s="4">
        <v>94575246.890000001</v>
      </c>
      <c r="L6090" s="5">
        <v>4425001</v>
      </c>
      <c r="M6090" s="6">
        <v>21.372931999999999</v>
      </c>
      <c r="AB6090" s="8" t="s">
        <v>7521</v>
      </c>
      <c r="AG6090">
        <v>-0.14134099999999999</v>
      </c>
    </row>
    <row r="6091" spans="1:33" x14ac:dyDescent="0.25">
      <c r="A6091" t="s">
        <v>6532</v>
      </c>
      <c r="B6091" t="s">
        <v>10170</v>
      </c>
      <c r="C6091" t="s">
        <v>10170</v>
      </c>
      <c r="G6091" s="1">
        <v>-14463.85772187096</v>
      </c>
      <c r="H6091" s="1">
        <v>5.77306596287552E-5</v>
      </c>
      <c r="K6091" s="4">
        <v>94575246.890000001</v>
      </c>
      <c r="L6091" s="5">
        <v>4425001</v>
      </c>
      <c r="M6091" s="6">
        <v>21.372931999999999</v>
      </c>
      <c r="AB6091" s="8" t="s">
        <v>7521</v>
      </c>
      <c r="AG6091">
        <v>-0.14134099999999999</v>
      </c>
    </row>
    <row r="6092" spans="1:33" x14ac:dyDescent="0.25">
      <c r="A6092" t="s">
        <v>6532</v>
      </c>
      <c r="B6092" t="s">
        <v>10171</v>
      </c>
      <c r="C6092" t="s">
        <v>10171</v>
      </c>
      <c r="G6092" s="1">
        <v>-18098.345813783311</v>
      </c>
      <c r="H6092" s="1">
        <v>2.0286349639533998E-3</v>
      </c>
      <c r="K6092" s="4">
        <v>94575246.890000001</v>
      </c>
      <c r="L6092" s="5">
        <v>4425001</v>
      </c>
      <c r="M6092" s="6">
        <v>21.372931999999999</v>
      </c>
      <c r="AB6092" s="8" t="s">
        <v>7521</v>
      </c>
      <c r="AG6092">
        <v>-0.14134099999999999</v>
      </c>
    </row>
    <row r="6093" spans="1:33" x14ac:dyDescent="0.25">
      <c r="A6093" t="s">
        <v>6532</v>
      </c>
      <c r="B6093" t="s">
        <v>10172</v>
      </c>
      <c r="C6093" t="s">
        <v>10172</v>
      </c>
      <c r="G6093" s="1">
        <v>-14361.606023520289</v>
      </c>
      <c r="H6093" s="1">
        <v>6.6183963733829998E-4</v>
      </c>
      <c r="K6093" s="4">
        <v>94575246.890000001</v>
      </c>
      <c r="L6093" s="5">
        <v>4425001</v>
      </c>
      <c r="M6093" s="6">
        <v>21.372931999999999</v>
      </c>
      <c r="AB6093" s="8" t="s">
        <v>7521</v>
      </c>
      <c r="AG6093">
        <v>-0.14134099999999999</v>
      </c>
    </row>
    <row r="6094" spans="1:33" x14ac:dyDescent="0.25">
      <c r="A6094" t="s">
        <v>6532</v>
      </c>
      <c r="B6094" t="s">
        <v>10173</v>
      </c>
      <c r="C6094" t="s">
        <v>10173</v>
      </c>
      <c r="G6094" s="1">
        <v>-14356.77892260672</v>
      </c>
      <c r="H6094" s="1">
        <v>1.0181238250258999E-3</v>
      </c>
      <c r="K6094" s="4">
        <v>94575246.890000001</v>
      </c>
      <c r="L6094" s="5">
        <v>4425001</v>
      </c>
      <c r="M6094" s="6">
        <v>21.372931999999999</v>
      </c>
      <c r="AB6094" s="8" t="s">
        <v>7521</v>
      </c>
      <c r="AG6094">
        <v>-0.14134099999999999</v>
      </c>
    </row>
    <row r="6095" spans="1:33" x14ac:dyDescent="0.25">
      <c r="A6095" t="s">
        <v>6532</v>
      </c>
      <c r="B6095" t="s">
        <v>10174</v>
      </c>
      <c r="C6095" t="s">
        <v>10174</v>
      </c>
      <c r="G6095" s="1">
        <v>-13302.488266144461</v>
      </c>
      <c r="H6095" s="1">
        <v>2.4830700692760001E-4</v>
      </c>
      <c r="K6095" s="4">
        <v>94575246.890000001</v>
      </c>
      <c r="L6095" s="5">
        <v>4425001</v>
      </c>
      <c r="M6095" s="6">
        <v>21.372931999999999</v>
      </c>
      <c r="AB6095" s="8" t="s">
        <v>7521</v>
      </c>
      <c r="AG6095">
        <v>-0.14134099999999999</v>
      </c>
    </row>
    <row r="6096" spans="1:33" x14ac:dyDescent="0.25">
      <c r="A6096" t="s">
        <v>6532</v>
      </c>
      <c r="B6096" t="s">
        <v>10175</v>
      </c>
      <c r="C6096" t="s">
        <v>10175</v>
      </c>
      <c r="G6096" s="1">
        <v>-14859.624049183451</v>
      </c>
      <c r="K6096" s="4">
        <v>94575246.890000001</v>
      </c>
      <c r="L6096" s="5">
        <v>4425001</v>
      </c>
      <c r="M6096" s="6">
        <v>21.372931999999999</v>
      </c>
      <c r="AB6096" s="8" t="s">
        <v>7521</v>
      </c>
      <c r="AG6096">
        <v>-0.14134099999999999</v>
      </c>
    </row>
    <row r="6097" spans="1:33" x14ac:dyDescent="0.25">
      <c r="A6097" t="s">
        <v>6532</v>
      </c>
      <c r="B6097" t="s">
        <v>10176</v>
      </c>
      <c r="C6097" t="s">
        <v>10176</v>
      </c>
      <c r="G6097" s="1">
        <v>-13635.337939693711</v>
      </c>
      <c r="H6097" s="1">
        <v>9.9094025567857913E-5</v>
      </c>
      <c r="K6097" s="4">
        <v>94575246.890000001</v>
      </c>
      <c r="L6097" s="5">
        <v>4425001</v>
      </c>
      <c r="M6097" s="6">
        <v>21.372931999999999</v>
      </c>
      <c r="AB6097" s="8" t="s">
        <v>7521</v>
      </c>
      <c r="AG6097">
        <v>-0.14134099999999999</v>
      </c>
    </row>
    <row r="6098" spans="1:33" x14ac:dyDescent="0.25">
      <c r="A6098" t="s">
        <v>6532</v>
      </c>
      <c r="B6098" t="s">
        <v>10177</v>
      </c>
      <c r="C6098" t="s">
        <v>10177</v>
      </c>
      <c r="G6098" s="1">
        <v>-15800.47661471707</v>
      </c>
      <c r="H6098" s="1">
        <v>1.5963132288024E-3</v>
      </c>
      <c r="K6098" s="4">
        <v>94575246.890000001</v>
      </c>
      <c r="L6098" s="5">
        <v>4425001</v>
      </c>
      <c r="M6098" s="6">
        <v>21.372931999999999</v>
      </c>
      <c r="AB6098" s="8" t="s">
        <v>7521</v>
      </c>
      <c r="AG6098">
        <v>-0.14134099999999999</v>
      </c>
    </row>
    <row r="6099" spans="1:33" x14ac:dyDescent="0.25">
      <c r="A6099" t="s">
        <v>6532</v>
      </c>
      <c r="B6099" t="s">
        <v>10178</v>
      </c>
      <c r="C6099" t="s">
        <v>10178</v>
      </c>
      <c r="G6099" s="1">
        <v>-14569.94421600211</v>
      </c>
      <c r="H6099" s="1">
        <v>1.1713304678376E-3</v>
      </c>
      <c r="K6099" s="4">
        <v>94575246.890000001</v>
      </c>
      <c r="L6099" s="5">
        <v>4425001</v>
      </c>
      <c r="M6099" s="6">
        <v>21.372931999999999</v>
      </c>
      <c r="AB6099" s="8" t="s">
        <v>7521</v>
      </c>
      <c r="AG6099">
        <v>-0.14134099999999999</v>
      </c>
    </row>
    <row r="6100" spans="1:33" x14ac:dyDescent="0.25">
      <c r="A6100" t="s">
        <v>6532</v>
      </c>
      <c r="B6100" t="s">
        <v>10179</v>
      </c>
      <c r="C6100" t="s">
        <v>10179</v>
      </c>
      <c r="G6100" s="1">
        <v>-13243.738590534171</v>
      </c>
      <c r="H6100" s="1">
        <v>1.510892552177E-4</v>
      </c>
      <c r="K6100" s="4">
        <v>94575246.890000001</v>
      </c>
      <c r="L6100" s="5">
        <v>4425001</v>
      </c>
      <c r="M6100" s="6">
        <v>21.372931999999999</v>
      </c>
      <c r="AB6100" s="8" t="s">
        <v>7521</v>
      </c>
      <c r="AG6100">
        <v>-0.14134099999999999</v>
      </c>
    </row>
    <row r="6101" spans="1:33" x14ac:dyDescent="0.25">
      <c r="A6101" t="s">
        <v>6532</v>
      </c>
      <c r="B6101" t="s">
        <v>10180</v>
      </c>
      <c r="C6101" t="s">
        <v>10180</v>
      </c>
      <c r="G6101" s="1">
        <v>-13834.04496637882</v>
      </c>
      <c r="H6101" s="1">
        <v>4.9089700172549996E-4</v>
      </c>
      <c r="K6101" s="4">
        <v>94575246.890000001</v>
      </c>
      <c r="L6101" s="5">
        <v>4425001</v>
      </c>
      <c r="M6101" s="6">
        <v>21.372931999999999</v>
      </c>
      <c r="AB6101" s="8" t="s">
        <v>7521</v>
      </c>
      <c r="AG6101">
        <v>-0.14134099999999999</v>
      </c>
    </row>
    <row r="6102" spans="1:33" x14ac:dyDescent="0.25">
      <c r="A6102" t="s">
        <v>6532</v>
      </c>
      <c r="B6102" t="s">
        <v>10181</v>
      </c>
      <c r="C6102" t="s">
        <v>10181</v>
      </c>
      <c r="G6102" s="1">
        <v>-15807.199010091181</v>
      </c>
      <c r="H6102" s="1">
        <v>1.4663401486621E-3</v>
      </c>
      <c r="K6102" s="4">
        <v>94575246.890000001</v>
      </c>
      <c r="L6102" s="5">
        <v>4425001</v>
      </c>
      <c r="M6102" s="6">
        <v>21.372931999999999</v>
      </c>
      <c r="AB6102" s="8" t="s">
        <v>7521</v>
      </c>
      <c r="AG6102">
        <v>-0.14134099999999999</v>
      </c>
    </row>
    <row r="6103" spans="1:33" x14ac:dyDescent="0.25">
      <c r="A6103" t="s">
        <v>6532</v>
      </c>
      <c r="B6103" t="s">
        <v>10182</v>
      </c>
      <c r="C6103" t="s">
        <v>10182</v>
      </c>
      <c r="G6103" s="1">
        <v>-14435.39223874577</v>
      </c>
      <c r="H6103" s="1">
        <v>9.6640728822150002E-4</v>
      </c>
      <c r="K6103" s="4">
        <v>94575246.890000001</v>
      </c>
      <c r="L6103" s="5">
        <v>4425001</v>
      </c>
      <c r="M6103" s="6">
        <v>21.372931999999999</v>
      </c>
      <c r="AB6103" s="8" t="s">
        <v>7521</v>
      </c>
      <c r="AG6103">
        <v>-0.14134099999999999</v>
      </c>
    </row>
    <row r="6104" spans="1:33" x14ac:dyDescent="0.25">
      <c r="A6104" t="s">
        <v>6532</v>
      </c>
      <c r="B6104" t="s">
        <v>10183</v>
      </c>
      <c r="C6104" t="s">
        <v>10183</v>
      </c>
      <c r="G6104" s="1">
        <v>-15046.92609979466</v>
      </c>
      <c r="H6104" s="1">
        <v>1.3374203470647001E-3</v>
      </c>
      <c r="K6104" s="4">
        <v>94575246.890000001</v>
      </c>
      <c r="L6104" s="5">
        <v>4425001</v>
      </c>
      <c r="M6104" s="6">
        <v>21.372931999999999</v>
      </c>
      <c r="AB6104" s="8" t="s">
        <v>7521</v>
      </c>
      <c r="AG6104">
        <v>-0.14134099999999999</v>
      </c>
    </row>
    <row r="6105" spans="1:33" x14ac:dyDescent="0.25">
      <c r="A6105" t="s">
        <v>6532</v>
      </c>
      <c r="B6105" t="s">
        <v>10184</v>
      </c>
      <c r="C6105" t="s">
        <v>10184</v>
      </c>
      <c r="G6105" s="1">
        <v>-18521.27653102019</v>
      </c>
      <c r="H6105" s="1">
        <v>1.930194371419E-3</v>
      </c>
      <c r="K6105" s="4">
        <v>94575246.890000001</v>
      </c>
      <c r="L6105" s="5">
        <v>4425001</v>
      </c>
      <c r="M6105" s="6">
        <v>21.372931999999999</v>
      </c>
      <c r="AB6105" s="8" t="s">
        <v>7521</v>
      </c>
      <c r="AG6105">
        <v>-0.14134099999999999</v>
      </c>
    </row>
    <row r="6106" spans="1:33" x14ac:dyDescent="0.25">
      <c r="A6106" t="s">
        <v>6532</v>
      </c>
      <c r="B6106" t="s">
        <v>10185</v>
      </c>
      <c r="C6106" t="s">
        <v>10185</v>
      </c>
      <c r="G6106" s="1">
        <v>-17537.071005893518</v>
      </c>
      <c r="H6106" s="1">
        <v>1.6095011897745001E-3</v>
      </c>
      <c r="K6106" s="4">
        <v>94575246.890000001</v>
      </c>
      <c r="L6106" s="5">
        <v>4425001</v>
      </c>
      <c r="M6106" s="6">
        <v>21.372931999999999</v>
      </c>
      <c r="AB6106" s="8" t="s">
        <v>7521</v>
      </c>
      <c r="AG6106">
        <v>-0.14134099999999999</v>
      </c>
    </row>
    <row r="6107" spans="1:33" x14ac:dyDescent="0.25">
      <c r="A6107" t="s">
        <v>6532</v>
      </c>
      <c r="B6107" t="s">
        <v>10186</v>
      </c>
      <c r="C6107" t="s">
        <v>10186</v>
      </c>
      <c r="G6107" s="1">
        <v>-14560.6143350192</v>
      </c>
      <c r="H6107" s="1">
        <v>7.152237816948E-4</v>
      </c>
      <c r="K6107" s="4">
        <v>94575246.890000001</v>
      </c>
      <c r="L6107" s="5">
        <v>4425001</v>
      </c>
      <c r="M6107" s="6">
        <v>21.372931999999999</v>
      </c>
      <c r="AB6107" s="8" t="s">
        <v>7521</v>
      </c>
      <c r="AG6107">
        <v>-0.14134099999999999</v>
      </c>
    </row>
    <row r="6108" spans="1:33" x14ac:dyDescent="0.25">
      <c r="A6108" t="s">
        <v>6532</v>
      </c>
      <c r="B6108" t="s">
        <v>10187</v>
      </c>
      <c r="C6108" t="s">
        <v>10187</v>
      </c>
      <c r="G6108" s="1">
        <v>-14490.48902976936</v>
      </c>
      <c r="H6108" s="1">
        <v>7.7636561030809995E-4</v>
      </c>
      <c r="K6108" s="4">
        <v>94575246.890000001</v>
      </c>
      <c r="L6108" s="5">
        <v>4425001</v>
      </c>
      <c r="M6108" s="6">
        <v>21.372931999999999</v>
      </c>
      <c r="AB6108" s="8" t="s">
        <v>7521</v>
      </c>
      <c r="AG6108">
        <v>-0.14134099999999999</v>
      </c>
    </row>
    <row r="6109" spans="1:33" x14ac:dyDescent="0.25">
      <c r="A6109" t="s">
        <v>6532</v>
      </c>
      <c r="B6109" t="s">
        <v>10188</v>
      </c>
      <c r="C6109" t="s">
        <v>10188</v>
      </c>
      <c r="G6109" s="1">
        <v>-14275.727968991399</v>
      </c>
      <c r="H6109" s="1">
        <v>5.9490112929109996E-4</v>
      </c>
      <c r="K6109" s="4">
        <v>94575246.890000001</v>
      </c>
      <c r="L6109" s="5">
        <v>4425001</v>
      </c>
      <c r="M6109" s="6">
        <v>21.372931999999999</v>
      </c>
      <c r="AB6109" s="8" t="s">
        <v>7521</v>
      </c>
      <c r="AG6109">
        <v>-0.14134099999999999</v>
      </c>
    </row>
    <row r="6110" spans="1:33" x14ac:dyDescent="0.25">
      <c r="A6110" t="s">
        <v>6532</v>
      </c>
      <c r="B6110" t="s">
        <v>10189</v>
      </c>
      <c r="C6110" t="s">
        <v>10189</v>
      </c>
      <c r="G6110" s="1">
        <v>-14396.83162402834</v>
      </c>
      <c r="H6110" s="1">
        <v>2.5451220826063972E-5</v>
      </c>
      <c r="K6110" s="4">
        <v>94575246.890000001</v>
      </c>
      <c r="L6110" s="5">
        <v>4425001</v>
      </c>
      <c r="M6110" s="6">
        <v>21.372931999999999</v>
      </c>
      <c r="AB6110" s="8" t="s">
        <v>7521</v>
      </c>
      <c r="AG6110">
        <v>-0.14134099999999999</v>
      </c>
    </row>
    <row r="6111" spans="1:33" x14ac:dyDescent="0.25">
      <c r="A6111" t="s">
        <v>6532</v>
      </c>
      <c r="B6111" t="s">
        <v>10190</v>
      </c>
      <c r="C6111" t="s">
        <v>10190</v>
      </c>
      <c r="G6111" s="1">
        <v>-18113.622610776711</v>
      </c>
      <c r="H6111" s="1">
        <v>1.9252957223595E-3</v>
      </c>
      <c r="K6111" s="4">
        <v>94575246.890000001</v>
      </c>
      <c r="L6111" s="5">
        <v>4425001</v>
      </c>
      <c r="M6111" s="6">
        <v>21.372931999999999</v>
      </c>
      <c r="AB6111" s="8" t="s">
        <v>7521</v>
      </c>
      <c r="AG6111">
        <v>-0.14134099999999999</v>
      </c>
    </row>
    <row r="6112" spans="1:33" x14ac:dyDescent="0.25">
      <c r="A6112" t="s">
        <v>6532</v>
      </c>
      <c r="B6112" t="s">
        <v>10191</v>
      </c>
      <c r="C6112" t="s">
        <v>10191</v>
      </c>
      <c r="G6112" s="1">
        <v>-14291.44875540125</v>
      </c>
      <c r="H6112" s="1">
        <v>7.8633977429449998E-4</v>
      </c>
      <c r="K6112" s="4">
        <v>94575246.890000001</v>
      </c>
      <c r="L6112" s="5">
        <v>4425001</v>
      </c>
      <c r="M6112" s="6">
        <v>21.372931999999999</v>
      </c>
      <c r="AB6112" s="8" t="s">
        <v>7521</v>
      </c>
      <c r="AG6112">
        <v>-0.14134099999999999</v>
      </c>
    </row>
    <row r="6113" spans="1:33" x14ac:dyDescent="0.25">
      <c r="A6113" t="s">
        <v>6532</v>
      </c>
      <c r="B6113" t="s">
        <v>10192</v>
      </c>
      <c r="C6113" t="s">
        <v>10192</v>
      </c>
      <c r="G6113" s="1">
        <v>-14295.84142488673</v>
      </c>
      <c r="H6113" s="1">
        <v>4.791052119829E-4</v>
      </c>
      <c r="K6113" s="4">
        <v>94575246.890000001</v>
      </c>
      <c r="L6113" s="5">
        <v>4425001</v>
      </c>
      <c r="M6113" s="6">
        <v>21.372931999999999</v>
      </c>
      <c r="AB6113" s="8" t="s">
        <v>7521</v>
      </c>
      <c r="AG6113">
        <v>-0.14134099999999999</v>
      </c>
    </row>
    <row r="6114" spans="1:33" x14ac:dyDescent="0.25">
      <c r="A6114" t="s">
        <v>6532</v>
      </c>
      <c r="B6114" t="s">
        <v>10193</v>
      </c>
      <c r="C6114" t="s">
        <v>10193</v>
      </c>
      <c r="G6114" s="1">
        <v>-13575.914427573971</v>
      </c>
      <c r="H6114" s="1">
        <v>5.2786965502319207E-5</v>
      </c>
      <c r="K6114" s="4">
        <v>94575246.890000001</v>
      </c>
      <c r="L6114" s="5">
        <v>4425001</v>
      </c>
      <c r="M6114" s="6">
        <v>21.372931999999999</v>
      </c>
      <c r="AB6114" s="8" t="s">
        <v>7521</v>
      </c>
      <c r="AG6114">
        <v>-0.14134099999999999</v>
      </c>
    </row>
    <row r="6115" spans="1:33" x14ac:dyDescent="0.25">
      <c r="A6115" t="s">
        <v>6532</v>
      </c>
      <c r="B6115" t="s">
        <v>10194</v>
      </c>
      <c r="C6115" t="s">
        <v>10194</v>
      </c>
      <c r="G6115" s="1">
        <v>-18310.050956049068</v>
      </c>
      <c r="H6115" s="1">
        <v>1.7872306487214001E-3</v>
      </c>
      <c r="K6115" s="4">
        <v>94575246.890000001</v>
      </c>
      <c r="L6115" s="5">
        <v>4425001</v>
      </c>
      <c r="M6115" s="6">
        <v>21.372931999999999</v>
      </c>
      <c r="AB6115" s="8" t="s">
        <v>7521</v>
      </c>
      <c r="AG6115">
        <v>-0.14134099999999999</v>
      </c>
    </row>
    <row r="6116" spans="1:33" x14ac:dyDescent="0.25">
      <c r="A6116" t="s">
        <v>6532</v>
      </c>
      <c r="B6116" t="s">
        <v>10195</v>
      </c>
      <c r="C6116" t="s">
        <v>10195</v>
      </c>
      <c r="G6116" s="1">
        <v>-14788.635573805739</v>
      </c>
      <c r="K6116" s="4">
        <v>94575246.890000001</v>
      </c>
      <c r="L6116" s="5">
        <v>4425001</v>
      </c>
      <c r="M6116" s="6">
        <v>21.372931999999999</v>
      </c>
      <c r="AB6116" s="8" t="s">
        <v>7521</v>
      </c>
      <c r="AG6116">
        <v>-0.14134099999999999</v>
      </c>
    </row>
    <row r="6117" spans="1:33" x14ac:dyDescent="0.25">
      <c r="A6117" t="s">
        <v>6532</v>
      </c>
      <c r="B6117" t="s">
        <v>10196</v>
      </c>
      <c r="C6117" t="s">
        <v>10196</v>
      </c>
      <c r="G6117" s="1">
        <v>-17993.764329536789</v>
      </c>
      <c r="H6117" s="1">
        <v>1.6106681064607001E-3</v>
      </c>
      <c r="K6117" s="4">
        <v>94575246.890000001</v>
      </c>
      <c r="L6117" s="5">
        <v>4425001</v>
      </c>
      <c r="M6117" s="6">
        <v>21.372931999999999</v>
      </c>
      <c r="AB6117" s="8" t="s">
        <v>7521</v>
      </c>
      <c r="AG6117">
        <v>-0.14134099999999999</v>
      </c>
    </row>
    <row r="6118" spans="1:33" x14ac:dyDescent="0.25">
      <c r="A6118" t="s">
        <v>6532</v>
      </c>
      <c r="B6118" t="s">
        <v>10197</v>
      </c>
      <c r="C6118" t="s">
        <v>10197</v>
      </c>
      <c r="G6118" s="1">
        <v>-14502.84140498853</v>
      </c>
      <c r="H6118" s="1">
        <v>9.251682611424E-4</v>
      </c>
      <c r="K6118" s="4">
        <v>94575246.890000001</v>
      </c>
      <c r="L6118" s="5">
        <v>4425001</v>
      </c>
      <c r="M6118" s="6">
        <v>21.372931999999999</v>
      </c>
      <c r="AB6118" s="8" t="s">
        <v>7521</v>
      </c>
      <c r="AG6118">
        <v>-0.14134099999999999</v>
      </c>
    </row>
    <row r="6119" spans="1:33" x14ac:dyDescent="0.25">
      <c r="A6119" t="s">
        <v>6532</v>
      </c>
      <c r="B6119" t="s">
        <v>10198</v>
      </c>
      <c r="C6119" t="s">
        <v>10198</v>
      </c>
      <c r="G6119" s="1">
        <v>-15721.902100912061</v>
      </c>
      <c r="H6119" s="1">
        <v>1.2820158788079E-3</v>
      </c>
      <c r="K6119" s="4">
        <v>94575246.890000001</v>
      </c>
      <c r="L6119" s="5">
        <v>4425001</v>
      </c>
      <c r="M6119" s="6">
        <v>21.372931999999999</v>
      </c>
      <c r="AB6119" s="8" t="s">
        <v>7521</v>
      </c>
      <c r="AG6119">
        <v>-0.14134099999999999</v>
      </c>
    </row>
    <row r="6120" spans="1:33" x14ac:dyDescent="0.25">
      <c r="A6120" t="s">
        <v>6532</v>
      </c>
      <c r="B6120" t="s">
        <v>10199</v>
      </c>
      <c r="C6120" t="s">
        <v>10199</v>
      </c>
      <c r="G6120" s="1">
        <v>-14369.404203154359</v>
      </c>
      <c r="H6120" s="1">
        <v>7.5001313612669998E-4</v>
      </c>
      <c r="K6120" s="4">
        <v>94575246.890000001</v>
      </c>
      <c r="L6120" s="5">
        <v>4425001</v>
      </c>
      <c r="M6120" s="6">
        <v>21.372931999999999</v>
      </c>
      <c r="AB6120" s="8" t="s">
        <v>7521</v>
      </c>
      <c r="AG6120">
        <v>-0.14134099999999999</v>
      </c>
    </row>
    <row r="6121" spans="1:33" x14ac:dyDescent="0.25">
      <c r="A6121" t="s">
        <v>6532</v>
      </c>
      <c r="B6121" t="s">
        <v>10200</v>
      </c>
      <c r="C6121" t="s">
        <v>10200</v>
      </c>
      <c r="G6121" s="1">
        <v>-15728.503693043691</v>
      </c>
      <c r="H6121" s="1">
        <v>1.1679615413512001E-3</v>
      </c>
      <c r="K6121" s="4">
        <v>94575246.890000001</v>
      </c>
      <c r="L6121" s="5">
        <v>4425001</v>
      </c>
      <c r="M6121" s="6">
        <v>21.372931999999999</v>
      </c>
      <c r="AB6121" s="8" t="s">
        <v>7521</v>
      </c>
      <c r="AG6121">
        <v>-0.14134099999999999</v>
      </c>
    </row>
    <row r="6122" spans="1:33" x14ac:dyDescent="0.25">
      <c r="A6122" t="s">
        <v>6532</v>
      </c>
      <c r="B6122" t="s">
        <v>10201</v>
      </c>
      <c r="C6122" t="s">
        <v>10201</v>
      </c>
      <c r="G6122" s="1">
        <v>-14975.55694290989</v>
      </c>
      <c r="H6122" s="1">
        <v>1.0678083610719999E-3</v>
      </c>
      <c r="K6122" s="4">
        <v>94575246.890000001</v>
      </c>
      <c r="L6122" s="5">
        <v>4425001</v>
      </c>
      <c r="M6122" s="6">
        <v>21.372931999999999</v>
      </c>
      <c r="AB6122" s="8" t="s">
        <v>7521</v>
      </c>
      <c r="AG6122">
        <v>-0.14134099999999999</v>
      </c>
    </row>
    <row r="6123" spans="1:33" x14ac:dyDescent="0.25">
      <c r="A6123" t="s">
        <v>6532</v>
      </c>
      <c r="B6123" t="s">
        <v>10202</v>
      </c>
      <c r="C6123" t="s">
        <v>10202</v>
      </c>
      <c r="G6123" s="1">
        <v>-14493.228394510599</v>
      </c>
      <c r="H6123" s="1">
        <v>5.3349627192420001E-4</v>
      </c>
      <c r="K6123" s="4">
        <v>94575246.890000001</v>
      </c>
      <c r="L6123" s="5">
        <v>4425001</v>
      </c>
      <c r="M6123" s="6">
        <v>21.372931999999999</v>
      </c>
      <c r="AB6123" s="8" t="s">
        <v>7521</v>
      </c>
      <c r="AG6123">
        <v>-0.14134099999999999</v>
      </c>
    </row>
    <row r="6124" spans="1:33" x14ac:dyDescent="0.25">
      <c r="A6124" t="s">
        <v>6532</v>
      </c>
      <c r="B6124" t="s">
        <v>10203</v>
      </c>
      <c r="C6124" t="s">
        <v>10203</v>
      </c>
      <c r="G6124" s="1">
        <v>-14423.75256518204</v>
      </c>
      <c r="H6124" s="1">
        <v>5.8733185257309997E-4</v>
      </c>
      <c r="K6124" s="4">
        <v>94575246.890000001</v>
      </c>
      <c r="L6124" s="5">
        <v>4425001</v>
      </c>
      <c r="M6124" s="6">
        <v>21.372931999999999</v>
      </c>
      <c r="AB6124" s="8" t="s">
        <v>7521</v>
      </c>
      <c r="AG6124">
        <v>-0.14134099999999999</v>
      </c>
    </row>
    <row r="6125" spans="1:33" x14ac:dyDescent="0.25">
      <c r="A6125" t="s">
        <v>6532</v>
      </c>
      <c r="B6125" t="s">
        <v>10204</v>
      </c>
      <c r="C6125" t="s">
        <v>10204</v>
      </c>
      <c r="G6125" s="1">
        <v>-17438.785465429421</v>
      </c>
      <c r="H6125" s="1">
        <v>1.264865469788E-3</v>
      </c>
      <c r="K6125" s="4">
        <v>94575246.890000001</v>
      </c>
      <c r="L6125" s="5">
        <v>4425001</v>
      </c>
      <c r="M6125" s="6">
        <v>21.372931999999999</v>
      </c>
      <c r="AB6125" s="8" t="s">
        <v>7521</v>
      </c>
      <c r="AG6125">
        <v>-0.14134099999999999</v>
      </c>
    </row>
    <row r="6126" spans="1:33" x14ac:dyDescent="0.25">
      <c r="A6126" t="s">
        <v>6532</v>
      </c>
      <c r="B6126" t="s">
        <v>10205</v>
      </c>
      <c r="C6126" t="s">
        <v>10205</v>
      </c>
      <c r="G6126" s="1">
        <v>-18411.862319574389</v>
      </c>
      <c r="H6126" s="1">
        <v>1.5287873192434999E-3</v>
      </c>
      <c r="K6126" s="4">
        <v>94575246.890000001</v>
      </c>
      <c r="L6126" s="5">
        <v>4425001</v>
      </c>
      <c r="M6126" s="6">
        <v>21.372931999999999</v>
      </c>
      <c r="AB6126" s="8" t="s">
        <v>7521</v>
      </c>
      <c r="AG6126">
        <v>-0.14134099999999999</v>
      </c>
    </row>
    <row r="6127" spans="1:33" x14ac:dyDescent="0.25">
      <c r="A6127" t="s">
        <v>6532</v>
      </c>
      <c r="B6127" t="s">
        <v>10206</v>
      </c>
      <c r="C6127" t="s">
        <v>10206</v>
      </c>
      <c r="G6127" s="1">
        <v>-14210.773389375019</v>
      </c>
      <c r="H6127" s="1">
        <v>4.3490214253450002E-4</v>
      </c>
      <c r="K6127" s="4">
        <v>94575246.890000001</v>
      </c>
      <c r="L6127" s="5">
        <v>4425001</v>
      </c>
      <c r="M6127" s="6">
        <v>21.372931999999999</v>
      </c>
      <c r="AB6127" s="8" t="s">
        <v>7521</v>
      </c>
      <c r="AG6127">
        <v>-0.14134099999999999</v>
      </c>
    </row>
    <row r="6128" spans="1:33" x14ac:dyDescent="0.25">
      <c r="A6128" t="s">
        <v>6532</v>
      </c>
      <c r="B6128" t="s">
        <v>10207</v>
      </c>
      <c r="C6128" t="s">
        <v>10207</v>
      </c>
      <c r="G6128" s="1">
        <v>-14330.270351414631</v>
      </c>
      <c r="H6128" s="1">
        <v>1.0486592621423279E-5</v>
      </c>
      <c r="K6128" s="4">
        <v>94575246.890000001</v>
      </c>
      <c r="L6128" s="5">
        <v>4425001</v>
      </c>
      <c r="M6128" s="6">
        <v>21.372931999999999</v>
      </c>
      <c r="AB6128" s="8" t="s">
        <v>7521</v>
      </c>
      <c r="AG6128">
        <v>-0.14134099999999999</v>
      </c>
    </row>
    <row r="6129" spans="1:33" x14ac:dyDescent="0.25">
      <c r="A6129" t="s">
        <v>6532</v>
      </c>
      <c r="B6129" t="s">
        <v>10208</v>
      </c>
      <c r="C6129" t="s">
        <v>10208</v>
      </c>
      <c r="G6129" s="1">
        <v>-14226.56350068642</v>
      </c>
      <c r="H6129" s="1">
        <v>6.0311959481000002E-4</v>
      </c>
      <c r="K6129" s="4">
        <v>94575246.890000001</v>
      </c>
      <c r="L6129" s="5">
        <v>4425001</v>
      </c>
      <c r="M6129" s="6">
        <v>21.372931999999999</v>
      </c>
      <c r="AB6129" s="8" t="s">
        <v>7521</v>
      </c>
      <c r="AG6129">
        <v>-0.14134099999999999</v>
      </c>
    </row>
    <row r="6130" spans="1:33" x14ac:dyDescent="0.25">
      <c r="A6130" t="s">
        <v>6532</v>
      </c>
      <c r="B6130" t="s">
        <v>10209</v>
      </c>
      <c r="C6130" t="s">
        <v>10209</v>
      </c>
      <c r="G6130" s="1">
        <v>-14230.52751756525</v>
      </c>
      <c r="H6130" s="1">
        <v>3.3917043883069999E-4</v>
      </c>
      <c r="K6130" s="4">
        <v>94575246.890000001</v>
      </c>
      <c r="L6130" s="5">
        <v>4425001</v>
      </c>
      <c r="M6130" s="6">
        <v>21.372931999999999</v>
      </c>
      <c r="AB6130" s="8" t="s">
        <v>7521</v>
      </c>
      <c r="AG6130">
        <v>-0.14134099999999999</v>
      </c>
    </row>
    <row r="6131" spans="1:33" x14ac:dyDescent="0.25">
      <c r="A6131" t="s">
        <v>6532</v>
      </c>
      <c r="B6131" t="s">
        <v>10210</v>
      </c>
      <c r="C6131" t="s">
        <v>10210</v>
      </c>
      <c r="G6131" s="1">
        <v>-14436.20109816387</v>
      </c>
      <c r="H6131" s="1">
        <v>7.2789349004220003E-4</v>
      </c>
      <c r="K6131" s="4">
        <v>94575246.890000001</v>
      </c>
      <c r="L6131" s="5">
        <v>4425001</v>
      </c>
      <c r="M6131" s="6">
        <v>21.372931999999999</v>
      </c>
      <c r="AB6131" s="8" t="s">
        <v>7521</v>
      </c>
      <c r="AG6131">
        <v>-0.14134099999999999</v>
      </c>
    </row>
    <row r="6132" spans="1:33" x14ac:dyDescent="0.25">
      <c r="A6132" t="s">
        <v>6532</v>
      </c>
      <c r="B6132" t="s">
        <v>10211</v>
      </c>
      <c r="C6132" t="s">
        <v>10211</v>
      </c>
      <c r="G6132" s="1">
        <v>-18203.171880120521</v>
      </c>
      <c r="H6132" s="1">
        <v>1.4224323739733999E-3</v>
      </c>
      <c r="K6132" s="4">
        <v>94575246.890000001</v>
      </c>
      <c r="L6132" s="5">
        <v>4425001</v>
      </c>
      <c r="M6132" s="6">
        <v>21.372931999999999</v>
      </c>
      <c r="AB6132" s="8" t="s">
        <v>7521</v>
      </c>
      <c r="AG6132">
        <v>-0.14134099999999999</v>
      </c>
    </row>
    <row r="6133" spans="1:33" x14ac:dyDescent="0.25">
      <c r="A6133" t="s">
        <v>6532</v>
      </c>
      <c r="B6133" t="s">
        <v>10212</v>
      </c>
      <c r="C6133" t="s">
        <v>10212</v>
      </c>
      <c r="G6133" s="1">
        <v>-14303.867608954921</v>
      </c>
      <c r="H6133" s="1">
        <v>5.7919953458959999E-4</v>
      </c>
      <c r="K6133" s="4">
        <v>94575246.890000001</v>
      </c>
      <c r="L6133" s="5">
        <v>4425001</v>
      </c>
      <c r="M6133" s="6">
        <v>21.372931999999999</v>
      </c>
      <c r="AB6133" s="8" t="s">
        <v>7521</v>
      </c>
      <c r="AG6133">
        <v>-0.14134099999999999</v>
      </c>
    </row>
    <row r="6134" spans="1:33" x14ac:dyDescent="0.25">
      <c r="A6134" t="s">
        <v>6532</v>
      </c>
      <c r="B6134" t="s">
        <v>10213</v>
      </c>
      <c r="C6134" t="s">
        <v>10213</v>
      </c>
      <c r="G6134" s="1">
        <v>-17890.086720968309</v>
      </c>
      <c r="H6134" s="1">
        <v>1.2721369330987E-3</v>
      </c>
      <c r="K6134" s="4">
        <v>94575246.890000001</v>
      </c>
      <c r="L6134" s="5">
        <v>4425001</v>
      </c>
      <c r="M6134" s="6">
        <v>21.372931999999999</v>
      </c>
      <c r="AB6134" s="8" t="s">
        <v>7521</v>
      </c>
      <c r="AG6134">
        <v>-0.14134099999999999</v>
      </c>
    </row>
    <row r="6135" spans="1:33" x14ac:dyDescent="0.25">
      <c r="A6135" t="s">
        <v>6532</v>
      </c>
      <c r="B6135" t="s">
        <v>10214</v>
      </c>
      <c r="C6135" t="s">
        <v>10214</v>
      </c>
      <c r="G6135" s="1">
        <v>-14904.69435159462</v>
      </c>
      <c r="H6135" s="1">
        <v>8.4945919909180001E-4</v>
      </c>
      <c r="K6135" s="4">
        <v>94575246.890000001</v>
      </c>
      <c r="L6135" s="5">
        <v>4425001</v>
      </c>
      <c r="M6135" s="6">
        <v>21.372931999999999</v>
      </c>
      <c r="AB6135" s="8" t="s">
        <v>7521</v>
      </c>
      <c r="AG6135">
        <v>-0.14134099999999999</v>
      </c>
    </row>
    <row r="6136" spans="1:33" x14ac:dyDescent="0.25">
      <c r="A6136" t="s">
        <v>6532</v>
      </c>
      <c r="B6136" t="s">
        <v>10215</v>
      </c>
      <c r="C6136" t="s">
        <v>10215</v>
      </c>
      <c r="G6136" s="1">
        <v>-15650.394587289369</v>
      </c>
      <c r="H6136" s="1">
        <v>9.2655800811259996E-4</v>
      </c>
      <c r="K6136" s="4">
        <v>94575246.890000001</v>
      </c>
      <c r="L6136" s="5">
        <v>4425001</v>
      </c>
      <c r="M6136" s="6">
        <v>21.372931999999999</v>
      </c>
      <c r="AB6136" s="8" t="s">
        <v>7521</v>
      </c>
      <c r="AG6136">
        <v>-0.14134099999999999</v>
      </c>
    </row>
    <row r="6137" spans="1:33" x14ac:dyDescent="0.25">
      <c r="A6137" t="s">
        <v>6532</v>
      </c>
      <c r="B6137" t="s">
        <v>10216</v>
      </c>
      <c r="C6137" t="s">
        <v>10216</v>
      </c>
      <c r="G6137" s="1">
        <v>-14426.309162993381</v>
      </c>
      <c r="H6137" s="1">
        <v>3.9475791314350003E-4</v>
      </c>
      <c r="K6137" s="4">
        <v>94575246.890000001</v>
      </c>
      <c r="L6137" s="5">
        <v>4425001</v>
      </c>
      <c r="M6137" s="6">
        <v>21.372931999999999</v>
      </c>
      <c r="AB6137" s="8" t="s">
        <v>7521</v>
      </c>
      <c r="AG6137">
        <v>-0.14134099999999999</v>
      </c>
    </row>
    <row r="6138" spans="1:33" x14ac:dyDescent="0.25">
      <c r="A6138" t="s">
        <v>6532</v>
      </c>
      <c r="B6138" t="s">
        <v>10217</v>
      </c>
      <c r="C6138" t="s">
        <v>10217</v>
      </c>
      <c r="G6138" s="1">
        <v>-14357.47607692878</v>
      </c>
      <c r="H6138" s="1">
        <v>4.413988377139E-4</v>
      </c>
      <c r="K6138" s="4">
        <v>94575246.890000001</v>
      </c>
      <c r="L6138" s="5">
        <v>4425001</v>
      </c>
      <c r="M6138" s="6">
        <v>21.372931999999999</v>
      </c>
      <c r="AB6138" s="8" t="s">
        <v>7521</v>
      </c>
      <c r="AG6138">
        <v>-0.14134099999999999</v>
      </c>
    </row>
    <row r="6139" spans="1:33" x14ac:dyDescent="0.25">
      <c r="A6139" t="s">
        <v>6532</v>
      </c>
      <c r="B6139" t="s">
        <v>10218</v>
      </c>
      <c r="C6139" t="s">
        <v>10218</v>
      </c>
      <c r="G6139" s="1">
        <v>-14146.261118440119</v>
      </c>
      <c r="H6139" s="1">
        <v>3.1484426141820002E-4</v>
      </c>
      <c r="K6139" s="4">
        <v>94575246.890000001</v>
      </c>
      <c r="L6139" s="5">
        <v>4425001</v>
      </c>
      <c r="M6139" s="6">
        <v>21.372931999999999</v>
      </c>
      <c r="AB6139" s="8" t="s">
        <v>7521</v>
      </c>
      <c r="AG6139">
        <v>-0.14134099999999999</v>
      </c>
    </row>
    <row r="6140" spans="1:33" x14ac:dyDescent="0.25">
      <c r="A6140" t="s">
        <v>6532</v>
      </c>
      <c r="B6140" t="s">
        <v>10219</v>
      </c>
      <c r="C6140" t="s">
        <v>10219</v>
      </c>
      <c r="G6140" s="1">
        <v>-14162.11912768106</v>
      </c>
      <c r="H6140" s="1">
        <v>4.6011125358869998E-4</v>
      </c>
      <c r="K6140" s="4">
        <v>94575246.890000001</v>
      </c>
      <c r="L6140" s="5">
        <v>4425001</v>
      </c>
      <c r="M6140" s="6">
        <v>21.372931999999999</v>
      </c>
      <c r="AB6140" s="8" t="s">
        <v>7521</v>
      </c>
      <c r="AG6140">
        <v>-0.14134099999999999</v>
      </c>
    </row>
    <row r="6141" spans="1:33" x14ac:dyDescent="0.25">
      <c r="A6141" t="s">
        <v>6532</v>
      </c>
      <c r="B6141" t="s">
        <v>10220</v>
      </c>
      <c r="C6141" t="s">
        <v>10220</v>
      </c>
      <c r="G6141" s="1">
        <v>-17341.323869331729</v>
      </c>
      <c r="H6141" s="1">
        <v>9.8923595462870008E-4</v>
      </c>
      <c r="K6141" s="4">
        <v>94575246.890000001</v>
      </c>
      <c r="L6141" s="5">
        <v>4425001</v>
      </c>
      <c r="M6141" s="6">
        <v>21.372931999999999</v>
      </c>
      <c r="AB6141" s="8" t="s">
        <v>7521</v>
      </c>
      <c r="AG6141">
        <v>-0.14134099999999999</v>
      </c>
    </row>
    <row r="6142" spans="1:33" x14ac:dyDescent="0.25">
      <c r="A6142" t="s">
        <v>6532</v>
      </c>
      <c r="B6142" t="s">
        <v>10221</v>
      </c>
      <c r="C6142" t="s">
        <v>10221</v>
      </c>
      <c r="G6142" s="1">
        <v>-18303.414796723479</v>
      </c>
      <c r="H6142" s="1">
        <v>1.2047823110695E-3</v>
      </c>
      <c r="K6142" s="4">
        <v>94575246.890000001</v>
      </c>
      <c r="L6142" s="5">
        <v>4425001</v>
      </c>
      <c r="M6142" s="6">
        <v>21.372931999999999</v>
      </c>
      <c r="AB6142" s="8" t="s">
        <v>7521</v>
      </c>
      <c r="AG6142">
        <v>-0.14134099999999999</v>
      </c>
    </row>
    <row r="6143" spans="1:33" x14ac:dyDescent="0.25">
      <c r="A6143" t="s">
        <v>6532</v>
      </c>
      <c r="B6143" t="s">
        <v>10222</v>
      </c>
      <c r="C6143" t="s">
        <v>10222</v>
      </c>
      <c r="G6143" s="1">
        <v>-14370.019054877141</v>
      </c>
      <c r="H6143" s="1">
        <v>5.7068378236060002E-4</v>
      </c>
      <c r="K6143" s="4">
        <v>94575246.890000001</v>
      </c>
      <c r="L6143" s="5">
        <v>4425001</v>
      </c>
      <c r="M6143" s="6">
        <v>21.372931999999999</v>
      </c>
      <c r="AB6143" s="8" t="s">
        <v>7521</v>
      </c>
      <c r="AG6143">
        <v>-0.14134099999999999</v>
      </c>
    </row>
    <row r="6144" spans="1:33" x14ac:dyDescent="0.25">
      <c r="A6144" t="s">
        <v>6532</v>
      </c>
      <c r="B6144" t="s">
        <v>10223</v>
      </c>
      <c r="C6144" t="s">
        <v>10223</v>
      </c>
      <c r="G6144" s="1">
        <v>-14238.778347613739</v>
      </c>
      <c r="H6144" s="1">
        <v>4.4404927288860003E-4</v>
      </c>
      <c r="K6144" s="4">
        <v>94575246.890000001</v>
      </c>
      <c r="L6144" s="5">
        <v>4425001</v>
      </c>
      <c r="M6144" s="6">
        <v>21.372931999999999</v>
      </c>
      <c r="AB6144" s="8" t="s">
        <v>7521</v>
      </c>
      <c r="AG6144">
        <v>-0.14134099999999999</v>
      </c>
    </row>
    <row r="6145" spans="1:33" x14ac:dyDescent="0.25">
      <c r="A6145" t="s">
        <v>6532</v>
      </c>
      <c r="B6145" t="s">
        <v>10224</v>
      </c>
      <c r="C6145" t="s">
        <v>10224</v>
      </c>
      <c r="G6145" s="1">
        <v>-14834.333543150349</v>
      </c>
      <c r="H6145" s="1">
        <v>6.7319830202730005E-4</v>
      </c>
      <c r="K6145" s="4">
        <v>94575246.890000001</v>
      </c>
      <c r="L6145" s="5">
        <v>4425001</v>
      </c>
      <c r="M6145" s="6">
        <v>21.372931999999999</v>
      </c>
      <c r="AB6145" s="8" t="s">
        <v>7521</v>
      </c>
      <c r="AG6145">
        <v>-0.14134099999999999</v>
      </c>
    </row>
    <row r="6146" spans="1:33" x14ac:dyDescent="0.25">
      <c r="A6146" t="s">
        <v>6532</v>
      </c>
      <c r="B6146" t="s">
        <v>10225</v>
      </c>
      <c r="C6146" t="s">
        <v>10225</v>
      </c>
      <c r="G6146" s="1">
        <v>-15572.865884903869</v>
      </c>
      <c r="H6146" s="1">
        <v>7.3208467291790004E-4</v>
      </c>
      <c r="K6146" s="4">
        <v>94575246.890000001</v>
      </c>
      <c r="L6146" s="5">
        <v>4425001</v>
      </c>
      <c r="M6146" s="6">
        <v>21.372931999999999</v>
      </c>
      <c r="AB6146" s="8" t="s">
        <v>7521</v>
      </c>
      <c r="AG6146">
        <v>-0.14134099999999999</v>
      </c>
    </row>
    <row r="6147" spans="1:33" x14ac:dyDescent="0.25">
      <c r="A6147" t="s">
        <v>6532</v>
      </c>
      <c r="B6147" t="s">
        <v>10226</v>
      </c>
      <c r="C6147" t="s">
        <v>10226</v>
      </c>
      <c r="G6147" s="1">
        <v>-18097.225888957131</v>
      </c>
      <c r="H6147" s="1">
        <v>1.1269124707515999E-3</v>
      </c>
      <c r="K6147" s="4">
        <v>94575246.890000001</v>
      </c>
      <c r="L6147" s="5">
        <v>4425001</v>
      </c>
      <c r="M6147" s="6">
        <v>21.372931999999999</v>
      </c>
      <c r="AB6147" s="8" t="s">
        <v>7521</v>
      </c>
      <c r="AG6147">
        <v>-0.14134099999999999</v>
      </c>
    </row>
    <row r="6148" spans="1:33" x14ac:dyDescent="0.25">
      <c r="A6148" t="s">
        <v>6532</v>
      </c>
      <c r="B6148" t="s">
        <v>10227</v>
      </c>
      <c r="C6148" t="s">
        <v>10227</v>
      </c>
      <c r="G6148" s="1">
        <v>-17787.30260199785</v>
      </c>
      <c r="H6148" s="1">
        <v>9.9985391328429995E-4</v>
      </c>
      <c r="K6148" s="4">
        <v>94575246.890000001</v>
      </c>
      <c r="L6148" s="5">
        <v>4425001</v>
      </c>
      <c r="M6148" s="6">
        <v>21.372931999999999</v>
      </c>
      <c r="AB6148" s="8" t="s">
        <v>7521</v>
      </c>
      <c r="AG6148">
        <v>-0.14134099999999999</v>
      </c>
    </row>
    <row r="6149" spans="1:33" x14ac:dyDescent="0.25">
      <c r="A6149" t="s">
        <v>6532</v>
      </c>
      <c r="B6149" t="s">
        <v>10228</v>
      </c>
      <c r="C6149" t="s">
        <v>10228</v>
      </c>
      <c r="G6149" s="1">
        <v>-17244.677033582881</v>
      </c>
      <c r="H6149" s="1">
        <v>7.696159646175E-4</v>
      </c>
      <c r="K6149" s="4">
        <v>94575246.890000001</v>
      </c>
      <c r="L6149" s="5">
        <v>4425001</v>
      </c>
      <c r="M6149" s="6">
        <v>21.372931999999999</v>
      </c>
      <c r="AB6149" s="8" t="s">
        <v>7521</v>
      </c>
      <c r="AG6149">
        <v>-0.14134099999999999</v>
      </c>
    </row>
    <row r="6150" spans="1:33" x14ac:dyDescent="0.25">
      <c r="A6150" t="s">
        <v>6532</v>
      </c>
      <c r="B6150" t="s">
        <v>10229</v>
      </c>
      <c r="C6150" t="s">
        <v>10229</v>
      </c>
      <c r="G6150" s="1">
        <v>-14304.291082968781</v>
      </c>
      <c r="H6150" s="1">
        <v>4.4571093255140002E-4</v>
      </c>
      <c r="K6150" s="4">
        <v>94575246.890000001</v>
      </c>
      <c r="L6150" s="5">
        <v>4425001</v>
      </c>
      <c r="M6150" s="6">
        <v>21.372931999999999</v>
      </c>
      <c r="AB6150" s="8" t="s">
        <v>7521</v>
      </c>
      <c r="AG6150">
        <v>-0.14134099999999999</v>
      </c>
    </row>
    <row r="6151" spans="1:33" x14ac:dyDescent="0.25">
      <c r="A6151" t="s">
        <v>6532</v>
      </c>
      <c r="B6151" t="s">
        <v>10230</v>
      </c>
      <c r="C6151" t="s">
        <v>10230</v>
      </c>
      <c r="G6151" s="1">
        <v>-18195.92260815758</v>
      </c>
      <c r="H6151" s="1">
        <v>9.4432081363919997E-4</v>
      </c>
      <c r="K6151" s="4">
        <v>94575246.890000001</v>
      </c>
      <c r="L6151" s="5">
        <v>4425001</v>
      </c>
      <c r="M6151" s="6">
        <v>21.372931999999999</v>
      </c>
      <c r="AB6151" s="8" t="s">
        <v>7521</v>
      </c>
      <c r="AG6151">
        <v>-0.14134099999999999</v>
      </c>
    </row>
    <row r="6152" spans="1:33" x14ac:dyDescent="0.25">
      <c r="A6152" t="s">
        <v>6532</v>
      </c>
      <c r="B6152" t="s">
        <v>10231</v>
      </c>
      <c r="C6152" t="s">
        <v>10231</v>
      </c>
      <c r="G6152" s="1">
        <v>-14764.469791189969</v>
      </c>
      <c r="H6152" s="1">
        <v>5.313160687181E-4</v>
      </c>
      <c r="K6152" s="4">
        <v>94575246.890000001</v>
      </c>
      <c r="L6152" s="5">
        <v>4425001</v>
      </c>
      <c r="M6152" s="6">
        <v>21.372931999999999</v>
      </c>
      <c r="AB6152" s="8" t="s">
        <v>7521</v>
      </c>
      <c r="AG6152">
        <v>-0.14134099999999999</v>
      </c>
    </row>
    <row r="6153" spans="1:33" x14ac:dyDescent="0.25">
      <c r="A6153" t="s">
        <v>6532</v>
      </c>
      <c r="B6153" t="s">
        <v>10232</v>
      </c>
      <c r="C6153" t="s">
        <v>10232</v>
      </c>
      <c r="G6153" s="1">
        <v>-15495.911849713029</v>
      </c>
      <c r="H6153" s="1">
        <v>5.7578262548069995E-4</v>
      </c>
      <c r="K6153" s="4">
        <v>94575246.890000001</v>
      </c>
      <c r="L6153" s="5">
        <v>4425001</v>
      </c>
      <c r="M6153" s="6">
        <v>21.372931999999999</v>
      </c>
      <c r="AB6153" s="8" t="s">
        <v>7521</v>
      </c>
      <c r="AG6153">
        <v>-0.14134099999999999</v>
      </c>
    </row>
    <row r="6154" spans="1:33" x14ac:dyDescent="0.25">
      <c r="A6154" t="s">
        <v>6532</v>
      </c>
      <c r="B6154" t="s">
        <v>10233</v>
      </c>
      <c r="C6154" t="s">
        <v>10233</v>
      </c>
      <c r="G6154" s="1">
        <v>-17992.202152621729</v>
      </c>
      <c r="H6154" s="1">
        <v>8.8783543564790004E-4</v>
      </c>
      <c r="K6154" s="4">
        <v>94575246.890000001</v>
      </c>
      <c r="L6154" s="5">
        <v>4425001</v>
      </c>
      <c r="M6154" s="6">
        <v>21.372931999999999</v>
      </c>
      <c r="AB6154" s="8" t="s">
        <v>7521</v>
      </c>
      <c r="AG6154">
        <v>-0.14134099999999999</v>
      </c>
    </row>
    <row r="6155" spans="1:33" x14ac:dyDescent="0.25">
      <c r="A6155" t="s">
        <v>6532</v>
      </c>
      <c r="B6155" t="s">
        <v>10234</v>
      </c>
      <c r="C6155" t="s">
        <v>10234</v>
      </c>
      <c r="G6155" s="1">
        <v>-17685.401735295931</v>
      </c>
      <c r="H6155" s="1">
        <v>7.8128503901879996E-4</v>
      </c>
      <c r="K6155" s="4">
        <v>94575246.890000001</v>
      </c>
      <c r="L6155" s="5">
        <v>4425001</v>
      </c>
      <c r="M6155" s="6">
        <v>21.372931999999999</v>
      </c>
      <c r="AB6155" s="8" t="s">
        <v>7521</v>
      </c>
      <c r="AG6155">
        <v>-0.14134099999999999</v>
      </c>
    </row>
    <row r="6156" spans="1:33" x14ac:dyDescent="0.25">
      <c r="A6156" t="s">
        <v>6532</v>
      </c>
      <c r="B6156" t="s">
        <v>10235</v>
      </c>
      <c r="C6156" t="s">
        <v>10235</v>
      </c>
      <c r="G6156" s="1">
        <v>-17148.83590177057</v>
      </c>
      <c r="H6156" s="1">
        <v>5.9245464113520001E-4</v>
      </c>
      <c r="K6156" s="4">
        <v>94575246.890000001</v>
      </c>
      <c r="L6156" s="5">
        <v>4425001</v>
      </c>
      <c r="M6156" s="6">
        <v>21.372931999999999</v>
      </c>
      <c r="AB6156" s="8" t="s">
        <v>7521</v>
      </c>
      <c r="AG6156">
        <v>-0.14134099999999999</v>
      </c>
    </row>
    <row r="6157" spans="1:33" x14ac:dyDescent="0.25">
      <c r="A6157" t="s">
        <v>6532</v>
      </c>
      <c r="B6157" t="s">
        <v>10236</v>
      </c>
      <c r="C6157" t="s">
        <v>10236</v>
      </c>
      <c r="G6157" s="1">
        <v>-18089.374565782171</v>
      </c>
      <c r="H6157" s="1">
        <v>7.3645531384299999E-4</v>
      </c>
      <c r="K6157" s="4">
        <v>94575246.890000001</v>
      </c>
      <c r="L6157" s="5">
        <v>4425001</v>
      </c>
      <c r="M6157" s="6">
        <v>21.372931999999999</v>
      </c>
      <c r="AB6157" s="8" t="s">
        <v>7521</v>
      </c>
      <c r="AG6157">
        <v>-0.14134099999999999</v>
      </c>
    </row>
    <row r="6158" spans="1:33" x14ac:dyDescent="0.25">
      <c r="A6158" t="s">
        <v>6532</v>
      </c>
      <c r="B6158" t="s">
        <v>10237</v>
      </c>
      <c r="C6158" t="s">
        <v>10237</v>
      </c>
      <c r="G6158" s="1">
        <v>-17584.374029734408</v>
      </c>
      <c r="H6158" s="1">
        <v>6.0797173725869996E-4</v>
      </c>
      <c r="K6158" s="4">
        <v>94575246.890000001</v>
      </c>
      <c r="L6158" s="5">
        <v>4425001</v>
      </c>
      <c r="M6158" s="6">
        <v>21.372931999999999</v>
      </c>
      <c r="AB6158" s="8" t="s">
        <v>7521</v>
      </c>
      <c r="AG6158">
        <v>-0.14134099999999999</v>
      </c>
    </row>
    <row r="6159" spans="1:33" x14ac:dyDescent="0.25">
      <c r="A6159" t="s">
        <v>6532</v>
      </c>
      <c r="B6159" t="s">
        <v>10238</v>
      </c>
      <c r="C6159" t="s">
        <v>10238</v>
      </c>
      <c r="G6159" s="1">
        <v>-17053.79154296613</v>
      </c>
      <c r="H6159" s="1">
        <v>4.5021530059599998E-4</v>
      </c>
      <c r="K6159" s="4">
        <v>94575246.890000001</v>
      </c>
      <c r="L6159" s="5">
        <v>4425001</v>
      </c>
      <c r="M6159" s="6">
        <v>21.372931999999999</v>
      </c>
      <c r="AB6159" s="8" t="s">
        <v>7521</v>
      </c>
      <c r="AG6159">
        <v>-0.14134099999999999</v>
      </c>
    </row>
    <row r="6160" spans="1:33" x14ac:dyDescent="0.25">
      <c r="A6160" t="s">
        <v>6532</v>
      </c>
      <c r="B6160" t="s">
        <v>10239</v>
      </c>
      <c r="C6160" t="s">
        <v>10239</v>
      </c>
      <c r="G6160" s="1">
        <v>-17983.759644806771</v>
      </c>
      <c r="H6160" s="1">
        <v>5.7207180429039997E-4</v>
      </c>
      <c r="K6160" s="4">
        <v>94575246.890000001</v>
      </c>
      <c r="L6160" s="5">
        <v>4425001</v>
      </c>
      <c r="M6160" s="6">
        <v>21.372931999999999</v>
      </c>
      <c r="AB6160" s="8" t="s">
        <v>7521</v>
      </c>
      <c r="AG6160">
        <v>-0.14134099999999999</v>
      </c>
    </row>
    <row r="6161" spans="1:33" x14ac:dyDescent="0.25">
      <c r="A6161" t="s">
        <v>6532</v>
      </c>
      <c r="B6161" t="s">
        <v>10240</v>
      </c>
      <c r="C6161" t="s">
        <v>10240</v>
      </c>
      <c r="G6161" s="1">
        <v>-17484.20953788808</v>
      </c>
      <c r="H6161" s="1">
        <v>4.713504829096E-4</v>
      </c>
      <c r="K6161" s="4">
        <v>94575246.890000001</v>
      </c>
      <c r="L6161" s="5">
        <v>4425001</v>
      </c>
      <c r="M6161" s="6">
        <v>21.372931999999999</v>
      </c>
      <c r="AB6161" s="8" t="s">
        <v>7521</v>
      </c>
      <c r="AG6161">
        <v>-0.14134099999999999</v>
      </c>
    </row>
    <row r="6162" spans="1:33" x14ac:dyDescent="0.25">
      <c r="A6162" t="s">
        <v>6532</v>
      </c>
      <c r="B6162" t="s">
        <v>10241</v>
      </c>
      <c r="C6162" t="s">
        <v>10241</v>
      </c>
      <c r="G6162" s="1">
        <v>-17879.06698089292</v>
      </c>
      <c r="H6162" s="1">
        <v>4.3123936043470003E-4</v>
      </c>
      <c r="K6162" s="4">
        <v>94575246.890000001</v>
      </c>
      <c r="L6162" s="5">
        <v>4425001</v>
      </c>
      <c r="M6162" s="6">
        <v>21.372931999999999</v>
      </c>
      <c r="AB6162" s="8" t="s">
        <v>7521</v>
      </c>
      <c r="AG6162">
        <v>-0.14134099999999999</v>
      </c>
    </row>
    <row r="6163" spans="1:33" x14ac:dyDescent="0.25">
      <c r="A6163" t="s">
        <v>6532</v>
      </c>
      <c r="B6163" t="s">
        <v>10242</v>
      </c>
      <c r="C6163" t="s">
        <v>10242</v>
      </c>
      <c r="G6163" s="1">
        <v>-19696.703008985809</v>
      </c>
      <c r="H6163" s="1">
        <v>1.5883674593293001E-3</v>
      </c>
      <c r="K6163" s="4">
        <v>94575246.890000001</v>
      </c>
      <c r="L6163" s="5">
        <v>4425001</v>
      </c>
      <c r="M6163" s="6">
        <v>21.372931999999999</v>
      </c>
      <c r="AB6163" s="8" t="s">
        <v>7521</v>
      </c>
      <c r="AG6163">
        <v>-0.14134099999999999</v>
      </c>
    </row>
    <row r="6164" spans="1:33" x14ac:dyDescent="0.25">
      <c r="A6164" t="s">
        <v>6532</v>
      </c>
      <c r="B6164" t="s">
        <v>10243</v>
      </c>
      <c r="C6164" t="s">
        <v>10243</v>
      </c>
      <c r="G6164" s="1">
        <v>-19576.86803252266</v>
      </c>
      <c r="H6164" s="1">
        <v>2.0759622362858999E-3</v>
      </c>
      <c r="K6164" s="4">
        <v>94575246.890000001</v>
      </c>
      <c r="L6164" s="5">
        <v>4425001</v>
      </c>
      <c r="M6164" s="6">
        <v>21.372931999999999</v>
      </c>
      <c r="AB6164" s="8" t="s">
        <v>7521</v>
      </c>
      <c r="AG6164">
        <v>-0.14134099999999999</v>
      </c>
    </row>
    <row r="6165" spans="1:33" x14ac:dyDescent="0.25">
      <c r="A6165" t="s">
        <v>6532</v>
      </c>
      <c r="B6165" t="s">
        <v>10244</v>
      </c>
      <c r="C6165" t="s">
        <v>10244</v>
      </c>
      <c r="G6165" s="1">
        <v>-19458.123354669478</v>
      </c>
      <c r="H6165" s="1">
        <v>2.6838882870482998E-3</v>
      </c>
      <c r="K6165" s="4">
        <v>94575246.890000001</v>
      </c>
      <c r="L6165" s="5">
        <v>4425001</v>
      </c>
      <c r="M6165" s="6">
        <v>21.372931999999999</v>
      </c>
      <c r="AB6165" s="8" t="s">
        <v>7521</v>
      </c>
      <c r="AG6165">
        <v>-0.14134099999999999</v>
      </c>
    </row>
    <row r="6166" spans="1:33" x14ac:dyDescent="0.25">
      <c r="A6166" t="s">
        <v>6532</v>
      </c>
      <c r="B6166" t="s">
        <v>10245</v>
      </c>
      <c r="C6166" t="s">
        <v>10245</v>
      </c>
      <c r="G6166" s="1">
        <v>-16877.91919337045</v>
      </c>
      <c r="H6166" s="1">
        <v>2.1581118842768999E-3</v>
      </c>
      <c r="K6166" s="4">
        <v>94575246.890000001</v>
      </c>
      <c r="L6166" s="5">
        <v>4425001</v>
      </c>
      <c r="M6166" s="6">
        <v>21.372931999999999</v>
      </c>
      <c r="AB6166" s="8" t="s">
        <v>7521</v>
      </c>
      <c r="AG6166">
        <v>-0.14134099999999999</v>
      </c>
    </row>
    <row r="6167" spans="1:33" x14ac:dyDescent="0.25">
      <c r="A6167" t="s">
        <v>6532</v>
      </c>
      <c r="B6167" t="s">
        <v>10246</v>
      </c>
      <c r="C6167" t="s">
        <v>10246</v>
      </c>
      <c r="G6167" s="1">
        <v>-15830.96046290819</v>
      </c>
      <c r="K6167" s="4">
        <v>94575246.890000001</v>
      </c>
      <c r="L6167" s="5">
        <v>4425001</v>
      </c>
      <c r="M6167" s="6">
        <v>21.372931999999999</v>
      </c>
      <c r="AB6167" s="8" t="s">
        <v>7521</v>
      </c>
      <c r="AG6167">
        <v>-0.14134099999999999</v>
      </c>
    </row>
    <row r="6168" spans="1:33" x14ac:dyDescent="0.25">
      <c r="A6168" t="s">
        <v>6532</v>
      </c>
      <c r="B6168" t="s">
        <v>10247</v>
      </c>
      <c r="C6168" t="s">
        <v>10247</v>
      </c>
      <c r="G6168" s="1">
        <v>-14734.337298640979</v>
      </c>
      <c r="H6168" s="1">
        <v>8.5117668537549999E-4</v>
      </c>
      <c r="K6168" s="4">
        <v>94575246.890000001</v>
      </c>
      <c r="L6168" s="5">
        <v>4425001</v>
      </c>
      <c r="M6168" s="6">
        <v>21.372931999999999</v>
      </c>
      <c r="AB6168" s="8" t="s">
        <v>7521</v>
      </c>
      <c r="AG6168">
        <v>-0.14134099999999999</v>
      </c>
    </row>
    <row r="6169" spans="1:33" x14ac:dyDescent="0.25">
      <c r="A6169" t="s">
        <v>6532</v>
      </c>
      <c r="B6169" t="s">
        <v>10248</v>
      </c>
      <c r="C6169" t="s">
        <v>10248</v>
      </c>
      <c r="G6169" s="1">
        <v>-19340.455788893982</v>
      </c>
      <c r="H6169" s="1">
        <v>3.4335965126037998E-3</v>
      </c>
      <c r="K6169" s="4">
        <v>94575246.890000001</v>
      </c>
      <c r="L6169" s="5">
        <v>4425001</v>
      </c>
      <c r="M6169" s="6">
        <v>21.372931999999999</v>
      </c>
      <c r="AB6169" s="8" t="s">
        <v>7521</v>
      </c>
      <c r="AG6169">
        <v>-0.14134099999999999</v>
      </c>
    </row>
    <row r="6170" spans="1:33" x14ac:dyDescent="0.25">
      <c r="A6170" t="s">
        <v>6532</v>
      </c>
      <c r="B6170" t="s">
        <v>10249</v>
      </c>
      <c r="C6170" t="s">
        <v>10249</v>
      </c>
      <c r="G6170" s="1">
        <v>-19550.56717994099</v>
      </c>
      <c r="H6170" s="1">
        <v>3.4224845833904002E-3</v>
      </c>
      <c r="K6170" s="4">
        <v>94575246.890000001</v>
      </c>
      <c r="L6170" s="5">
        <v>4425001</v>
      </c>
      <c r="M6170" s="6">
        <v>21.372931999999999</v>
      </c>
      <c r="AB6170" s="8" t="s">
        <v>7521</v>
      </c>
      <c r="AG6170">
        <v>-0.14134099999999999</v>
      </c>
    </row>
    <row r="6171" spans="1:33" x14ac:dyDescent="0.25">
      <c r="A6171" t="s">
        <v>6532</v>
      </c>
      <c r="B6171" t="s">
        <v>10250</v>
      </c>
      <c r="C6171" t="s">
        <v>10250</v>
      </c>
      <c r="G6171" s="1">
        <v>-14132.958422677721</v>
      </c>
      <c r="H6171" s="1">
        <v>5.0844487005409999E-4</v>
      </c>
      <c r="K6171" s="4">
        <v>94575246.890000001</v>
      </c>
      <c r="L6171" s="5">
        <v>4425001</v>
      </c>
      <c r="M6171" s="6">
        <v>21.372931999999999</v>
      </c>
      <c r="AB6171" s="8" t="s">
        <v>7521</v>
      </c>
      <c r="AG6171">
        <v>-0.14134099999999999</v>
      </c>
    </row>
    <row r="6172" spans="1:33" x14ac:dyDescent="0.25">
      <c r="A6172" t="s">
        <v>6532</v>
      </c>
      <c r="B6172" t="s">
        <v>10251</v>
      </c>
      <c r="C6172" t="s">
        <v>10251</v>
      </c>
      <c r="G6172" s="1">
        <v>-16791.18298816228</v>
      </c>
      <c r="H6172" s="1">
        <v>2.7515156548512999E-3</v>
      </c>
      <c r="K6172" s="4">
        <v>94575246.890000001</v>
      </c>
      <c r="L6172" s="5">
        <v>4425001</v>
      </c>
      <c r="M6172" s="6">
        <v>21.372931999999999</v>
      </c>
      <c r="AB6172" s="8" t="s">
        <v>7521</v>
      </c>
      <c r="AG6172">
        <v>-0.14134099999999999</v>
      </c>
    </row>
    <row r="6173" spans="1:33" x14ac:dyDescent="0.25">
      <c r="A6173" t="s">
        <v>6532</v>
      </c>
      <c r="B6173" t="s">
        <v>10252</v>
      </c>
      <c r="C6173" t="s">
        <v>10252</v>
      </c>
      <c r="G6173" s="1">
        <v>-14066.966083976649</v>
      </c>
      <c r="H6173" s="1">
        <v>4.2643530262320001E-4</v>
      </c>
      <c r="K6173" s="4">
        <v>94575246.890000001</v>
      </c>
      <c r="L6173" s="5">
        <v>4425001</v>
      </c>
      <c r="M6173" s="6">
        <v>21.372931999999999</v>
      </c>
      <c r="AB6173" s="8" t="s">
        <v>7521</v>
      </c>
      <c r="AG6173">
        <v>-0.14134099999999999</v>
      </c>
    </row>
    <row r="6174" spans="1:33" x14ac:dyDescent="0.25">
      <c r="A6174" t="s">
        <v>6532</v>
      </c>
      <c r="B6174" t="s">
        <v>10253</v>
      </c>
      <c r="C6174" t="s">
        <v>10253</v>
      </c>
      <c r="G6174" s="1">
        <v>-15752.90794419166</v>
      </c>
      <c r="K6174" s="4">
        <v>94575246.890000001</v>
      </c>
      <c r="L6174" s="5">
        <v>4425001</v>
      </c>
      <c r="M6174" s="6">
        <v>21.372931999999999</v>
      </c>
      <c r="AB6174" s="8" t="s">
        <v>7521</v>
      </c>
      <c r="AG6174">
        <v>-0.14134099999999999</v>
      </c>
    </row>
    <row r="6175" spans="1:33" x14ac:dyDescent="0.25">
      <c r="A6175" t="s">
        <v>6532</v>
      </c>
      <c r="B6175" t="s">
        <v>10254</v>
      </c>
      <c r="C6175" t="s">
        <v>10254</v>
      </c>
      <c r="G6175" s="1">
        <v>-15306.058608126579</v>
      </c>
      <c r="H6175" s="1">
        <v>2.2010786656389999E-4</v>
      </c>
      <c r="K6175" s="4">
        <v>94575246.890000001</v>
      </c>
      <c r="L6175" s="5">
        <v>4425001</v>
      </c>
      <c r="M6175" s="6">
        <v>21.372931999999999</v>
      </c>
      <c r="AB6175" s="8" t="s">
        <v>7521</v>
      </c>
      <c r="AG6175">
        <v>-0.14134099999999999</v>
      </c>
    </row>
    <row r="6176" spans="1:33" x14ac:dyDescent="0.25">
      <c r="A6176" t="s">
        <v>6532</v>
      </c>
      <c r="B6176" t="s">
        <v>10255</v>
      </c>
      <c r="C6176" t="s">
        <v>10255</v>
      </c>
      <c r="G6176" s="1">
        <v>-14444.71608706213</v>
      </c>
      <c r="H6176" s="1">
        <v>3.634401584079E-4</v>
      </c>
      <c r="K6176" s="4">
        <v>94575246.890000001</v>
      </c>
      <c r="L6176" s="5">
        <v>4425001</v>
      </c>
      <c r="M6176" s="6">
        <v>21.372931999999999</v>
      </c>
      <c r="AB6176" s="8" t="s">
        <v>7521</v>
      </c>
      <c r="AG6176">
        <v>-0.14134099999999999</v>
      </c>
    </row>
    <row r="6177" spans="1:33" x14ac:dyDescent="0.25">
      <c r="A6177" t="s">
        <v>6532</v>
      </c>
      <c r="B6177" t="s">
        <v>10256</v>
      </c>
      <c r="C6177" t="s">
        <v>10256</v>
      </c>
      <c r="G6177" s="1">
        <v>-14667.15584515159</v>
      </c>
      <c r="H6177" s="1">
        <v>1.2039761332804E-3</v>
      </c>
      <c r="K6177" s="4">
        <v>94575246.890000001</v>
      </c>
      <c r="L6177" s="5">
        <v>4425001</v>
      </c>
      <c r="M6177" s="6">
        <v>21.372931999999999</v>
      </c>
      <c r="AB6177" s="8" t="s">
        <v>7521</v>
      </c>
      <c r="AG6177">
        <v>-0.14134099999999999</v>
      </c>
    </row>
    <row r="6178" spans="1:33" x14ac:dyDescent="0.25">
      <c r="A6178" t="s">
        <v>6532</v>
      </c>
      <c r="B6178" t="s">
        <v>10257</v>
      </c>
      <c r="C6178" t="s">
        <v>10257</v>
      </c>
      <c r="G6178" s="1">
        <v>-15187.4974050151</v>
      </c>
      <c r="H6178" s="1">
        <v>1.4625625717069001E-3</v>
      </c>
      <c r="K6178" s="4">
        <v>94575246.890000001</v>
      </c>
      <c r="L6178" s="5">
        <v>4425001</v>
      </c>
      <c r="M6178" s="6">
        <v>21.372931999999999</v>
      </c>
      <c r="AB6178" s="8" t="s">
        <v>7521</v>
      </c>
      <c r="AG6178">
        <v>-0.14134099999999999</v>
      </c>
    </row>
    <row r="6179" spans="1:33" x14ac:dyDescent="0.25">
      <c r="A6179" t="s">
        <v>6532</v>
      </c>
      <c r="B6179" t="s">
        <v>10258</v>
      </c>
      <c r="C6179" t="s">
        <v>10258</v>
      </c>
      <c r="G6179" s="1">
        <v>-14071.093750624699</v>
      </c>
      <c r="H6179" s="1">
        <v>7.7529890829329995E-4</v>
      </c>
      <c r="K6179" s="4">
        <v>94575246.890000001</v>
      </c>
      <c r="L6179" s="5">
        <v>4425001</v>
      </c>
      <c r="M6179" s="6">
        <v>21.372931999999999</v>
      </c>
      <c r="AB6179" s="8" t="s">
        <v>7521</v>
      </c>
      <c r="AG6179">
        <v>-0.14134099999999999</v>
      </c>
    </row>
    <row r="6180" spans="1:33" x14ac:dyDescent="0.25">
      <c r="A6180" t="s">
        <v>6532</v>
      </c>
      <c r="B6180" t="s">
        <v>10259</v>
      </c>
      <c r="C6180" t="s">
        <v>10259</v>
      </c>
      <c r="G6180" s="1">
        <v>-19223.85234741716</v>
      </c>
      <c r="H6180" s="1">
        <v>4.3435374117524999E-3</v>
      </c>
      <c r="K6180" s="4">
        <v>94575246.890000001</v>
      </c>
      <c r="L6180" s="5">
        <v>4425001</v>
      </c>
      <c r="M6180" s="6">
        <v>21.372931999999999</v>
      </c>
      <c r="AB6180" s="8" t="s">
        <v>7521</v>
      </c>
      <c r="AG6180">
        <v>-0.14134099999999999</v>
      </c>
    </row>
    <row r="6181" spans="1:33" x14ac:dyDescent="0.25">
      <c r="A6181" t="s">
        <v>6532</v>
      </c>
      <c r="B6181" t="s">
        <v>10260</v>
      </c>
      <c r="C6181" t="s">
        <v>10260</v>
      </c>
      <c r="G6181" s="1">
        <v>-14005.65171287289</v>
      </c>
      <c r="H6181" s="1">
        <v>6.7493258640940004E-4</v>
      </c>
      <c r="K6181" s="4">
        <v>94575246.890000001</v>
      </c>
      <c r="L6181" s="5">
        <v>4425001</v>
      </c>
      <c r="M6181" s="6">
        <v>21.372931999999999</v>
      </c>
      <c r="AB6181" s="8" t="s">
        <v>7521</v>
      </c>
      <c r="AG6181">
        <v>-0.14134099999999999</v>
      </c>
    </row>
    <row r="6182" spans="1:33" x14ac:dyDescent="0.25">
      <c r="A6182" t="s">
        <v>6532</v>
      </c>
      <c r="B6182" t="s">
        <v>10261</v>
      </c>
      <c r="C6182" t="s">
        <v>10261</v>
      </c>
      <c r="G6182" s="1">
        <v>-16705.113679483111</v>
      </c>
      <c r="H6182" s="1">
        <v>3.4702663329791001E-3</v>
      </c>
      <c r="K6182" s="4">
        <v>94575246.890000001</v>
      </c>
      <c r="L6182" s="5">
        <v>4425001</v>
      </c>
      <c r="M6182" s="6">
        <v>21.372931999999999</v>
      </c>
      <c r="AB6182" s="8" t="s">
        <v>7521</v>
      </c>
      <c r="AG6182">
        <v>-0.14134099999999999</v>
      </c>
    </row>
    <row r="6183" spans="1:33" x14ac:dyDescent="0.25">
      <c r="A6183" t="s">
        <v>6532</v>
      </c>
      <c r="B6183" t="s">
        <v>10262</v>
      </c>
      <c r="C6183" t="s">
        <v>10262</v>
      </c>
      <c r="G6183" s="1">
        <v>-19432.661699264259</v>
      </c>
      <c r="H6183" s="1">
        <v>4.3435098484425998E-3</v>
      </c>
      <c r="K6183" s="4">
        <v>94575246.890000001</v>
      </c>
      <c r="L6183" s="5">
        <v>4425001</v>
      </c>
      <c r="M6183" s="6">
        <v>21.372931999999999</v>
      </c>
      <c r="AB6183" s="8" t="s">
        <v>7521</v>
      </c>
      <c r="AG6183">
        <v>-0.14134099999999999</v>
      </c>
    </row>
    <row r="6184" spans="1:33" x14ac:dyDescent="0.25">
      <c r="A6184" t="s">
        <v>6532</v>
      </c>
      <c r="B6184" t="s">
        <v>10263</v>
      </c>
      <c r="C6184" t="s">
        <v>10263</v>
      </c>
      <c r="G6184" s="1">
        <v>-15407.284642458029</v>
      </c>
      <c r="H6184" s="1">
        <v>2.1379448631585001E-3</v>
      </c>
      <c r="K6184" s="4">
        <v>94575246.890000001</v>
      </c>
      <c r="L6184" s="5">
        <v>4425001</v>
      </c>
      <c r="M6184" s="6">
        <v>21.372931999999999</v>
      </c>
      <c r="AB6184" s="8" t="s">
        <v>7521</v>
      </c>
      <c r="AG6184">
        <v>-0.14134099999999999</v>
      </c>
    </row>
    <row r="6185" spans="1:33" x14ac:dyDescent="0.25">
      <c r="A6185" t="s">
        <v>6532</v>
      </c>
      <c r="B6185" t="s">
        <v>10264</v>
      </c>
      <c r="C6185" t="s">
        <v>10264</v>
      </c>
      <c r="G6185" s="1">
        <v>-15675.431247564449</v>
      </c>
      <c r="K6185" s="4">
        <v>94575246.890000001</v>
      </c>
      <c r="L6185" s="5">
        <v>4425001</v>
      </c>
      <c r="M6185" s="6">
        <v>21.372931999999999</v>
      </c>
      <c r="AB6185" s="8" t="s">
        <v>7521</v>
      </c>
      <c r="AG6185">
        <v>-0.14134099999999999</v>
      </c>
    </row>
    <row r="6186" spans="1:33" x14ac:dyDescent="0.25">
      <c r="A6186" t="s">
        <v>6532</v>
      </c>
      <c r="B6186" t="s">
        <v>10265</v>
      </c>
      <c r="C6186" t="s">
        <v>10265</v>
      </c>
      <c r="G6186" s="1">
        <v>-15328.808758493369</v>
      </c>
      <c r="H6186" s="1">
        <v>2.3348391508626999E-3</v>
      </c>
      <c r="K6186" s="4">
        <v>94575246.890000001</v>
      </c>
      <c r="L6186" s="5">
        <v>4425001</v>
      </c>
      <c r="M6186" s="6">
        <v>21.372931999999999</v>
      </c>
      <c r="AB6186" s="8" t="s">
        <v>7521</v>
      </c>
      <c r="AG6186">
        <v>-0.14134099999999999</v>
      </c>
    </row>
    <row r="6187" spans="1:33" x14ac:dyDescent="0.25">
      <c r="A6187" t="s">
        <v>6532</v>
      </c>
      <c r="B6187" t="s">
        <v>10266</v>
      </c>
      <c r="C6187" t="s">
        <v>10266</v>
      </c>
      <c r="G6187" s="1">
        <v>-14379.93004911503</v>
      </c>
      <c r="H6187" s="1">
        <v>6.1203923354480002E-4</v>
      </c>
      <c r="K6187" s="4">
        <v>94575246.890000001</v>
      </c>
      <c r="L6187" s="5">
        <v>4425001</v>
      </c>
      <c r="M6187" s="6">
        <v>21.372931999999999</v>
      </c>
      <c r="AB6187" s="8" t="s">
        <v>7521</v>
      </c>
      <c r="AG6187">
        <v>-0.14134099999999999</v>
      </c>
    </row>
    <row r="6188" spans="1:33" x14ac:dyDescent="0.25">
      <c r="A6188" t="s">
        <v>6532</v>
      </c>
      <c r="B6188" t="s">
        <v>10267</v>
      </c>
      <c r="C6188" t="s">
        <v>10267</v>
      </c>
      <c r="G6188" s="1">
        <v>-15233.101194843441</v>
      </c>
      <c r="H6188" s="1">
        <v>4.2102911963979998E-4</v>
      </c>
      <c r="K6188" s="4">
        <v>94575246.890000001</v>
      </c>
      <c r="L6188" s="5">
        <v>4425001</v>
      </c>
      <c r="M6188" s="6">
        <v>21.372931999999999</v>
      </c>
      <c r="AB6188" s="8" t="s">
        <v>7521</v>
      </c>
      <c r="AG6188">
        <v>-0.14134099999999999</v>
      </c>
    </row>
    <row r="6189" spans="1:33" x14ac:dyDescent="0.25">
      <c r="A6189" t="s">
        <v>6532</v>
      </c>
      <c r="B6189" t="s">
        <v>10268</v>
      </c>
      <c r="C6189" t="s">
        <v>10268</v>
      </c>
      <c r="G6189" s="1">
        <v>-14600.432818775949</v>
      </c>
      <c r="H6189" s="1">
        <v>1.6691370280585999E-3</v>
      </c>
      <c r="K6189" s="4">
        <v>94575246.890000001</v>
      </c>
      <c r="L6189" s="5">
        <v>4425001</v>
      </c>
      <c r="M6189" s="6">
        <v>21.372931999999999</v>
      </c>
      <c r="AB6189" s="8" t="s">
        <v>7521</v>
      </c>
      <c r="AG6189">
        <v>-0.14134099999999999</v>
      </c>
    </row>
    <row r="6190" spans="1:33" x14ac:dyDescent="0.25">
      <c r="A6190" t="s">
        <v>6532</v>
      </c>
      <c r="B6190" t="s">
        <v>10269</v>
      </c>
      <c r="C6190" t="s">
        <v>10269</v>
      </c>
      <c r="G6190" s="1">
        <v>-15091.20605865293</v>
      </c>
      <c r="H6190" s="1">
        <v>2.1448301541084E-3</v>
      </c>
      <c r="K6190" s="4">
        <v>94575246.890000001</v>
      </c>
      <c r="L6190" s="5">
        <v>4425001</v>
      </c>
      <c r="M6190" s="6">
        <v>21.372931999999999</v>
      </c>
      <c r="AB6190" s="8" t="s">
        <v>7521</v>
      </c>
      <c r="AG6190">
        <v>-0.14134099999999999</v>
      </c>
    </row>
    <row r="6191" spans="1:33" x14ac:dyDescent="0.25">
      <c r="A6191" t="s">
        <v>6532</v>
      </c>
      <c r="B6191" t="s">
        <v>10270</v>
      </c>
      <c r="C6191" t="s">
        <v>10270</v>
      </c>
      <c r="G6191" s="1">
        <v>-14009.634394758339</v>
      </c>
      <c r="H6191" s="1">
        <v>1.1491052221502E-3</v>
      </c>
      <c r="K6191" s="4">
        <v>94575246.890000001</v>
      </c>
      <c r="L6191" s="5">
        <v>4425001</v>
      </c>
      <c r="M6191" s="6">
        <v>21.372931999999999</v>
      </c>
      <c r="AB6191" s="8" t="s">
        <v>7521</v>
      </c>
      <c r="AG6191">
        <v>-0.14134099999999999</v>
      </c>
    </row>
    <row r="6192" spans="1:33" x14ac:dyDescent="0.25">
      <c r="A6192" t="s">
        <v>6532</v>
      </c>
      <c r="B6192" t="s">
        <v>10271</v>
      </c>
      <c r="C6192" t="s">
        <v>10271</v>
      </c>
      <c r="G6192" s="1">
        <v>-15115.98610589503</v>
      </c>
      <c r="H6192" s="1">
        <v>2.0000183916309001E-3</v>
      </c>
      <c r="K6192" s="4">
        <v>94575246.890000001</v>
      </c>
      <c r="L6192" s="5">
        <v>4425001</v>
      </c>
      <c r="M6192" s="6">
        <v>21.372931999999999</v>
      </c>
      <c r="AB6192" s="8" t="s">
        <v>7521</v>
      </c>
      <c r="AG6192">
        <v>-0.14134099999999999</v>
      </c>
    </row>
    <row r="6193" spans="1:33" x14ac:dyDescent="0.25">
      <c r="A6193" t="s">
        <v>6532</v>
      </c>
      <c r="B6193" t="s">
        <v>10272</v>
      </c>
      <c r="C6193" t="s">
        <v>10272</v>
      </c>
      <c r="G6193" s="1">
        <v>-15105.975310679651</v>
      </c>
      <c r="H6193" s="1">
        <v>2.767904485578E-3</v>
      </c>
      <c r="K6193" s="4">
        <v>94575246.890000001</v>
      </c>
      <c r="L6193" s="5">
        <v>4425001</v>
      </c>
      <c r="M6193" s="6">
        <v>21.372931999999999</v>
      </c>
      <c r="AB6193" s="8" t="s">
        <v>7521</v>
      </c>
      <c r="AG6193">
        <v>-0.14134099999999999</v>
      </c>
    </row>
    <row r="6194" spans="1:33" x14ac:dyDescent="0.25">
      <c r="A6194" t="s">
        <v>6532</v>
      </c>
      <c r="B6194" t="s">
        <v>10273</v>
      </c>
      <c r="C6194" t="s">
        <v>10273</v>
      </c>
      <c r="G6194" s="1">
        <v>-13944.737350751169</v>
      </c>
      <c r="H6194" s="1">
        <v>1.0341503427043E-3</v>
      </c>
      <c r="K6194" s="4">
        <v>94575246.890000001</v>
      </c>
      <c r="L6194" s="5">
        <v>4425001</v>
      </c>
      <c r="M6194" s="6">
        <v>21.372931999999999</v>
      </c>
      <c r="AB6194" s="8" t="s">
        <v>7521</v>
      </c>
      <c r="AG6194">
        <v>-0.14134099999999999</v>
      </c>
    </row>
    <row r="6195" spans="1:33" x14ac:dyDescent="0.25">
      <c r="A6195" t="s">
        <v>6532</v>
      </c>
      <c r="B6195" t="s">
        <v>10274</v>
      </c>
      <c r="C6195" t="s">
        <v>10274</v>
      </c>
      <c r="G6195" s="1">
        <v>-16619.70444797707</v>
      </c>
      <c r="H6195" s="1">
        <v>4.3273481580617E-3</v>
      </c>
      <c r="K6195" s="4">
        <v>94575246.890000001</v>
      </c>
      <c r="L6195" s="5">
        <v>4425001</v>
      </c>
      <c r="M6195" s="6">
        <v>21.372931999999999</v>
      </c>
      <c r="AB6195" s="8" t="s">
        <v>7521</v>
      </c>
      <c r="AG6195">
        <v>-0.14134099999999999</v>
      </c>
    </row>
    <row r="6196" spans="1:33" x14ac:dyDescent="0.25">
      <c r="A6196" t="s">
        <v>6532</v>
      </c>
      <c r="B6196" t="s">
        <v>10275</v>
      </c>
      <c r="C6196" t="s">
        <v>10275</v>
      </c>
      <c r="G6196" s="1">
        <v>-19108.300237629232</v>
      </c>
      <c r="H6196" s="1">
        <v>5.4284592083997003E-3</v>
      </c>
      <c r="K6196" s="4">
        <v>94575246.890000001</v>
      </c>
      <c r="L6196" s="5">
        <v>4425001</v>
      </c>
      <c r="M6196" s="6">
        <v>21.372931999999999</v>
      </c>
      <c r="AB6196" s="8" t="s">
        <v>7521</v>
      </c>
      <c r="AG6196">
        <v>-0.14134099999999999</v>
      </c>
    </row>
    <row r="6197" spans="1:33" x14ac:dyDescent="0.25">
      <c r="A6197" t="s">
        <v>6532</v>
      </c>
      <c r="B6197" t="s">
        <v>10276</v>
      </c>
      <c r="C6197" t="s">
        <v>10276</v>
      </c>
      <c r="G6197" s="1">
        <v>-15192.27946962597</v>
      </c>
      <c r="H6197" s="1">
        <v>3.2343218769271E-3</v>
      </c>
      <c r="K6197" s="4">
        <v>94575246.890000001</v>
      </c>
      <c r="L6197" s="5">
        <v>4425001</v>
      </c>
      <c r="M6197" s="6">
        <v>21.372931999999999</v>
      </c>
      <c r="AB6197" s="8" t="s">
        <v>7521</v>
      </c>
      <c r="AG6197">
        <v>-0.14134099999999999</v>
      </c>
    </row>
    <row r="6198" spans="1:33" x14ac:dyDescent="0.25">
      <c r="A6198" t="s">
        <v>6532</v>
      </c>
      <c r="B6198" t="s">
        <v>10277</v>
      </c>
      <c r="C6198" t="s">
        <v>10277</v>
      </c>
      <c r="G6198" s="1">
        <v>-18460.299754074738</v>
      </c>
      <c r="H6198" s="1">
        <v>4.6416723523607997E-3</v>
      </c>
      <c r="K6198" s="4">
        <v>94575246.890000001</v>
      </c>
      <c r="L6198" s="5">
        <v>4425001</v>
      </c>
      <c r="M6198" s="6">
        <v>21.372931999999999</v>
      </c>
      <c r="AB6198" s="8" t="s">
        <v>7521</v>
      </c>
      <c r="AG6198">
        <v>-0.14134099999999999</v>
      </c>
    </row>
    <row r="6199" spans="1:33" x14ac:dyDescent="0.25">
      <c r="A6199" t="s">
        <v>6532</v>
      </c>
      <c r="B6199" t="s">
        <v>10278</v>
      </c>
      <c r="C6199" t="s">
        <v>10278</v>
      </c>
      <c r="G6199" s="1">
        <v>-16627.725066360141</v>
      </c>
      <c r="H6199" s="1">
        <v>4.1779641772090002E-3</v>
      </c>
      <c r="K6199" s="4">
        <v>94575246.890000001</v>
      </c>
      <c r="L6199" s="5">
        <v>4425001</v>
      </c>
      <c r="M6199" s="6">
        <v>21.372931999999999</v>
      </c>
      <c r="AB6199" s="8" t="s">
        <v>7521</v>
      </c>
      <c r="AG6199">
        <v>-0.14134099999999999</v>
      </c>
    </row>
    <row r="6200" spans="1:33" x14ac:dyDescent="0.25">
      <c r="A6200" t="s">
        <v>6532</v>
      </c>
      <c r="B6200" t="s">
        <v>10279</v>
      </c>
      <c r="C6200" t="s">
        <v>10279</v>
      </c>
      <c r="G6200" s="1">
        <v>-15333.94383863021</v>
      </c>
      <c r="H6200" s="1">
        <v>2.8115632249185998E-3</v>
      </c>
      <c r="K6200" s="4">
        <v>94575246.890000001</v>
      </c>
      <c r="L6200" s="5">
        <v>4425001</v>
      </c>
      <c r="M6200" s="6">
        <v>21.372931999999999</v>
      </c>
      <c r="AB6200" s="8" t="s">
        <v>7521</v>
      </c>
      <c r="AG6200">
        <v>-0.14134099999999999</v>
      </c>
    </row>
    <row r="6201" spans="1:33" x14ac:dyDescent="0.25">
      <c r="A6201" t="s">
        <v>6532</v>
      </c>
      <c r="B6201" t="s">
        <v>10280</v>
      </c>
      <c r="C6201" t="s">
        <v>10280</v>
      </c>
      <c r="G6201" s="1">
        <v>-19315.819607081481</v>
      </c>
      <c r="H6201" s="1">
        <v>5.4428620744635999E-3</v>
      </c>
      <c r="K6201" s="4">
        <v>94575246.890000001</v>
      </c>
      <c r="L6201" s="5">
        <v>4425001</v>
      </c>
      <c r="M6201" s="6">
        <v>21.372931999999999</v>
      </c>
      <c r="AB6201" s="8" t="s">
        <v>7521</v>
      </c>
      <c r="AG6201">
        <v>-0.14134099999999999</v>
      </c>
    </row>
    <row r="6202" spans="1:33" x14ac:dyDescent="0.25">
      <c r="A6202" t="s">
        <v>6532</v>
      </c>
      <c r="B6202" t="s">
        <v>10281</v>
      </c>
      <c r="C6202" t="s">
        <v>10281</v>
      </c>
      <c r="G6202" s="1">
        <v>-15256.205113126951</v>
      </c>
      <c r="H6202" s="1">
        <v>3.0368186404866999E-3</v>
      </c>
      <c r="K6202" s="4">
        <v>94575246.890000001</v>
      </c>
      <c r="L6202" s="5">
        <v>4425001</v>
      </c>
      <c r="M6202" s="6">
        <v>21.372931999999999</v>
      </c>
      <c r="AB6202" s="8" t="s">
        <v>7521</v>
      </c>
      <c r="AG6202">
        <v>-0.14134099999999999</v>
      </c>
    </row>
    <row r="6203" spans="1:33" x14ac:dyDescent="0.25">
      <c r="A6203" t="s">
        <v>6532</v>
      </c>
      <c r="B6203" t="s">
        <v>10282</v>
      </c>
      <c r="C6203" t="s">
        <v>10282</v>
      </c>
      <c r="G6203" s="1">
        <v>-15598.524722855889</v>
      </c>
      <c r="K6203" s="4">
        <v>94575246.890000001</v>
      </c>
      <c r="L6203" s="5">
        <v>4425001</v>
      </c>
      <c r="M6203" s="6">
        <v>21.372931999999999</v>
      </c>
      <c r="AB6203" s="8" t="s">
        <v>7521</v>
      </c>
      <c r="AG6203">
        <v>-0.14134099999999999</v>
      </c>
    </row>
    <row r="6204" spans="1:33" x14ac:dyDescent="0.25">
      <c r="A6204" t="s">
        <v>6532</v>
      </c>
      <c r="B6204" t="s">
        <v>10283</v>
      </c>
      <c r="C6204" t="s">
        <v>10283</v>
      </c>
      <c r="G6204" s="1">
        <v>-14315.578893808981</v>
      </c>
      <c r="H6204" s="1">
        <v>9.8965106472160007E-4</v>
      </c>
      <c r="K6204" s="4">
        <v>94575246.890000001</v>
      </c>
      <c r="L6204" s="5">
        <v>4425001</v>
      </c>
      <c r="M6204" s="6">
        <v>21.372931999999999</v>
      </c>
      <c r="AB6204" s="8" t="s">
        <v>7521</v>
      </c>
      <c r="AG6204">
        <v>-0.14134099999999999</v>
      </c>
    </row>
    <row r="6205" spans="1:33" x14ac:dyDescent="0.25">
      <c r="A6205" t="s">
        <v>6532</v>
      </c>
      <c r="B6205" t="s">
        <v>10284</v>
      </c>
      <c r="C6205" t="s">
        <v>10284</v>
      </c>
      <c r="G6205" s="1">
        <v>-14534.16405807981</v>
      </c>
      <c r="H6205" s="1">
        <v>2.2662821127484001E-3</v>
      </c>
      <c r="K6205" s="4">
        <v>94575246.890000001</v>
      </c>
      <c r="L6205" s="5">
        <v>4425001</v>
      </c>
      <c r="M6205" s="6">
        <v>21.372931999999999</v>
      </c>
      <c r="AB6205" s="8" t="s">
        <v>7521</v>
      </c>
      <c r="AG6205">
        <v>-0.14134099999999999</v>
      </c>
    </row>
    <row r="6206" spans="1:33" x14ac:dyDescent="0.25">
      <c r="A6206" t="s">
        <v>6532</v>
      </c>
      <c r="B6206" t="s">
        <v>10285</v>
      </c>
      <c r="C6206" t="s">
        <v>10285</v>
      </c>
      <c r="G6206" s="1">
        <v>-15160.66417608855</v>
      </c>
      <c r="H6206" s="1">
        <v>7.6179876501900003E-4</v>
      </c>
      <c r="K6206" s="4">
        <v>94575246.890000001</v>
      </c>
      <c r="L6206" s="5">
        <v>4425001</v>
      </c>
      <c r="M6206" s="6">
        <v>21.372931999999999</v>
      </c>
      <c r="AB6206" s="8" t="s">
        <v>7521</v>
      </c>
      <c r="AG6206">
        <v>-0.14134099999999999</v>
      </c>
    </row>
    <row r="6207" spans="1:33" x14ac:dyDescent="0.25">
      <c r="A6207" t="s">
        <v>6532</v>
      </c>
      <c r="B6207" t="s">
        <v>10286</v>
      </c>
      <c r="C6207" t="s">
        <v>10286</v>
      </c>
      <c r="G6207" s="1">
        <v>-15020.613888553809</v>
      </c>
      <c r="H6207" s="1">
        <v>2.8316676346123999E-3</v>
      </c>
      <c r="K6207" s="4">
        <v>94575246.890000001</v>
      </c>
      <c r="L6207" s="5">
        <v>4425001</v>
      </c>
      <c r="M6207" s="6">
        <v>21.372931999999999</v>
      </c>
      <c r="AB6207" s="8" t="s">
        <v>7521</v>
      </c>
      <c r="AG6207">
        <v>-0.14134099999999999</v>
      </c>
    </row>
    <row r="6208" spans="1:33" x14ac:dyDescent="0.25">
      <c r="A6208" t="s">
        <v>6532</v>
      </c>
      <c r="B6208" t="s">
        <v>10287</v>
      </c>
      <c r="C6208" t="s">
        <v>10287</v>
      </c>
      <c r="G6208" s="1">
        <v>-18968.834739788192</v>
      </c>
      <c r="H6208" s="1">
        <v>5.3457056131810997E-3</v>
      </c>
      <c r="K6208" s="4">
        <v>94575246.890000001</v>
      </c>
      <c r="L6208" s="5">
        <v>4425001</v>
      </c>
      <c r="M6208" s="6">
        <v>21.372931999999999</v>
      </c>
      <c r="AB6208" s="8" t="s">
        <v>7521</v>
      </c>
      <c r="AG6208">
        <v>-0.14134099999999999</v>
      </c>
    </row>
    <row r="6209" spans="1:33" x14ac:dyDescent="0.25">
      <c r="A6209" t="s">
        <v>6532</v>
      </c>
      <c r="B6209" t="s">
        <v>10288</v>
      </c>
      <c r="C6209" t="s">
        <v>10288</v>
      </c>
      <c r="G6209" s="1">
        <v>-13948.576822138089</v>
      </c>
      <c r="H6209" s="1">
        <v>1.6544618170172001E-3</v>
      </c>
      <c r="K6209" s="4">
        <v>94575246.890000001</v>
      </c>
      <c r="L6209" s="5">
        <v>4425001</v>
      </c>
      <c r="M6209" s="6">
        <v>21.372931999999999</v>
      </c>
      <c r="AB6209" s="8" t="s">
        <v>7521</v>
      </c>
      <c r="AG6209">
        <v>-0.14134099999999999</v>
      </c>
    </row>
    <row r="6210" spans="1:33" x14ac:dyDescent="0.25">
      <c r="A6210" t="s">
        <v>6532</v>
      </c>
      <c r="B6210" t="s">
        <v>10289</v>
      </c>
      <c r="C6210" t="s">
        <v>10289</v>
      </c>
      <c r="G6210" s="1">
        <v>-15044.97869351314</v>
      </c>
      <c r="H6210" s="1">
        <v>2.6808510839958998E-3</v>
      </c>
      <c r="K6210" s="4">
        <v>94575246.890000001</v>
      </c>
      <c r="L6210" s="5">
        <v>4425001</v>
      </c>
      <c r="M6210" s="6">
        <v>21.372931999999999</v>
      </c>
      <c r="AB6210" s="8" t="s">
        <v>7521</v>
      </c>
      <c r="AG6210">
        <v>-0.14134099999999999</v>
      </c>
    </row>
    <row r="6211" spans="1:33" x14ac:dyDescent="0.25">
      <c r="A6211" t="s">
        <v>6532</v>
      </c>
      <c r="B6211" t="s">
        <v>10290</v>
      </c>
      <c r="C6211" t="s">
        <v>10290</v>
      </c>
      <c r="G6211" s="1">
        <v>-15035.47140158872</v>
      </c>
      <c r="H6211" s="1">
        <v>3.5378441794051002E-3</v>
      </c>
      <c r="K6211" s="4">
        <v>94575246.890000001</v>
      </c>
      <c r="L6211" s="5">
        <v>4425001</v>
      </c>
      <c r="M6211" s="6">
        <v>21.372931999999999</v>
      </c>
      <c r="AB6211" s="8" t="s">
        <v>7521</v>
      </c>
      <c r="AG6211">
        <v>-0.14134099999999999</v>
      </c>
    </row>
    <row r="6212" spans="1:33" x14ac:dyDescent="0.25">
      <c r="A6212" t="s">
        <v>6532</v>
      </c>
      <c r="B6212" t="s">
        <v>10291</v>
      </c>
      <c r="C6212" t="s">
        <v>10291</v>
      </c>
      <c r="G6212" s="1">
        <v>-15789.572888444131</v>
      </c>
      <c r="H6212" s="1">
        <v>4.4799521171466003E-3</v>
      </c>
      <c r="K6212" s="4">
        <v>94575246.890000001</v>
      </c>
      <c r="L6212" s="5">
        <v>4425001</v>
      </c>
      <c r="M6212" s="6">
        <v>21.372931999999999</v>
      </c>
      <c r="AB6212" s="8" t="s">
        <v>7521</v>
      </c>
      <c r="AG6212">
        <v>-0.14134099999999999</v>
      </c>
    </row>
    <row r="6213" spans="1:33" x14ac:dyDescent="0.25">
      <c r="A6213" t="s">
        <v>6532</v>
      </c>
      <c r="B6213" t="s">
        <v>10292</v>
      </c>
      <c r="C6213" t="s">
        <v>10292</v>
      </c>
      <c r="G6213" s="1">
        <v>-13884.219525670271</v>
      </c>
      <c r="H6213" s="1">
        <v>1.5331334208077E-3</v>
      </c>
      <c r="K6213" s="4">
        <v>94575246.890000001</v>
      </c>
      <c r="L6213" s="5">
        <v>4425001</v>
      </c>
      <c r="M6213" s="6">
        <v>21.372931999999999</v>
      </c>
      <c r="AB6213" s="8" t="s">
        <v>7521</v>
      </c>
      <c r="AG6213">
        <v>-0.14134099999999999</v>
      </c>
    </row>
    <row r="6214" spans="1:33" x14ac:dyDescent="0.25">
      <c r="A6214" t="s">
        <v>6532</v>
      </c>
      <c r="B6214" t="s">
        <v>10293</v>
      </c>
      <c r="C6214" t="s">
        <v>10293</v>
      </c>
      <c r="G6214" s="1">
        <v>-19432.81079280837</v>
      </c>
      <c r="H6214" s="1">
        <v>5.7717180805191004E-3</v>
      </c>
      <c r="K6214" s="4">
        <v>94575246.890000001</v>
      </c>
      <c r="L6214" s="5">
        <v>4425001</v>
      </c>
      <c r="M6214" s="6">
        <v>21.372931999999999</v>
      </c>
      <c r="AB6214" s="8" t="s">
        <v>7521</v>
      </c>
      <c r="AG6214">
        <v>-0.14134099999999999</v>
      </c>
    </row>
    <row r="6215" spans="1:33" x14ac:dyDescent="0.25">
      <c r="A6215" t="s">
        <v>6532</v>
      </c>
      <c r="B6215" t="s">
        <v>10294</v>
      </c>
      <c r="C6215" t="s">
        <v>10294</v>
      </c>
      <c r="G6215" s="1">
        <v>-15267.379055434651</v>
      </c>
      <c r="H6215" s="1">
        <v>4.1317461119215002E-3</v>
      </c>
      <c r="K6215" s="4">
        <v>94575246.890000001</v>
      </c>
      <c r="L6215" s="5">
        <v>4425001</v>
      </c>
      <c r="M6215" s="6">
        <v>21.372931999999999</v>
      </c>
      <c r="AB6215" s="8" t="s">
        <v>7521</v>
      </c>
      <c r="AG6215">
        <v>-0.14134099999999999</v>
      </c>
    </row>
    <row r="6216" spans="1:33" x14ac:dyDescent="0.25">
      <c r="A6216" t="s">
        <v>6532</v>
      </c>
      <c r="B6216" t="s">
        <v>10295</v>
      </c>
      <c r="C6216" t="s">
        <v>10295</v>
      </c>
      <c r="G6216" s="1">
        <v>-15121.040412419759</v>
      </c>
      <c r="H6216" s="1">
        <v>4.0864439052070997E-3</v>
      </c>
      <c r="K6216" s="4">
        <v>94575246.890000001</v>
      </c>
      <c r="L6216" s="5">
        <v>4425001</v>
      </c>
      <c r="M6216" s="6">
        <v>21.372931999999999</v>
      </c>
      <c r="AB6216" s="8" t="s">
        <v>7521</v>
      </c>
      <c r="AG6216">
        <v>-0.14134099999999999</v>
      </c>
    </row>
    <row r="6217" spans="1:33" x14ac:dyDescent="0.25">
      <c r="A6217" t="s">
        <v>6532</v>
      </c>
      <c r="B6217" t="s">
        <v>10296</v>
      </c>
      <c r="C6217" t="s">
        <v>10296</v>
      </c>
      <c r="G6217" s="1">
        <v>-16534.948561230241</v>
      </c>
      <c r="H6217" s="1">
        <v>5.3323407850204996E-3</v>
      </c>
      <c r="K6217" s="4">
        <v>94575246.890000001</v>
      </c>
      <c r="L6217" s="5">
        <v>4425001</v>
      </c>
      <c r="M6217" s="6">
        <v>21.372931999999999</v>
      </c>
      <c r="AB6217" s="8" t="s">
        <v>7521</v>
      </c>
      <c r="AG6217">
        <v>-0.14134099999999999</v>
      </c>
    </row>
    <row r="6218" spans="1:33" x14ac:dyDescent="0.25">
      <c r="A6218" t="s">
        <v>6532</v>
      </c>
      <c r="B6218" t="s">
        <v>10297</v>
      </c>
      <c r="C6218" t="s">
        <v>10297</v>
      </c>
      <c r="G6218" s="1">
        <v>-15261.12545968938</v>
      </c>
      <c r="H6218" s="1">
        <v>3.6376600190463002E-3</v>
      </c>
      <c r="K6218" s="4">
        <v>94575246.890000001</v>
      </c>
      <c r="L6218" s="5">
        <v>4425001</v>
      </c>
      <c r="M6218" s="6">
        <v>21.372931999999999</v>
      </c>
      <c r="AB6218" s="8" t="s">
        <v>7521</v>
      </c>
      <c r="AG6218">
        <v>-0.14134099999999999</v>
      </c>
    </row>
    <row r="6219" spans="1:33" x14ac:dyDescent="0.25">
      <c r="A6219" t="s">
        <v>6532</v>
      </c>
      <c r="B6219" t="s">
        <v>10298</v>
      </c>
      <c r="C6219" t="s">
        <v>10298</v>
      </c>
      <c r="G6219" s="1">
        <v>-16542.83161840028</v>
      </c>
      <c r="H6219" s="1">
        <v>5.1832493183862002E-3</v>
      </c>
      <c r="K6219" s="4">
        <v>94575246.890000001</v>
      </c>
      <c r="L6219" s="5">
        <v>4425001</v>
      </c>
      <c r="M6219" s="6">
        <v>21.372931999999999</v>
      </c>
      <c r="AB6219" s="8" t="s">
        <v>7521</v>
      </c>
      <c r="AG6219">
        <v>-0.14134099999999999</v>
      </c>
    </row>
    <row r="6220" spans="1:33" x14ac:dyDescent="0.25">
      <c r="A6220" t="s">
        <v>6532</v>
      </c>
      <c r="B6220" t="s">
        <v>10299</v>
      </c>
      <c r="C6220" t="s">
        <v>10299</v>
      </c>
      <c r="G6220" s="1">
        <v>-14251.658737578609</v>
      </c>
      <c r="H6220" s="1">
        <v>1.5353857173033001E-3</v>
      </c>
      <c r="K6220" s="4">
        <v>94575246.890000001</v>
      </c>
      <c r="L6220" s="5">
        <v>4425001</v>
      </c>
      <c r="M6220" s="6">
        <v>21.372931999999999</v>
      </c>
      <c r="AB6220" s="8" t="s">
        <v>7521</v>
      </c>
      <c r="AG6220">
        <v>-0.14134099999999999</v>
      </c>
    </row>
    <row r="6221" spans="1:33" x14ac:dyDescent="0.25">
      <c r="A6221" t="s">
        <v>6532</v>
      </c>
      <c r="B6221" t="s">
        <v>10300</v>
      </c>
      <c r="C6221" t="s">
        <v>10300</v>
      </c>
      <c r="G6221" s="1">
        <v>-15184.11607065006</v>
      </c>
      <c r="H6221" s="1">
        <v>3.8888749106676E-3</v>
      </c>
      <c r="K6221" s="4">
        <v>94575246.890000001</v>
      </c>
      <c r="L6221" s="5">
        <v>4425001</v>
      </c>
      <c r="M6221" s="6">
        <v>21.372931999999999</v>
      </c>
      <c r="AB6221" s="8" t="s">
        <v>7521</v>
      </c>
      <c r="AG6221">
        <v>-0.14134099999999999</v>
      </c>
    </row>
    <row r="6222" spans="1:33" x14ac:dyDescent="0.25">
      <c r="A6222" t="s">
        <v>6532</v>
      </c>
      <c r="B6222" t="s">
        <v>10301</v>
      </c>
      <c r="C6222" t="s">
        <v>10301</v>
      </c>
      <c r="G6222" s="1">
        <v>-14468.345448742029</v>
      </c>
      <c r="H6222" s="1">
        <v>3.0138393181511E-3</v>
      </c>
      <c r="K6222" s="4">
        <v>94575246.890000001</v>
      </c>
      <c r="L6222" s="5">
        <v>4425001</v>
      </c>
      <c r="M6222" s="6">
        <v>21.372931999999999</v>
      </c>
      <c r="AB6222" s="8" t="s">
        <v>7521</v>
      </c>
      <c r="AG6222">
        <v>-0.14134099999999999</v>
      </c>
    </row>
    <row r="6223" spans="1:33" x14ac:dyDescent="0.25">
      <c r="A6223" t="s">
        <v>6532</v>
      </c>
      <c r="B6223" t="s">
        <v>10302</v>
      </c>
      <c r="C6223" t="s">
        <v>10302</v>
      </c>
      <c r="G6223" s="1">
        <v>-18993.786858580821</v>
      </c>
      <c r="H6223" s="1">
        <v>6.6983537748868003E-3</v>
      </c>
      <c r="K6223" s="4">
        <v>94575246.890000001</v>
      </c>
      <c r="L6223" s="5">
        <v>4425001</v>
      </c>
      <c r="M6223" s="6">
        <v>21.372931999999999</v>
      </c>
      <c r="AB6223" s="8" t="s">
        <v>7521</v>
      </c>
      <c r="AG6223">
        <v>-0.14134099999999999</v>
      </c>
    </row>
    <row r="6224" spans="1:33" x14ac:dyDescent="0.25">
      <c r="A6224" t="s">
        <v>6532</v>
      </c>
      <c r="B6224" t="s">
        <v>10303</v>
      </c>
      <c r="C6224" t="s">
        <v>10303</v>
      </c>
      <c r="G6224" s="1">
        <v>-15522.182789027531</v>
      </c>
      <c r="K6224" s="4">
        <v>94575246.890000001</v>
      </c>
      <c r="L6224" s="5">
        <v>4425001</v>
      </c>
      <c r="M6224" s="6">
        <v>21.372931999999999</v>
      </c>
      <c r="AB6224" s="8" t="s">
        <v>7521</v>
      </c>
      <c r="AG6224">
        <v>-0.14134099999999999</v>
      </c>
    </row>
    <row r="6225" spans="1:33" x14ac:dyDescent="0.25">
      <c r="A6225" t="s">
        <v>6532</v>
      </c>
      <c r="B6225" t="s">
        <v>10304</v>
      </c>
      <c r="C6225" t="s">
        <v>10304</v>
      </c>
      <c r="G6225" s="1">
        <v>-18354.16327272023</v>
      </c>
      <c r="H6225" s="1">
        <v>5.8189715088134003E-3</v>
      </c>
      <c r="K6225" s="4">
        <v>94575246.890000001</v>
      </c>
      <c r="L6225" s="5">
        <v>4425001</v>
      </c>
      <c r="M6225" s="6">
        <v>21.372931999999999</v>
      </c>
      <c r="AB6225" s="8" t="s">
        <v>7521</v>
      </c>
      <c r="AG6225">
        <v>-0.14134099999999999</v>
      </c>
    </row>
    <row r="6226" spans="1:33" x14ac:dyDescent="0.25">
      <c r="A6226" t="s">
        <v>6532</v>
      </c>
      <c r="B6226" t="s">
        <v>10305</v>
      </c>
      <c r="C6226" t="s">
        <v>10305</v>
      </c>
      <c r="G6226" s="1">
        <v>-15088.742614406499</v>
      </c>
      <c r="H6226" s="1">
        <v>1.3011521802793E-3</v>
      </c>
      <c r="K6226" s="4">
        <v>94575246.890000001</v>
      </c>
      <c r="L6226" s="5">
        <v>4425001</v>
      </c>
      <c r="M6226" s="6">
        <v>21.372931999999999</v>
      </c>
      <c r="AB6226" s="8" t="s">
        <v>7521</v>
      </c>
      <c r="AG6226">
        <v>-0.14134099999999999</v>
      </c>
    </row>
    <row r="6227" spans="1:33" x14ac:dyDescent="0.25">
      <c r="A6227" t="s">
        <v>6532</v>
      </c>
      <c r="B6227" t="s">
        <v>10306</v>
      </c>
      <c r="C6227" t="s">
        <v>10306</v>
      </c>
      <c r="G6227" s="1">
        <v>-13887.9175382333</v>
      </c>
      <c r="H6227" s="1">
        <v>2.3166110549001002E-3</v>
      </c>
      <c r="K6227" s="4">
        <v>94575246.890000001</v>
      </c>
      <c r="L6227" s="5">
        <v>4425001</v>
      </c>
      <c r="M6227" s="6">
        <v>21.372931999999999</v>
      </c>
      <c r="AB6227" s="8" t="s">
        <v>7521</v>
      </c>
      <c r="AG6227">
        <v>-0.14134099999999999</v>
      </c>
    </row>
    <row r="6228" spans="1:33" x14ac:dyDescent="0.25">
      <c r="A6228" t="s">
        <v>6532</v>
      </c>
      <c r="B6228" t="s">
        <v>10307</v>
      </c>
      <c r="C6228" t="s">
        <v>10307</v>
      </c>
      <c r="G6228" s="1">
        <v>-14950.51587620883</v>
      </c>
      <c r="H6228" s="1">
        <v>3.6736999145905E-3</v>
      </c>
      <c r="K6228" s="4">
        <v>94575246.890000001</v>
      </c>
      <c r="L6228" s="5">
        <v>4425001</v>
      </c>
      <c r="M6228" s="6">
        <v>21.372931999999999</v>
      </c>
      <c r="AB6228" s="8" t="s">
        <v>7521</v>
      </c>
      <c r="AG6228">
        <v>-0.14134099999999999</v>
      </c>
    </row>
    <row r="6229" spans="1:33" x14ac:dyDescent="0.25">
      <c r="A6229" t="s">
        <v>6532</v>
      </c>
      <c r="B6229" t="s">
        <v>10308</v>
      </c>
      <c r="C6229" t="s">
        <v>10308</v>
      </c>
      <c r="G6229" s="1">
        <v>-19200.028154142041</v>
      </c>
      <c r="H6229" s="1">
        <v>6.7314482694293002E-3</v>
      </c>
      <c r="K6229" s="4">
        <v>94575246.890000001</v>
      </c>
      <c r="L6229" s="5">
        <v>4425001</v>
      </c>
      <c r="M6229" s="6">
        <v>21.372931999999999</v>
      </c>
      <c r="AB6229" s="8" t="s">
        <v>7521</v>
      </c>
      <c r="AG6229">
        <v>-0.14134099999999999</v>
      </c>
    </row>
    <row r="6230" spans="1:33" x14ac:dyDescent="0.25">
      <c r="A6230" t="s">
        <v>6532</v>
      </c>
      <c r="B6230" t="s">
        <v>10309</v>
      </c>
      <c r="C6230" t="s">
        <v>10309</v>
      </c>
      <c r="G6230" s="1">
        <v>-14974.470444946361</v>
      </c>
      <c r="H6230" s="1">
        <v>3.5248012370762E-3</v>
      </c>
      <c r="K6230" s="4">
        <v>94575246.890000001</v>
      </c>
      <c r="L6230" s="5">
        <v>4425001</v>
      </c>
      <c r="M6230" s="6">
        <v>21.372931999999999</v>
      </c>
      <c r="AB6230" s="8" t="s">
        <v>7521</v>
      </c>
      <c r="AG6230">
        <v>-0.14134099999999999</v>
      </c>
    </row>
    <row r="6231" spans="1:33" x14ac:dyDescent="0.25">
      <c r="A6231" t="s">
        <v>6532</v>
      </c>
      <c r="B6231" t="s">
        <v>10310</v>
      </c>
      <c r="C6231" t="s">
        <v>10310</v>
      </c>
      <c r="G6231" s="1">
        <v>-13824.09480327641</v>
      </c>
      <c r="H6231" s="1">
        <v>2.2013971161750001E-3</v>
      </c>
      <c r="K6231" s="4">
        <v>94575246.890000001</v>
      </c>
      <c r="L6231" s="5">
        <v>4425001</v>
      </c>
      <c r="M6231" s="6">
        <v>21.372931999999999</v>
      </c>
      <c r="AB6231" s="8" t="s">
        <v>7521</v>
      </c>
      <c r="AG6231">
        <v>-0.14134099999999999</v>
      </c>
    </row>
    <row r="6232" spans="1:33" x14ac:dyDescent="0.25">
      <c r="A6232" t="s">
        <v>6532</v>
      </c>
      <c r="B6232" t="s">
        <v>10311</v>
      </c>
      <c r="C6232" t="s">
        <v>10311</v>
      </c>
      <c r="G6232" s="1">
        <v>-14965.459935963379</v>
      </c>
      <c r="H6232" s="1">
        <v>4.4564973215049999E-3</v>
      </c>
      <c r="K6232" s="4">
        <v>94575246.890000001</v>
      </c>
      <c r="L6232" s="5">
        <v>4425001</v>
      </c>
      <c r="M6232" s="6">
        <v>21.372931999999999</v>
      </c>
      <c r="AB6232" s="8" t="s">
        <v>7521</v>
      </c>
      <c r="AG6232">
        <v>-0.14134099999999999</v>
      </c>
    </row>
    <row r="6233" spans="1:33" x14ac:dyDescent="0.25">
      <c r="A6233" t="s">
        <v>6532</v>
      </c>
      <c r="B6233" t="s">
        <v>10312</v>
      </c>
      <c r="C6233" t="s">
        <v>10312</v>
      </c>
      <c r="G6233" s="1">
        <v>-15712.86204406399</v>
      </c>
      <c r="H6233" s="1">
        <v>5.5051037604109E-3</v>
      </c>
      <c r="K6233" s="4">
        <v>94575246.890000001</v>
      </c>
      <c r="L6233" s="5">
        <v>4425001</v>
      </c>
      <c r="M6233" s="6">
        <v>21.372931999999999</v>
      </c>
      <c r="AB6233" s="8" t="s">
        <v>7521</v>
      </c>
      <c r="AG6233">
        <v>-0.14134099999999999</v>
      </c>
    </row>
    <row r="6234" spans="1:33" x14ac:dyDescent="0.25">
      <c r="A6234" t="s">
        <v>6532</v>
      </c>
      <c r="B6234" t="s">
        <v>10313</v>
      </c>
      <c r="C6234" t="s">
        <v>10313</v>
      </c>
      <c r="G6234" s="1">
        <v>-18856.629617595288</v>
      </c>
      <c r="H6234" s="1">
        <v>6.6363098914631003E-3</v>
      </c>
      <c r="K6234" s="4">
        <v>94575246.890000001</v>
      </c>
      <c r="L6234" s="5">
        <v>4425001</v>
      </c>
      <c r="M6234" s="6">
        <v>21.372931999999999</v>
      </c>
      <c r="AB6234" s="8" t="s">
        <v>7521</v>
      </c>
      <c r="AG6234">
        <v>-0.14134099999999999</v>
      </c>
    </row>
    <row r="6235" spans="1:33" x14ac:dyDescent="0.25">
      <c r="A6235" t="s">
        <v>6532</v>
      </c>
      <c r="B6235" t="s">
        <v>10314</v>
      </c>
      <c r="C6235" t="s">
        <v>10314</v>
      </c>
      <c r="G6235" s="1">
        <v>-15195.40680175632</v>
      </c>
      <c r="H6235" s="1">
        <v>5.1194504700428998E-3</v>
      </c>
      <c r="K6235" s="4">
        <v>94575246.890000001</v>
      </c>
      <c r="L6235" s="5">
        <v>4425001</v>
      </c>
      <c r="M6235" s="6">
        <v>21.372931999999999</v>
      </c>
      <c r="AB6235" s="8" t="s">
        <v>7521</v>
      </c>
      <c r="AG6235">
        <v>-0.14134099999999999</v>
      </c>
    </row>
    <row r="6236" spans="1:33" x14ac:dyDescent="0.25">
      <c r="A6236" t="s">
        <v>6532</v>
      </c>
      <c r="B6236" t="s">
        <v>10315</v>
      </c>
      <c r="C6236" t="s">
        <v>10315</v>
      </c>
      <c r="G6236" s="1">
        <v>-19315.233361385159</v>
      </c>
      <c r="H6236" s="1">
        <v>7.1469774573436002E-3</v>
      </c>
      <c r="K6236" s="4">
        <v>94575246.890000001</v>
      </c>
      <c r="L6236" s="5">
        <v>4425001</v>
      </c>
      <c r="M6236" s="6">
        <v>21.372931999999999</v>
      </c>
      <c r="AB6236" s="8" t="s">
        <v>7521</v>
      </c>
      <c r="AG6236">
        <v>-0.14134099999999999</v>
      </c>
    </row>
    <row r="6237" spans="1:33" x14ac:dyDescent="0.25">
      <c r="A6237" t="s">
        <v>6532</v>
      </c>
      <c r="B6237" t="s">
        <v>10316</v>
      </c>
      <c r="C6237" t="s">
        <v>10316</v>
      </c>
      <c r="G6237" s="1">
        <v>-15050.301260120799</v>
      </c>
      <c r="H6237" s="1">
        <v>5.0897330357583996E-3</v>
      </c>
      <c r="K6237" s="4">
        <v>94575246.890000001</v>
      </c>
      <c r="L6237" s="5">
        <v>4425001</v>
      </c>
      <c r="M6237" s="6">
        <v>21.372931999999999</v>
      </c>
      <c r="AB6237" s="8" t="s">
        <v>7521</v>
      </c>
      <c r="AG6237">
        <v>-0.14134099999999999</v>
      </c>
    </row>
    <row r="6238" spans="1:33" x14ac:dyDescent="0.25">
      <c r="A6238" t="s">
        <v>6532</v>
      </c>
      <c r="B6238" t="s">
        <v>10317</v>
      </c>
      <c r="C6238" t="s">
        <v>10317</v>
      </c>
      <c r="G6238" s="1">
        <v>-16450.839372443799</v>
      </c>
      <c r="H6238" s="1">
        <v>6.4932758599721002E-3</v>
      </c>
      <c r="K6238" s="4">
        <v>94575246.890000001</v>
      </c>
      <c r="L6238" s="5">
        <v>4425001</v>
      </c>
      <c r="M6238" s="6">
        <v>21.372931999999999</v>
      </c>
      <c r="AB6238" s="8" t="s">
        <v>7521</v>
      </c>
      <c r="AG6238">
        <v>-0.14134099999999999</v>
      </c>
    </row>
    <row r="6239" spans="1:33" x14ac:dyDescent="0.25">
      <c r="A6239" t="s">
        <v>6532</v>
      </c>
      <c r="B6239" t="s">
        <v>10318</v>
      </c>
      <c r="C6239" t="s">
        <v>10318</v>
      </c>
      <c r="G6239" s="1">
        <v>-15188.824555573859</v>
      </c>
      <c r="H6239" s="1">
        <v>4.6269426833702E-3</v>
      </c>
      <c r="K6239" s="4">
        <v>94575246.890000001</v>
      </c>
      <c r="L6239" s="5">
        <v>4425001</v>
      </c>
      <c r="M6239" s="6">
        <v>21.372931999999999</v>
      </c>
      <c r="AB6239" s="8" t="s">
        <v>7521</v>
      </c>
      <c r="AG6239">
        <v>-0.14134099999999999</v>
      </c>
    </row>
    <row r="6240" spans="1:33" x14ac:dyDescent="0.25">
      <c r="A6240" t="s">
        <v>6532</v>
      </c>
      <c r="B6240" t="s">
        <v>10319</v>
      </c>
      <c r="C6240" t="s">
        <v>10319</v>
      </c>
      <c r="G6240" s="1">
        <v>-14188.165740113011</v>
      </c>
      <c r="H6240" s="1">
        <v>2.2860810042692001E-3</v>
      </c>
      <c r="K6240" s="4">
        <v>94575246.890000001</v>
      </c>
      <c r="L6240" s="5">
        <v>4425001</v>
      </c>
      <c r="M6240" s="6">
        <v>21.372931999999999</v>
      </c>
      <c r="AB6240" s="8" t="s">
        <v>7521</v>
      </c>
      <c r="AG6240">
        <v>-0.14134099999999999</v>
      </c>
    </row>
    <row r="6241" spans="1:33" x14ac:dyDescent="0.25">
      <c r="A6241" t="s">
        <v>6532</v>
      </c>
      <c r="B6241" t="s">
        <v>10320</v>
      </c>
      <c r="C6241" t="s">
        <v>10320</v>
      </c>
      <c r="G6241" s="1">
        <v>-15112.53677929842</v>
      </c>
      <c r="H6241" s="1">
        <v>4.9006941608191997E-3</v>
      </c>
      <c r="K6241" s="4">
        <v>94575246.890000001</v>
      </c>
      <c r="L6241" s="5">
        <v>4425001</v>
      </c>
      <c r="M6241" s="6">
        <v>21.372931999999999</v>
      </c>
      <c r="AB6241" s="8" t="s">
        <v>7521</v>
      </c>
      <c r="AG6241">
        <v>-0.14134099999999999</v>
      </c>
    </row>
    <row r="6242" spans="1:33" x14ac:dyDescent="0.25">
      <c r="A6242" t="s">
        <v>6532</v>
      </c>
      <c r="B6242" t="s">
        <v>10321</v>
      </c>
      <c r="C6242" t="s">
        <v>10321</v>
      </c>
      <c r="G6242" s="1">
        <v>-14402.972922915809</v>
      </c>
      <c r="H6242" s="1">
        <v>3.9280674446281003E-3</v>
      </c>
      <c r="K6242" s="4">
        <v>94575246.890000001</v>
      </c>
      <c r="L6242" s="5">
        <v>4425001</v>
      </c>
      <c r="M6242" s="6">
        <v>21.372931999999999</v>
      </c>
      <c r="AB6242" s="8" t="s">
        <v>7521</v>
      </c>
      <c r="AG6242">
        <v>-0.14134099999999999</v>
      </c>
    </row>
    <row r="6243" spans="1:33" x14ac:dyDescent="0.25">
      <c r="A6243" t="s">
        <v>6532</v>
      </c>
      <c r="B6243" t="s">
        <v>10322</v>
      </c>
      <c r="C6243" t="s">
        <v>10322</v>
      </c>
      <c r="G6243" s="1">
        <v>-16458.586654484548</v>
      </c>
      <c r="H6243" s="1">
        <v>6.3486992478805002E-3</v>
      </c>
      <c r="K6243" s="4">
        <v>94575246.890000001</v>
      </c>
      <c r="L6243" s="5">
        <v>4425001</v>
      </c>
      <c r="M6243" s="6">
        <v>21.372931999999999</v>
      </c>
      <c r="AB6243" s="8" t="s">
        <v>7521</v>
      </c>
      <c r="AG6243">
        <v>-0.14134099999999999</v>
      </c>
    </row>
    <row r="6244" spans="1:33" x14ac:dyDescent="0.25">
      <c r="A6244" t="s">
        <v>6532</v>
      </c>
      <c r="B6244" t="s">
        <v>10323</v>
      </c>
      <c r="C6244" t="s">
        <v>10323</v>
      </c>
      <c r="G6244" s="1">
        <v>-13827.65308642319</v>
      </c>
      <c r="H6244" s="1">
        <v>3.1570939754118998E-3</v>
      </c>
      <c r="K6244" s="4">
        <v>94575246.890000001</v>
      </c>
      <c r="L6244" s="5">
        <v>4425001</v>
      </c>
      <c r="M6244" s="6">
        <v>21.372931999999999</v>
      </c>
      <c r="AB6244" s="8" t="s">
        <v>7521</v>
      </c>
      <c r="AG6244">
        <v>-0.14134099999999999</v>
      </c>
    </row>
    <row r="6245" spans="1:33" x14ac:dyDescent="0.25">
      <c r="A6245" t="s">
        <v>6532</v>
      </c>
      <c r="B6245" t="s">
        <v>10324</v>
      </c>
      <c r="C6245" t="s">
        <v>10324</v>
      </c>
      <c r="G6245" s="1">
        <v>-15446.399933160619</v>
      </c>
      <c r="K6245" s="4">
        <v>94575246.890000001</v>
      </c>
      <c r="L6245" s="5">
        <v>4425001</v>
      </c>
      <c r="M6245" s="6">
        <v>21.372931999999999</v>
      </c>
      <c r="AB6245" s="8" t="s">
        <v>7521</v>
      </c>
      <c r="AG6245">
        <v>-0.14134099999999999</v>
      </c>
    </row>
    <row r="6246" spans="1:33" x14ac:dyDescent="0.25">
      <c r="A6246" t="s">
        <v>6532</v>
      </c>
      <c r="B6246" t="s">
        <v>10325</v>
      </c>
      <c r="C6246" t="s">
        <v>10325</v>
      </c>
      <c r="G6246" s="1">
        <v>-15017.33163076092</v>
      </c>
      <c r="H6246" s="1">
        <v>2.0948951655855E-3</v>
      </c>
      <c r="K6246" s="4">
        <v>94575246.890000001</v>
      </c>
      <c r="L6246" s="5">
        <v>4425001</v>
      </c>
      <c r="M6246" s="6">
        <v>21.372931999999999</v>
      </c>
      <c r="AB6246" s="8" t="s">
        <v>7521</v>
      </c>
      <c r="AG6246">
        <v>-0.14134099999999999</v>
      </c>
    </row>
    <row r="6247" spans="1:33" x14ac:dyDescent="0.25">
      <c r="A6247" t="s">
        <v>6532</v>
      </c>
      <c r="B6247" t="s">
        <v>10326</v>
      </c>
      <c r="C6247" t="s">
        <v>10326</v>
      </c>
      <c r="G6247" s="1">
        <v>-14880.907420100921</v>
      </c>
      <c r="H6247" s="1">
        <v>4.6819789403746001E-3</v>
      </c>
      <c r="K6247" s="4">
        <v>94575246.890000001</v>
      </c>
      <c r="L6247" s="5">
        <v>4425001</v>
      </c>
      <c r="M6247" s="6">
        <v>21.372931999999999</v>
      </c>
      <c r="AB6247" s="8" t="s">
        <v>7521</v>
      </c>
      <c r="AG6247">
        <v>-0.14134099999999999</v>
      </c>
    </row>
    <row r="6248" spans="1:33" x14ac:dyDescent="0.25">
      <c r="A6248" t="s">
        <v>6532</v>
      </c>
      <c r="B6248" t="s">
        <v>10327</v>
      </c>
      <c r="C6248" t="s">
        <v>10327</v>
      </c>
      <c r="G6248" s="1">
        <v>-13764.35978631609</v>
      </c>
      <c r="H6248" s="1">
        <v>3.0623393699381E-3</v>
      </c>
      <c r="K6248" s="4">
        <v>94575246.890000001</v>
      </c>
      <c r="L6248" s="5">
        <v>4425001</v>
      </c>
      <c r="M6248" s="6">
        <v>21.372931999999999</v>
      </c>
      <c r="AB6248" s="8" t="s">
        <v>7521</v>
      </c>
      <c r="AG6248">
        <v>-0.14134099999999999</v>
      </c>
    </row>
    <row r="6249" spans="1:33" x14ac:dyDescent="0.25">
      <c r="A6249" t="s">
        <v>6532</v>
      </c>
      <c r="B6249" t="s">
        <v>10328</v>
      </c>
      <c r="C6249" t="s">
        <v>10328</v>
      </c>
      <c r="G6249" s="1">
        <v>-18248.939505759259</v>
      </c>
      <c r="H6249" s="1">
        <v>7.1908222997346003E-3</v>
      </c>
      <c r="K6249" s="4">
        <v>94575246.890000001</v>
      </c>
      <c r="L6249" s="5">
        <v>4425001</v>
      </c>
      <c r="M6249" s="6">
        <v>21.372931999999999</v>
      </c>
      <c r="AB6249" s="8" t="s">
        <v>7521</v>
      </c>
      <c r="AG6249">
        <v>-0.14134099999999999</v>
      </c>
    </row>
    <row r="6250" spans="1:33" x14ac:dyDescent="0.25">
      <c r="A6250" t="s">
        <v>6532</v>
      </c>
      <c r="B6250" t="s">
        <v>10329</v>
      </c>
      <c r="C6250" t="s">
        <v>10329</v>
      </c>
      <c r="G6250" s="1">
        <v>-14904.45669247709</v>
      </c>
      <c r="H6250" s="1">
        <v>4.5427553952227997E-3</v>
      </c>
      <c r="K6250" s="4">
        <v>94575246.890000001</v>
      </c>
      <c r="L6250" s="5">
        <v>4425001</v>
      </c>
      <c r="M6250" s="6">
        <v>21.372931999999999</v>
      </c>
      <c r="AB6250" s="8" t="s">
        <v>7521</v>
      </c>
      <c r="AG6250">
        <v>-0.14134099999999999</v>
      </c>
    </row>
    <row r="6251" spans="1:33" x14ac:dyDescent="0.25">
      <c r="A6251" t="s">
        <v>6532</v>
      </c>
      <c r="B6251" t="s">
        <v>10330</v>
      </c>
      <c r="C6251" t="s">
        <v>10330</v>
      </c>
      <c r="G6251" s="1">
        <v>-14895.936338413279</v>
      </c>
      <c r="H6251" s="1">
        <v>5.5294254925886003E-3</v>
      </c>
      <c r="K6251" s="4">
        <v>94575246.890000001</v>
      </c>
      <c r="L6251" s="5">
        <v>4425001</v>
      </c>
      <c r="M6251" s="6">
        <v>21.372931999999999</v>
      </c>
      <c r="AB6251" s="8" t="s">
        <v>7521</v>
      </c>
      <c r="AG6251">
        <v>-0.14134099999999999</v>
      </c>
    </row>
    <row r="6252" spans="1:33" x14ac:dyDescent="0.25">
      <c r="A6252" t="s">
        <v>6532</v>
      </c>
      <c r="B6252" t="s">
        <v>10331</v>
      </c>
      <c r="C6252" t="s">
        <v>10331</v>
      </c>
      <c r="G6252" s="1">
        <v>-19085.274781691969</v>
      </c>
      <c r="H6252" s="1">
        <v>8.2177868835978003E-3</v>
      </c>
      <c r="K6252" s="4">
        <v>94575246.890000001</v>
      </c>
      <c r="L6252" s="5">
        <v>4425001</v>
      </c>
      <c r="M6252" s="6">
        <v>21.372931999999999</v>
      </c>
      <c r="AB6252" s="8" t="s">
        <v>7521</v>
      </c>
      <c r="AG6252">
        <v>-0.14134099999999999</v>
      </c>
    </row>
    <row r="6253" spans="1:33" x14ac:dyDescent="0.25">
      <c r="A6253" t="s">
        <v>6532</v>
      </c>
      <c r="B6253" t="s">
        <v>10332</v>
      </c>
      <c r="C6253" t="s">
        <v>10332</v>
      </c>
      <c r="G6253" s="1">
        <v>-15636.708873813761</v>
      </c>
      <c r="H6253" s="1">
        <v>6.6812844049440002E-3</v>
      </c>
      <c r="K6253" s="4">
        <v>94575246.890000001</v>
      </c>
      <c r="L6253" s="5">
        <v>4425001</v>
      </c>
      <c r="M6253" s="6">
        <v>21.372931999999999</v>
      </c>
      <c r="AB6253" s="8" t="s">
        <v>7521</v>
      </c>
      <c r="AG6253">
        <v>-0.14134099999999999</v>
      </c>
    </row>
    <row r="6254" spans="1:33" x14ac:dyDescent="0.25">
      <c r="A6254" t="s">
        <v>6532</v>
      </c>
      <c r="B6254" t="s">
        <v>10333</v>
      </c>
      <c r="C6254" t="s">
        <v>10333</v>
      </c>
      <c r="G6254" s="1">
        <v>-15123.94227982695</v>
      </c>
      <c r="H6254" s="1">
        <v>6.2590252103906004E-3</v>
      </c>
      <c r="K6254" s="4">
        <v>94575246.890000001</v>
      </c>
      <c r="L6254" s="5">
        <v>4425001</v>
      </c>
      <c r="M6254" s="6">
        <v>21.372931999999999</v>
      </c>
      <c r="AB6254" s="8" t="s">
        <v>7521</v>
      </c>
      <c r="AG6254">
        <v>-0.14134099999999999</v>
      </c>
    </row>
    <row r="6255" spans="1:33" x14ac:dyDescent="0.25">
      <c r="A6255" t="s">
        <v>6532</v>
      </c>
      <c r="B6255" t="s">
        <v>10334</v>
      </c>
      <c r="C6255" t="s">
        <v>10334</v>
      </c>
      <c r="G6255" s="1">
        <v>-18745.41713838384</v>
      </c>
      <c r="H6255" s="1">
        <v>8.1237012816703005E-3</v>
      </c>
      <c r="K6255" s="4">
        <v>94575246.890000001</v>
      </c>
      <c r="L6255" s="5">
        <v>4425001</v>
      </c>
      <c r="M6255" s="6">
        <v>21.372931999999999</v>
      </c>
      <c r="AB6255" s="8" t="s">
        <v>7521</v>
      </c>
      <c r="AG6255">
        <v>-0.14134099999999999</v>
      </c>
    </row>
    <row r="6256" spans="1:33" x14ac:dyDescent="0.25">
      <c r="A6256" t="s">
        <v>6532</v>
      </c>
      <c r="B6256" t="s">
        <v>10335</v>
      </c>
      <c r="C6256" t="s">
        <v>10335</v>
      </c>
      <c r="G6256" s="1">
        <v>-14980.05734634478</v>
      </c>
      <c r="H6256" s="1">
        <v>6.2482612296783004E-3</v>
      </c>
      <c r="K6256" s="4">
        <v>94575246.890000001</v>
      </c>
      <c r="L6256" s="5">
        <v>4425001</v>
      </c>
      <c r="M6256" s="6">
        <v>21.372931999999999</v>
      </c>
      <c r="AB6256" s="8" t="s">
        <v>7521</v>
      </c>
      <c r="AG6256">
        <v>-0.14134099999999999</v>
      </c>
    </row>
    <row r="6257" spans="1:33" x14ac:dyDescent="0.25">
      <c r="A6257" t="s">
        <v>6532</v>
      </c>
      <c r="B6257" t="s">
        <v>10336</v>
      </c>
      <c r="C6257" t="s">
        <v>10336</v>
      </c>
      <c r="G6257" s="1">
        <v>-14125.096103778809</v>
      </c>
      <c r="H6257" s="1">
        <v>3.2689682063351999E-3</v>
      </c>
      <c r="K6257" s="4">
        <v>94575246.890000001</v>
      </c>
      <c r="L6257" s="5">
        <v>4425001</v>
      </c>
      <c r="M6257" s="6">
        <v>21.372931999999999</v>
      </c>
      <c r="AB6257" s="8" t="s">
        <v>7521</v>
      </c>
      <c r="AG6257">
        <v>-0.14134099999999999</v>
      </c>
    </row>
    <row r="6258" spans="1:33" x14ac:dyDescent="0.25">
      <c r="A6258" t="s">
        <v>6532</v>
      </c>
      <c r="B6258" t="s">
        <v>10337</v>
      </c>
      <c r="C6258" t="s">
        <v>10337</v>
      </c>
      <c r="G6258" s="1">
        <v>-15117.036234711721</v>
      </c>
      <c r="H6258" s="1">
        <v>5.7874185603061998E-3</v>
      </c>
      <c r="K6258" s="4">
        <v>94575246.890000001</v>
      </c>
      <c r="L6258" s="5">
        <v>4425001</v>
      </c>
      <c r="M6258" s="6">
        <v>21.372931999999999</v>
      </c>
      <c r="AB6258" s="8" t="s">
        <v>7521</v>
      </c>
      <c r="AG6258">
        <v>-0.14134099999999999</v>
      </c>
    </row>
    <row r="6259" spans="1:33" x14ac:dyDescent="0.25">
      <c r="A6259" t="s">
        <v>6532</v>
      </c>
      <c r="B6259" t="s">
        <v>10338</v>
      </c>
      <c r="C6259" t="s">
        <v>10338</v>
      </c>
      <c r="G6259" s="1">
        <v>-14338.04245860029</v>
      </c>
      <c r="H6259" s="1">
        <v>5.0175292332178996E-3</v>
      </c>
      <c r="K6259" s="4">
        <v>94575246.890000001</v>
      </c>
      <c r="L6259" s="5">
        <v>4425001</v>
      </c>
      <c r="M6259" s="6">
        <v>21.372931999999999</v>
      </c>
      <c r="AB6259" s="8" t="s">
        <v>7521</v>
      </c>
      <c r="AG6259">
        <v>-0.14134099999999999</v>
      </c>
    </row>
    <row r="6260" spans="1:33" x14ac:dyDescent="0.25">
      <c r="A6260" t="s">
        <v>6532</v>
      </c>
      <c r="B6260" t="s">
        <v>10339</v>
      </c>
      <c r="C6260" t="s">
        <v>10339</v>
      </c>
      <c r="G6260" s="1">
        <v>-16367.370319131011</v>
      </c>
      <c r="H6260" s="1">
        <v>7.8105029724864997E-3</v>
      </c>
      <c r="K6260" s="4">
        <v>94575246.890000001</v>
      </c>
      <c r="L6260" s="5">
        <v>4425001</v>
      </c>
      <c r="M6260" s="6">
        <v>21.372931999999999</v>
      </c>
      <c r="AB6260" s="8" t="s">
        <v>7521</v>
      </c>
      <c r="AG6260">
        <v>-0.14134099999999999</v>
      </c>
    </row>
    <row r="6261" spans="1:33" x14ac:dyDescent="0.25">
      <c r="A6261" t="s">
        <v>6532</v>
      </c>
      <c r="B6261" t="s">
        <v>10340</v>
      </c>
      <c r="C6261" t="s">
        <v>10340</v>
      </c>
      <c r="G6261" s="1">
        <v>-13767.78004750443</v>
      </c>
      <c r="H6261" s="1">
        <v>4.1890951429073998E-3</v>
      </c>
      <c r="K6261" s="4">
        <v>94575246.890000001</v>
      </c>
      <c r="L6261" s="5">
        <v>4425001</v>
      </c>
      <c r="M6261" s="6">
        <v>21.372931999999999</v>
      </c>
      <c r="AB6261" s="8" t="s">
        <v>7521</v>
      </c>
      <c r="AG6261">
        <v>-0.14134099999999999</v>
      </c>
    </row>
    <row r="6262" spans="1:33" x14ac:dyDescent="0.25">
      <c r="A6262" t="s">
        <v>6532</v>
      </c>
      <c r="B6262" t="s">
        <v>10341</v>
      </c>
      <c r="C6262" t="s">
        <v>10341</v>
      </c>
      <c r="G6262" s="1">
        <v>-15041.46244435239</v>
      </c>
      <c r="H6262" s="1">
        <v>6.0780459283061002E-3</v>
      </c>
      <c r="K6262" s="4">
        <v>94575246.890000001</v>
      </c>
      <c r="L6262" s="5">
        <v>4425001</v>
      </c>
      <c r="M6262" s="6">
        <v>21.372931999999999</v>
      </c>
      <c r="AB6262" s="8" t="s">
        <v>7521</v>
      </c>
      <c r="AG6262">
        <v>-0.14134099999999999</v>
      </c>
    </row>
    <row r="6263" spans="1:33" x14ac:dyDescent="0.25">
      <c r="A6263" t="s">
        <v>6532</v>
      </c>
      <c r="B6263" t="s">
        <v>10342</v>
      </c>
      <c r="C6263" t="s">
        <v>10342</v>
      </c>
      <c r="G6263" s="1">
        <v>-19198.719806881909</v>
      </c>
      <c r="H6263" s="1">
        <v>8.7238576692042994E-3</v>
      </c>
      <c r="K6263" s="4">
        <v>94575246.890000001</v>
      </c>
      <c r="L6263" s="5">
        <v>4425001</v>
      </c>
      <c r="M6263" s="6">
        <v>21.372931999999999</v>
      </c>
      <c r="AB6263" s="8" t="s">
        <v>7521</v>
      </c>
      <c r="AG6263">
        <v>-0.14134099999999999</v>
      </c>
    </row>
    <row r="6264" spans="1:33" x14ac:dyDescent="0.25">
      <c r="A6264" t="s">
        <v>6532</v>
      </c>
      <c r="B6264" t="s">
        <v>10343</v>
      </c>
      <c r="C6264" t="s">
        <v>10343</v>
      </c>
      <c r="G6264" s="1">
        <v>-16374.98358653857</v>
      </c>
      <c r="H6264" s="1">
        <v>7.6748782320618996E-3</v>
      </c>
      <c r="K6264" s="4">
        <v>94575246.890000001</v>
      </c>
      <c r="L6264" s="5">
        <v>4425001</v>
      </c>
      <c r="M6264" s="6">
        <v>21.372931999999999</v>
      </c>
      <c r="AB6264" s="8" t="s">
        <v>7521</v>
      </c>
      <c r="AG6264">
        <v>-0.14134099999999999</v>
      </c>
    </row>
    <row r="6265" spans="1:33" x14ac:dyDescent="0.25">
      <c r="A6265" t="s">
        <v>6532</v>
      </c>
      <c r="B6265" t="s">
        <v>10344</v>
      </c>
      <c r="C6265" t="s">
        <v>10344</v>
      </c>
      <c r="G6265" s="1">
        <v>-15371.170709460721</v>
      </c>
      <c r="K6265" s="4">
        <v>94575246.890000001</v>
      </c>
      <c r="L6265" s="5">
        <v>4425001</v>
      </c>
      <c r="M6265" s="6">
        <v>21.372931999999999</v>
      </c>
      <c r="AB6265" s="8" t="s">
        <v>7521</v>
      </c>
      <c r="AG6265">
        <v>-0.14134099999999999</v>
      </c>
    </row>
    <row r="6266" spans="1:33" x14ac:dyDescent="0.25">
      <c r="A6266" t="s">
        <v>6532</v>
      </c>
      <c r="B6266" t="s">
        <v>10345</v>
      </c>
      <c r="C6266" t="s">
        <v>10345</v>
      </c>
      <c r="G6266" s="1">
        <v>-14946.426403707021</v>
      </c>
      <c r="H6266" s="1">
        <v>3.1836978362833001E-3</v>
      </c>
      <c r="K6266" s="4">
        <v>94575246.890000001</v>
      </c>
      <c r="L6266" s="5">
        <v>4425001</v>
      </c>
      <c r="M6266" s="6">
        <v>21.372931999999999</v>
      </c>
      <c r="AB6266" s="8" t="s">
        <v>7521</v>
      </c>
      <c r="AG6266">
        <v>-0.14134099999999999</v>
      </c>
    </row>
    <row r="6267" spans="1:33" x14ac:dyDescent="0.25">
      <c r="A6267" t="s">
        <v>6532</v>
      </c>
      <c r="B6267" t="s">
        <v>10346</v>
      </c>
      <c r="C6267" t="s">
        <v>10346</v>
      </c>
      <c r="G6267" s="1">
        <v>-14811.78397214934</v>
      </c>
      <c r="H6267" s="1">
        <v>5.8626245438898996E-3</v>
      </c>
      <c r="K6267" s="4">
        <v>94575246.890000001</v>
      </c>
      <c r="L6267" s="5">
        <v>4425001</v>
      </c>
      <c r="M6267" s="6">
        <v>21.372931999999999</v>
      </c>
      <c r="AB6267" s="8" t="s">
        <v>7521</v>
      </c>
      <c r="AG6267">
        <v>-0.14134099999999999</v>
      </c>
    </row>
    <row r="6268" spans="1:33" x14ac:dyDescent="0.25">
      <c r="A6268" t="s">
        <v>6532</v>
      </c>
      <c r="B6268" t="s">
        <v>10347</v>
      </c>
      <c r="C6268" t="s">
        <v>10347</v>
      </c>
      <c r="G6268" s="1">
        <v>-13705.011114156139</v>
      </c>
      <c r="H6268" s="1">
        <v>4.1297414435452996E-3</v>
      </c>
      <c r="K6268" s="4">
        <v>94575246.890000001</v>
      </c>
      <c r="L6268" s="5">
        <v>4425001</v>
      </c>
      <c r="M6268" s="6">
        <v>21.372931999999999</v>
      </c>
      <c r="AB6268" s="8" t="s">
        <v>7521</v>
      </c>
      <c r="AG6268">
        <v>-0.14134099999999999</v>
      </c>
    </row>
    <row r="6269" spans="1:33" x14ac:dyDescent="0.25">
      <c r="A6269" t="s">
        <v>6532</v>
      </c>
      <c r="B6269" t="s">
        <v>10348</v>
      </c>
      <c r="C6269" t="s">
        <v>10348</v>
      </c>
      <c r="G6269" s="1">
        <v>-14834.93282282064</v>
      </c>
      <c r="H6269" s="1">
        <v>5.7426993047375004E-3</v>
      </c>
      <c r="K6269" s="4">
        <v>94575246.890000001</v>
      </c>
      <c r="L6269" s="5">
        <v>4425001</v>
      </c>
      <c r="M6269" s="6">
        <v>21.372931999999999</v>
      </c>
      <c r="AB6269" s="8" t="s">
        <v>7521</v>
      </c>
      <c r="AG6269">
        <v>-0.14134099999999999</v>
      </c>
    </row>
    <row r="6270" spans="1:33" x14ac:dyDescent="0.25">
      <c r="A6270" t="s">
        <v>6532</v>
      </c>
      <c r="B6270" t="s">
        <v>10349</v>
      </c>
      <c r="C6270" t="s">
        <v>10349</v>
      </c>
      <c r="G6270" s="1">
        <v>-14826.89608656354</v>
      </c>
      <c r="H6270" s="1">
        <v>6.7605183342428002E-3</v>
      </c>
      <c r="K6270" s="4">
        <v>94575246.890000001</v>
      </c>
      <c r="L6270" s="5">
        <v>4425001</v>
      </c>
      <c r="M6270" s="6">
        <v>21.372931999999999</v>
      </c>
      <c r="AB6270" s="8" t="s">
        <v>7521</v>
      </c>
      <c r="AG6270">
        <v>-0.14134099999999999</v>
      </c>
    </row>
    <row r="6271" spans="1:33" x14ac:dyDescent="0.25">
      <c r="A6271" t="s">
        <v>6532</v>
      </c>
      <c r="B6271" t="s">
        <v>10350</v>
      </c>
      <c r="C6271" t="s">
        <v>10350</v>
      </c>
      <c r="G6271" s="1">
        <v>-18144.618017999961</v>
      </c>
      <c r="H6271" s="1">
        <v>8.7559193371973994E-3</v>
      </c>
      <c r="K6271" s="4">
        <v>94575246.890000001</v>
      </c>
      <c r="L6271" s="5">
        <v>4425001</v>
      </c>
      <c r="M6271" s="6">
        <v>21.372931999999999</v>
      </c>
      <c r="AB6271" s="8" t="s">
        <v>7521</v>
      </c>
      <c r="AG6271">
        <v>-0.14134099999999999</v>
      </c>
    </row>
    <row r="6272" spans="1:33" x14ac:dyDescent="0.25">
      <c r="A6272" t="s">
        <v>6532</v>
      </c>
      <c r="B6272" t="s">
        <v>10351</v>
      </c>
      <c r="C6272" t="s">
        <v>10351</v>
      </c>
      <c r="G6272" s="1">
        <v>-15561.107985175269</v>
      </c>
      <c r="H6272" s="1">
        <v>8.0073888277788999E-3</v>
      </c>
      <c r="K6272" s="4">
        <v>94575246.890000001</v>
      </c>
      <c r="L6272" s="5">
        <v>4425001</v>
      </c>
      <c r="M6272" s="6">
        <v>21.372931999999999</v>
      </c>
      <c r="AB6272" s="8" t="s">
        <v>7521</v>
      </c>
      <c r="AG6272">
        <v>-0.14134099999999999</v>
      </c>
    </row>
    <row r="6273" spans="1:33" x14ac:dyDescent="0.25">
      <c r="A6273" t="s">
        <v>6532</v>
      </c>
      <c r="B6273" t="s">
        <v>10352</v>
      </c>
      <c r="C6273" t="s">
        <v>10352</v>
      </c>
      <c r="G6273" s="1">
        <v>-15052.980725095031</v>
      </c>
      <c r="H6273" s="1">
        <v>7.5490303461387999E-3</v>
      </c>
      <c r="K6273" s="4">
        <v>94575246.890000001</v>
      </c>
      <c r="L6273" s="5">
        <v>4425001</v>
      </c>
      <c r="M6273" s="6">
        <v>21.372931999999999</v>
      </c>
      <c r="AB6273" s="8" t="s">
        <v>7521</v>
      </c>
      <c r="AG6273">
        <v>-0.14134099999999999</v>
      </c>
    </row>
    <row r="6274" spans="1:33" x14ac:dyDescent="0.25">
      <c r="A6274" t="s">
        <v>6532</v>
      </c>
      <c r="B6274" t="s">
        <v>10353</v>
      </c>
      <c r="C6274" t="s">
        <v>10353</v>
      </c>
      <c r="G6274" s="1">
        <v>-18971.547118068422</v>
      </c>
      <c r="H6274" s="1">
        <v>9.8956209972223992E-3</v>
      </c>
      <c r="K6274" s="4">
        <v>94575246.890000001</v>
      </c>
      <c r="L6274" s="5">
        <v>4425001</v>
      </c>
      <c r="M6274" s="6">
        <v>21.372931999999999</v>
      </c>
      <c r="AB6274" s="8" t="s">
        <v>7521</v>
      </c>
      <c r="AG6274">
        <v>-0.14134099999999999</v>
      </c>
    </row>
    <row r="6275" spans="1:33" x14ac:dyDescent="0.25">
      <c r="A6275" t="s">
        <v>6532</v>
      </c>
      <c r="B6275" t="s">
        <v>10354</v>
      </c>
      <c r="C6275" t="s">
        <v>10354</v>
      </c>
      <c r="G6275" s="1">
        <v>-14910.304059028749</v>
      </c>
      <c r="H6275" s="1">
        <v>7.5614600935760001E-3</v>
      </c>
      <c r="K6275" s="4">
        <v>94575246.890000001</v>
      </c>
      <c r="L6275" s="5">
        <v>4425001</v>
      </c>
      <c r="M6275" s="6">
        <v>21.372931999999999</v>
      </c>
      <c r="AB6275" s="8" t="s">
        <v>7521</v>
      </c>
      <c r="AG6275">
        <v>-0.14134099999999999</v>
      </c>
    </row>
    <row r="6276" spans="1:33" x14ac:dyDescent="0.25">
      <c r="A6276" t="s">
        <v>6532</v>
      </c>
      <c r="B6276" t="s">
        <v>10355</v>
      </c>
      <c r="C6276" t="s">
        <v>10355</v>
      </c>
      <c r="G6276" s="1">
        <v>-14062.446073052441</v>
      </c>
      <c r="H6276" s="1">
        <v>4.4917689566396999E-3</v>
      </c>
      <c r="K6276" s="4">
        <v>94575246.890000001</v>
      </c>
      <c r="L6276" s="5">
        <v>4425001</v>
      </c>
      <c r="M6276" s="6">
        <v>21.372931999999999</v>
      </c>
      <c r="AB6276" s="8" t="s">
        <v>7521</v>
      </c>
      <c r="AG6276">
        <v>-0.14134099999999999</v>
      </c>
    </row>
    <row r="6277" spans="1:33" x14ac:dyDescent="0.25">
      <c r="A6277" t="s">
        <v>6532</v>
      </c>
      <c r="B6277" t="s">
        <v>10356</v>
      </c>
      <c r="C6277" t="s">
        <v>10356</v>
      </c>
      <c r="G6277" s="1">
        <v>-15045.75566319338</v>
      </c>
      <c r="H6277" s="1">
        <v>7.1194793677720998E-3</v>
      </c>
      <c r="K6277" s="4">
        <v>94575246.890000001</v>
      </c>
      <c r="L6277" s="5">
        <v>4425001</v>
      </c>
      <c r="M6277" s="6">
        <v>21.372931999999999</v>
      </c>
      <c r="AB6277" s="8" t="s">
        <v>7521</v>
      </c>
      <c r="AG6277">
        <v>-0.14134099999999999</v>
      </c>
    </row>
    <row r="6278" spans="1:33" x14ac:dyDescent="0.25">
      <c r="A6278" t="s">
        <v>6532</v>
      </c>
      <c r="B6278" t="s">
        <v>10357</v>
      </c>
      <c r="C6278" t="s">
        <v>10357</v>
      </c>
      <c r="G6278" s="1">
        <v>-18635.185627793631</v>
      </c>
      <c r="H6278" s="1">
        <v>9.8034568330567003E-3</v>
      </c>
      <c r="K6278" s="4">
        <v>94575246.890000001</v>
      </c>
      <c r="L6278" s="5">
        <v>4425001</v>
      </c>
      <c r="M6278" s="6">
        <v>21.372931999999999</v>
      </c>
      <c r="AB6278" s="8" t="s">
        <v>7521</v>
      </c>
      <c r="AG6278">
        <v>-0.14134099999999999</v>
      </c>
    </row>
    <row r="6279" spans="1:33" x14ac:dyDescent="0.25">
      <c r="A6279" t="s">
        <v>6532</v>
      </c>
      <c r="B6279" t="s">
        <v>10358</v>
      </c>
      <c r="C6279" t="s">
        <v>10358</v>
      </c>
      <c r="G6279" s="1">
        <v>-14970.88832733398</v>
      </c>
      <c r="H6279" s="1">
        <v>7.4198515892220001E-3</v>
      </c>
      <c r="K6279" s="4">
        <v>94575246.890000001</v>
      </c>
      <c r="L6279" s="5">
        <v>4425001</v>
      </c>
      <c r="M6279" s="6">
        <v>21.372931999999999</v>
      </c>
      <c r="AB6279" s="8" t="s">
        <v>7521</v>
      </c>
      <c r="AG6279">
        <v>-0.14134099999999999</v>
      </c>
    </row>
    <row r="6280" spans="1:33" x14ac:dyDescent="0.25">
      <c r="A6280" t="s">
        <v>6532</v>
      </c>
      <c r="B6280" t="s">
        <v>10359</v>
      </c>
      <c r="C6280" t="s">
        <v>10359</v>
      </c>
      <c r="G6280" s="1">
        <v>-14876.022168577731</v>
      </c>
      <c r="H6280" s="1">
        <v>4.5720586389417003E-3</v>
      </c>
      <c r="K6280" s="4">
        <v>94575246.890000001</v>
      </c>
      <c r="L6280" s="5">
        <v>4425001</v>
      </c>
      <c r="M6280" s="6">
        <v>21.372931999999999</v>
      </c>
      <c r="AB6280" s="8" t="s">
        <v>7521</v>
      </c>
      <c r="AG6280">
        <v>-0.14134099999999999</v>
      </c>
    </row>
    <row r="6281" spans="1:33" x14ac:dyDescent="0.25">
      <c r="A6281" t="s">
        <v>6532</v>
      </c>
      <c r="B6281" t="s">
        <v>10360</v>
      </c>
      <c r="C6281" t="s">
        <v>10360</v>
      </c>
      <c r="G6281" s="1">
        <v>-14743.14103696667</v>
      </c>
      <c r="H6281" s="1">
        <v>7.2136009414178999E-3</v>
      </c>
      <c r="K6281" s="4">
        <v>94575246.890000001</v>
      </c>
      <c r="L6281" s="5">
        <v>4425001</v>
      </c>
      <c r="M6281" s="6">
        <v>21.372931999999999</v>
      </c>
      <c r="AB6281" s="8" t="s">
        <v>7521</v>
      </c>
      <c r="AG6281">
        <v>-0.14134099999999999</v>
      </c>
    </row>
    <row r="6282" spans="1:33" x14ac:dyDescent="0.25">
      <c r="A6282" t="s">
        <v>6532</v>
      </c>
      <c r="B6282" t="s">
        <v>10361</v>
      </c>
      <c r="C6282" t="s">
        <v>10361</v>
      </c>
      <c r="G6282" s="1">
        <v>-16292.0159099378</v>
      </c>
      <c r="H6282" s="1">
        <v>9.1585724053418003E-3</v>
      </c>
      <c r="K6282" s="4">
        <v>94575246.890000001</v>
      </c>
      <c r="L6282" s="5">
        <v>4425001</v>
      </c>
      <c r="M6282" s="6">
        <v>21.372931999999999</v>
      </c>
      <c r="AB6282" s="8" t="s">
        <v>7521</v>
      </c>
      <c r="AG6282">
        <v>-0.14134099999999999</v>
      </c>
    </row>
    <row r="6283" spans="1:33" x14ac:dyDescent="0.25">
      <c r="A6283" t="s">
        <v>6532</v>
      </c>
      <c r="B6283" t="s">
        <v>10362</v>
      </c>
      <c r="C6283" t="s">
        <v>10362</v>
      </c>
      <c r="G6283" s="1">
        <v>-14765.89427636533</v>
      </c>
      <c r="H6283" s="1">
        <v>7.1211544634404E-3</v>
      </c>
      <c r="K6283" s="4">
        <v>94575246.890000001</v>
      </c>
      <c r="L6283" s="5">
        <v>4425001</v>
      </c>
      <c r="M6283" s="6">
        <v>21.372931999999999</v>
      </c>
      <c r="AB6283" s="8" t="s">
        <v>7521</v>
      </c>
      <c r="AG6283">
        <v>-0.14134099999999999</v>
      </c>
    </row>
    <row r="6284" spans="1:33" x14ac:dyDescent="0.25">
      <c r="A6284" t="s">
        <v>6532</v>
      </c>
      <c r="B6284" t="s">
        <v>10363</v>
      </c>
      <c r="C6284" t="s">
        <v>10363</v>
      </c>
      <c r="G6284" s="1">
        <v>-19083.257332854351</v>
      </c>
      <c r="H6284" s="1">
        <v>1.0498123305734399E-2</v>
      </c>
      <c r="K6284" s="4">
        <v>94575246.890000001</v>
      </c>
      <c r="L6284" s="5">
        <v>4425001</v>
      </c>
      <c r="M6284" s="6">
        <v>21.372931999999999</v>
      </c>
      <c r="AB6284" s="8" t="s">
        <v>7521</v>
      </c>
      <c r="AG6284">
        <v>-0.14134099999999999</v>
      </c>
    </row>
    <row r="6285" spans="1:33" x14ac:dyDescent="0.25">
      <c r="A6285" t="s">
        <v>6532</v>
      </c>
      <c r="B6285" t="s">
        <v>10364</v>
      </c>
      <c r="C6285" t="s">
        <v>10364</v>
      </c>
      <c r="G6285" s="1">
        <v>-14758.33471031919</v>
      </c>
      <c r="H6285" s="1">
        <v>8.1448661131274004E-3</v>
      </c>
      <c r="K6285" s="4">
        <v>94575246.890000001</v>
      </c>
      <c r="L6285" s="5">
        <v>4425001</v>
      </c>
      <c r="M6285" s="6">
        <v>21.372931999999999</v>
      </c>
      <c r="AB6285" s="8" t="s">
        <v>7521</v>
      </c>
      <c r="AG6285">
        <v>-0.14134099999999999</v>
      </c>
    </row>
    <row r="6286" spans="1:33" x14ac:dyDescent="0.25">
      <c r="A6286" t="s">
        <v>6532</v>
      </c>
      <c r="B6286" t="s">
        <v>10365</v>
      </c>
      <c r="C6286" t="s">
        <v>10365</v>
      </c>
      <c r="G6286" s="1">
        <v>-14982.517428766379</v>
      </c>
      <c r="H6286" s="1">
        <v>8.9833473329291001E-3</v>
      </c>
      <c r="K6286" s="4">
        <v>94575246.890000001</v>
      </c>
      <c r="L6286" s="5">
        <v>4425001</v>
      </c>
      <c r="M6286" s="6">
        <v>21.372931999999999</v>
      </c>
      <c r="AB6286" s="8" t="s">
        <v>7521</v>
      </c>
      <c r="AG6286">
        <v>-0.14134099999999999</v>
      </c>
    </row>
    <row r="6287" spans="1:33" x14ac:dyDescent="0.25">
      <c r="A6287" t="s">
        <v>6532</v>
      </c>
      <c r="B6287" t="s">
        <v>10366</v>
      </c>
      <c r="C6287" t="s">
        <v>10366</v>
      </c>
      <c r="G6287" s="1">
        <v>-15486.05405065286</v>
      </c>
      <c r="H6287" s="1">
        <v>9.4777426389566002E-3</v>
      </c>
      <c r="K6287" s="4">
        <v>94575246.890000001</v>
      </c>
      <c r="L6287" s="5">
        <v>4425001</v>
      </c>
      <c r="M6287" s="6">
        <v>21.372931999999999</v>
      </c>
      <c r="AB6287" s="8" t="s">
        <v>7521</v>
      </c>
      <c r="AG6287">
        <v>-0.14134099999999999</v>
      </c>
    </row>
    <row r="6288" spans="1:33" x14ac:dyDescent="0.25">
      <c r="A6288" t="s">
        <v>6532</v>
      </c>
      <c r="B6288" t="s">
        <v>10367</v>
      </c>
      <c r="C6288" t="s">
        <v>10367</v>
      </c>
      <c r="G6288" s="1">
        <v>-18041.188522959081</v>
      </c>
      <c r="H6288" s="1">
        <v>1.0507230555358399E-2</v>
      </c>
      <c r="K6288" s="4">
        <v>94575246.890000001</v>
      </c>
      <c r="L6288" s="5">
        <v>4425001</v>
      </c>
      <c r="M6288" s="6">
        <v>21.372931999999999</v>
      </c>
      <c r="AB6288" s="8" t="s">
        <v>7521</v>
      </c>
      <c r="AG6288">
        <v>-0.14134099999999999</v>
      </c>
    </row>
    <row r="6289" spans="1:33" x14ac:dyDescent="0.25">
      <c r="A6289" t="s">
        <v>6532</v>
      </c>
      <c r="B6289" t="s">
        <v>10368</v>
      </c>
      <c r="C6289" t="s">
        <v>10368</v>
      </c>
      <c r="G6289" s="1">
        <v>-14841.036839674171</v>
      </c>
      <c r="H6289" s="1">
        <v>9.0208300417798006E-3</v>
      </c>
      <c r="K6289" s="4">
        <v>94575246.890000001</v>
      </c>
      <c r="L6289" s="5">
        <v>4425001</v>
      </c>
      <c r="M6289" s="6">
        <v>21.372931999999999</v>
      </c>
      <c r="AB6289" s="8" t="s">
        <v>7521</v>
      </c>
      <c r="AG6289">
        <v>-0.14134099999999999</v>
      </c>
    </row>
    <row r="6290" spans="1:33" x14ac:dyDescent="0.25">
      <c r="A6290" t="s">
        <v>6532</v>
      </c>
      <c r="B6290" t="s">
        <v>10369</v>
      </c>
      <c r="C6290" t="s">
        <v>10369</v>
      </c>
      <c r="G6290" s="1">
        <v>-14974.978063957869</v>
      </c>
      <c r="H6290" s="1">
        <v>8.6111398469010999E-3</v>
      </c>
      <c r="K6290" s="4">
        <v>94575246.890000001</v>
      </c>
      <c r="L6290" s="5">
        <v>4425001</v>
      </c>
      <c r="M6290" s="6">
        <v>21.372931999999999</v>
      </c>
      <c r="AB6290" s="8" t="s">
        <v>7521</v>
      </c>
      <c r="AG6290">
        <v>-0.14134099999999999</v>
      </c>
    </row>
    <row r="6291" spans="1:33" x14ac:dyDescent="0.25">
      <c r="A6291" t="s">
        <v>6532</v>
      </c>
      <c r="B6291" t="s">
        <v>10370</v>
      </c>
      <c r="C6291" t="s">
        <v>10370</v>
      </c>
      <c r="G6291" s="1">
        <v>-14900.80974521698</v>
      </c>
      <c r="H6291" s="1">
        <v>8.9153614105857999E-3</v>
      </c>
      <c r="K6291" s="4">
        <v>94575246.890000001</v>
      </c>
      <c r="L6291" s="5">
        <v>4425001</v>
      </c>
      <c r="M6291" s="6">
        <v>21.372931999999999</v>
      </c>
      <c r="AB6291" s="8" t="s">
        <v>7521</v>
      </c>
      <c r="AG6291">
        <v>-0.14134099999999999</v>
      </c>
    </row>
    <row r="6292" spans="1:33" x14ac:dyDescent="0.25">
      <c r="A6292" t="s">
        <v>6532</v>
      </c>
      <c r="B6292" t="s">
        <v>10371</v>
      </c>
      <c r="C6292" t="s">
        <v>10371</v>
      </c>
      <c r="G6292" s="1">
        <v>-18858.832975365131</v>
      </c>
      <c r="H6292" s="1">
        <v>1.1758370145825901E-2</v>
      </c>
      <c r="K6292" s="4">
        <v>94575246.890000001</v>
      </c>
      <c r="L6292" s="5">
        <v>4425001</v>
      </c>
      <c r="M6292" s="6">
        <v>21.372931999999999</v>
      </c>
      <c r="AB6292" s="8" t="s">
        <v>7521</v>
      </c>
      <c r="AG6292">
        <v>-0.14134099999999999</v>
      </c>
    </row>
    <row r="6293" spans="1:33" x14ac:dyDescent="0.25">
      <c r="A6293" t="s">
        <v>6532</v>
      </c>
      <c r="B6293" t="s">
        <v>10372</v>
      </c>
      <c r="C6293" t="s">
        <v>10372</v>
      </c>
      <c r="G6293" s="1">
        <v>-14674.97417112802</v>
      </c>
      <c r="H6293" s="1">
        <v>8.7229218985722997E-3</v>
      </c>
      <c r="K6293" s="4">
        <v>94575246.890000001</v>
      </c>
      <c r="L6293" s="5">
        <v>4425001</v>
      </c>
      <c r="M6293" s="6">
        <v>21.372931999999999</v>
      </c>
      <c r="AB6293" s="8" t="s">
        <v>7521</v>
      </c>
      <c r="AG6293">
        <v>-0.14134099999999999</v>
      </c>
    </row>
    <row r="6294" spans="1:33" x14ac:dyDescent="0.25">
      <c r="A6294" t="s">
        <v>6532</v>
      </c>
      <c r="B6294" t="s">
        <v>10373</v>
      </c>
      <c r="C6294" t="s">
        <v>10373</v>
      </c>
      <c r="G6294" s="1">
        <v>-18525.92358258722</v>
      </c>
      <c r="H6294" s="1">
        <v>1.16686821644865E-2</v>
      </c>
      <c r="K6294" s="4">
        <v>94575246.890000001</v>
      </c>
      <c r="L6294" s="5">
        <v>4425001</v>
      </c>
      <c r="M6294" s="6">
        <v>21.372931999999999</v>
      </c>
      <c r="AB6294" s="8" t="s">
        <v>7521</v>
      </c>
      <c r="AG6294">
        <v>-0.14134099999999999</v>
      </c>
    </row>
    <row r="6295" spans="1:33" x14ac:dyDescent="0.25">
      <c r="A6295" t="s">
        <v>6532</v>
      </c>
      <c r="B6295" t="s">
        <v>10374</v>
      </c>
      <c r="C6295" t="s">
        <v>10374</v>
      </c>
      <c r="G6295" s="1">
        <v>-16209.677202242399</v>
      </c>
      <c r="H6295" s="1">
        <v>1.0792570300052699E-2</v>
      </c>
      <c r="K6295" s="4">
        <v>94575246.890000001</v>
      </c>
      <c r="L6295" s="5">
        <v>4425001</v>
      </c>
      <c r="M6295" s="6">
        <v>21.372931999999999</v>
      </c>
      <c r="AB6295" s="8" t="s">
        <v>7521</v>
      </c>
      <c r="AG6295">
        <v>-0.14134099999999999</v>
      </c>
    </row>
    <row r="6296" spans="1:33" x14ac:dyDescent="0.25">
      <c r="A6296" t="s">
        <v>6532</v>
      </c>
      <c r="B6296" t="s">
        <v>10375</v>
      </c>
      <c r="C6296" t="s">
        <v>10375</v>
      </c>
      <c r="G6296" s="1">
        <v>-14690.247791141681</v>
      </c>
      <c r="H6296" s="1">
        <v>9.6715488187511002E-3</v>
      </c>
      <c r="K6296" s="4">
        <v>94575246.890000001</v>
      </c>
      <c r="L6296" s="5">
        <v>4425001</v>
      </c>
      <c r="M6296" s="6">
        <v>21.372931999999999</v>
      </c>
      <c r="AB6296" s="8" t="s">
        <v>7521</v>
      </c>
      <c r="AG6296">
        <v>-0.14134099999999999</v>
      </c>
    </row>
    <row r="6297" spans="1:33" x14ac:dyDescent="0.25">
      <c r="A6297" t="s">
        <v>6532</v>
      </c>
      <c r="B6297" t="s">
        <v>10376</v>
      </c>
      <c r="C6297" t="s">
        <v>10376</v>
      </c>
      <c r="G6297" s="1">
        <v>-14912.54773702296</v>
      </c>
      <c r="H6297" s="1">
        <v>1.0552938261158801E-2</v>
      </c>
      <c r="K6297" s="4">
        <v>94575246.890000001</v>
      </c>
      <c r="L6297" s="5">
        <v>4425001</v>
      </c>
      <c r="M6297" s="6">
        <v>21.372931999999999</v>
      </c>
      <c r="AB6297" s="8" t="s">
        <v>7521</v>
      </c>
      <c r="AG6297">
        <v>-0.14134099999999999</v>
      </c>
    </row>
    <row r="6298" spans="1:33" x14ac:dyDescent="0.25">
      <c r="A6298" t="s">
        <v>6532</v>
      </c>
      <c r="B6298" t="s">
        <v>10377</v>
      </c>
      <c r="C6298" t="s">
        <v>10377</v>
      </c>
      <c r="G6298" s="1">
        <v>-15411.54180683489</v>
      </c>
      <c r="H6298" s="1">
        <v>1.1083917729397401E-2</v>
      </c>
      <c r="K6298" s="4">
        <v>94575246.890000001</v>
      </c>
      <c r="L6298" s="5">
        <v>4425001</v>
      </c>
      <c r="M6298" s="6">
        <v>21.372931999999999</v>
      </c>
      <c r="AB6298" s="8" t="s">
        <v>7521</v>
      </c>
      <c r="AG6298">
        <v>-0.14134099999999999</v>
      </c>
    </row>
    <row r="6299" spans="1:33" x14ac:dyDescent="0.25">
      <c r="A6299" t="s">
        <v>6532</v>
      </c>
      <c r="B6299" t="s">
        <v>10378</v>
      </c>
      <c r="C6299" t="s">
        <v>10378</v>
      </c>
      <c r="G6299" s="1">
        <v>-18968.83333467778</v>
      </c>
      <c r="H6299" s="1">
        <v>1.24605418627263E-2</v>
      </c>
      <c r="K6299" s="4">
        <v>94575246.890000001</v>
      </c>
      <c r="L6299" s="5">
        <v>4425001</v>
      </c>
      <c r="M6299" s="6">
        <v>21.372931999999999</v>
      </c>
      <c r="AB6299" s="8" t="s">
        <v>7521</v>
      </c>
      <c r="AG6299">
        <v>-0.14134099999999999</v>
      </c>
    </row>
    <row r="6300" spans="1:33" x14ac:dyDescent="0.25">
      <c r="A6300" t="s">
        <v>6532</v>
      </c>
      <c r="B6300" t="s">
        <v>10379</v>
      </c>
      <c r="C6300" t="s">
        <v>10379</v>
      </c>
      <c r="G6300" s="1">
        <v>-14772.251182602051</v>
      </c>
      <c r="H6300" s="1">
        <v>1.0616611300881399E-2</v>
      </c>
      <c r="K6300" s="4">
        <v>94575246.890000001</v>
      </c>
      <c r="L6300" s="5">
        <v>4425001</v>
      </c>
      <c r="M6300" s="6">
        <v>21.372931999999999</v>
      </c>
      <c r="AB6300" s="8" t="s">
        <v>7521</v>
      </c>
      <c r="AG6300">
        <v>-0.14134099999999999</v>
      </c>
    </row>
    <row r="6301" spans="1:33" x14ac:dyDescent="0.25">
      <c r="A6301" t="s">
        <v>6532</v>
      </c>
      <c r="B6301" t="s">
        <v>10380</v>
      </c>
      <c r="C6301" t="s">
        <v>10380</v>
      </c>
      <c r="G6301" s="1">
        <v>-17938.640880326191</v>
      </c>
      <c r="H6301" s="1">
        <v>1.2432597150253801E-2</v>
      </c>
      <c r="K6301" s="4">
        <v>94575246.890000001</v>
      </c>
      <c r="L6301" s="5">
        <v>4425001</v>
      </c>
      <c r="M6301" s="6">
        <v>21.372931999999999</v>
      </c>
      <c r="AB6301" s="8" t="s">
        <v>7521</v>
      </c>
      <c r="AG6301">
        <v>-0.14134099999999999</v>
      </c>
    </row>
    <row r="6302" spans="1:33" x14ac:dyDescent="0.25">
      <c r="A6302" t="s">
        <v>6532</v>
      </c>
      <c r="B6302" t="s">
        <v>10381</v>
      </c>
      <c r="C6302" t="s">
        <v>10381</v>
      </c>
      <c r="G6302" s="1">
        <v>-16127.96112195428</v>
      </c>
      <c r="H6302" s="1">
        <v>1.25643869368205E-2</v>
      </c>
      <c r="K6302" s="4">
        <v>94575246.890000001</v>
      </c>
      <c r="L6302" s="5">
        <v>4425001</v>
      </c>
      <c r="M6302" s="6">
        <v>21.372931999999999</v>
      </c>
      <c r="AB6302" s="8" t="s">
        <v>7521</v>
      </c>
      <c r="AG6302">
        <v>-0.14134099999999999</v>
      </c>
    </row>
    <row r="6303" spans="1:33" x14ac:dyDescent="0.25">
      <c r="A6303" t="s">
        <v>6532</v>
      </c>
      <c r="B6303" t="s">
        <v>10382</v>
      </c>
      <c r="C6303" t="s">
        <v>10382</v>
      </c>
      <c r="G6303" s="1">
        <v>-18417.619667648669</v>
      </c>
      <c r="H6303" s="1">
        <v>1.3705239060566801E-2</v>
      </c>
      <c r="K6303" s="4">
        <v>94575246.890000001</v>
      </c>
      <c r="L6303" s="5">
        <v>4425001</v>
      </c>
      <c r="M6303" s="6">
        <v>21.372931999999999</v>
      </c>
      <c r="AB6303" s="8" t="s">
        <v>7521</v>
      </c>
      <c r="AG6303">
        <v>-0.14134099999999999</v>
      </c>
    </row>
    <row r="6304" spans="1:33" x14ac:dyDescent="0.25">
      <c r="A6304" t="s">
        <v>6532</v>
      </c>
      <c r="B6304" t="s">
        <v>10383</v>
      </c>
      <c r="C6304" t="s">
        <v>10383</v>
      </c>
      <c r="G6304" s="1">
        <v>-14843.067050254431</v>
      </c>
      <c r="H6304" s="1">
        <v>1.2245674409354699E-2</v>
      </c>
      <c r="K6304" s="4">
        <v>94575246.890000001</v>
      </c>
      <c r="L6304" s="5">
        <v>4425001</v>
      </c>
      <c r="M6304" s="6">
        <v>21.372931999999999</v>
      </c>
      <c r="AB6304" s="8" t="s">
        <v>7521</v>
      </c>
      <c r="AG6304">
        <v>-0.14134099999999999</v>
      </c>
    </row>
    <row r="6305" spans="1:33" x14ac:dyDescent="0.25">
      <c r="A6305" t="s">
        <v>6532</v>
      </c>
      <c r="B6305" t="s">
        <v>10384</v>
      </c>
      <c r="C6305" t="s">
        <v>10384</v>
      </c>
      <c r="G6305" s="1">
        <v>-15337.56605347083</v>
      </c>
      <c r="H6305" s="1">
        <v>1.28143225088675E-2</v>
      </c>
      <c r="K6305" s="4">
        <v>94575246.890000001</v>
      </c>
      <c r="L6305" s="5">
        <v>4425001</v>
      </c>
      <c r="M6305" s="6">
        <v>21.372931999999999</v>
      </c>
      <c r="AB6305" s="8" t="s">
        <v>7521</v>
      </c>
      <c r="AG6305">
        <v>-0.14134099999999999</v>
      </c>
    </row>
    <row r="6306" spans="1:33" x14ac:dyDescent="0.25">
      <c r="A6306" t="s">
        <v>6532</v>
      </c>
      <c r="B6306" t="s">
        <v>10385</v>
      </c>
      <c r="C6306" t="s">
        <v>10385</v>
      </c>
      <c r="G6306" s="1">
        <v>-18855.435396106939</v>
      </c>
      <c r="H6306" s="1">
        <v>1.45935116657017E-2</v>
      </c>
      <c r="K6306" s="4">
        <v>94575246.890000001</v>
      </c>
      <c r="L6306" s="5">
        <v>4425001</v>
      </c>
      <c r="M6306" s="6">
        <v>21.372931999999999</v>
      </c>
      <c r="AB6306" s="8" t="s">
        <v>7521</v>
      </c>
      <c r="AG6306">
        <v>-0.14134099999999999</v>
      </c>
    </row>
    <row r="6307" spans="1:33" x14ac:dyDescent="0.25">
      <c r="A6307" t="s">
        <v>6532</v>
      </c>
      <c r="B6307" t="s">
        <v>10386</v>
      </c>
      <c r="C6307" t="s">
        <v>10386</v>
      </c>
      <c r="G6307" s="1">
        <v>-17836.965093478149</v>
      </c>
      <c r="H6307" s="1">
        <v>1.45151561524899E-2</v>
      </c>
      <c r="K6307" s="4">
        <v>94575246.890000001</v>
      </c>
      <c r="L6307" s="5">
        <v>4425001</v>
      </c>
      <c r="M6307" s="6">
        <v>21.372931999999999</v>
      </c>
      <c r="AB6307" s="8" t="s">
        <v>7521</v>
      </c>
      <c r="AG6307">
        <v>-0.14134099999999999</v>
      </c>
    </row>
    <row r="6308" spans="1:33" x14ac:dyDescent="0.25">
      <c r="A6308" t="s">
        <v>6532</v>
      </c>
      <c r="B6308" t="s">
        <v>10387</v>
      </c>
      <c r="C6308" t="s">
        <v>10387</v>
      </c>
      <c r="G6308" s="1">
        <v>-18310.262713043739</v>
      </c>
      <c r="H6308" s="1">
        <v>1.5895554070751199E-2</v>
      </c>
      <c r="K6308" s="4">
        <v>94575246.890000001</v>
      </c>
      <c r="L6308" s="5">
        <v>4425001</v>
      </c>
      <c r="M6308" s="6">
        <v>21.372931999999999</v>
      </c>
      <c r="AB6308" s="8" t="s">
        <v>7521</v>
      </c>
      <c r="AG6308">
        <v>-0.14134099999999999</v>
      </c>
    </row>
    <row r="6309" spans="1:33" x14ac:dyDescent="0.25">
      <c r="A6309" t="s">
        <v>6532</v>
      </c>
      <c r="B6309" t="s">
        <v>10388</v>
      </c>
      <c r="C6309" t="s">
        <v>10388</v>
      </c>
      <c r="G6309" s="1">
        <v>-18743.051285907579</v>
      </c>
      <c r="H6309" s="1">
        <v>1.6878116364523701E-2</v>
      </c>
      <c r="K6309" s="4">
        <v>94575246.890000001</v>
      </c>
      <c r="L6309" s="5">
        <v>4425001</v>
      </c>
      <c r="M6309" s="6">
        <v>21.372931999999999</v>
      </c>
      <c r="AB6309" s="8" t="s">
        <v>7521</v>
      </c>
      <c r="AG6309">
        <v>-0.14134099999999999</v>
      </c>
    </row>
    <row r="6310" spans="1:33" x14ac:dyDescent="0.25">
      <c r="A6310" t="s">
        <v>6532</v>
      </c>
      <c r="B6310" t="s">
        <v>10389</v>
      </c>
      <c r="C6310" t="s">
        <v>10389</v>
      </c>
      <c r="G6310" s="1">
        <v>3.2790516972398178</v>
      </c>
      <c r="H6310" s="1">
        <v>31.418860013860002</v>
      </c>
      <c r="K6310" s="4">
        <v>94575246.890000001</v>
      </c>
      <c r="L6310" s="5">
        <v>4425001</v>
      </c>
      <c r="M6310" s="6">
        <v>21.372931999999999</v>
      </c>
      <c r="AB6310" s="8" t="s">
        <v>7521</v>
      </c>
      <c r="AG6310">
        <v>-0.14134099999999999</v>
      </c>
    </row>
    <row r="6311" spans="1:33" x14ac:dyDescent="0.25">
      <c r="A6311" t="s">
        <v>6532</v>
      </c>
      <c r="B6311" t="s">
        <v>10389</v>
      </c>
      <c r="C6311" t="s">
        <v>10389</v>
      </c>
      <c r="G6311" s="1">
        <v>377.49507490889999</v>
      </c>
      <c r="H6311" s="1">
        <v>29.859400000000001</v>
      </c>
      <c r="K6311" s="4">
        <v>94575246.890000001</v>
      </c>
      <c r="L6311" s="5">
        <v>4425001</v>
      </c>
      <c r="M6311" s="6">
        <v>21.372931999999999</v>
      </c>
      <c r="AB6311" s="8" t="s">
        <v>7521</v>
      </c>
      <c r="AG6311">
        <v>-0.14134099999999999</v>
      </c>
    </row>
    <row r="6312" spans="1:33" x14ac:dyDescent="0.25">
      <c r="A6312" t="s">
        <v>6532</v>
      </c>
      <c r="B6312" t="s">
        <v>6799</v>
      </c>
      <c r="C6312" t="s">
        <v>6799</v>
      </c>
      <c r="G6312" s="1">
        <v>66.075649532726302</v>
      </c>
      <c r="H6312" s="1">
        <v>27.194056278713798</v>
      </c>
      <c r="K6312" s="4">
        <v>94575246.890000001</v>
      </c>
      <c r="L6312" s="5">
        <v>4425001</v>
      </c>
      <c r="M6312" s="6">
        <v>21.372931999999999</v>
      </c>
      <c r="AB6312" s="8" t="s">
        <v>7521</v>
      </c>
      <c r="AG6312">
        <v>-0.14134099999999999</v>
      </c>
    </row>
    <row r="6313" spans="1:33" x14ac:dyDescent="0.25">
      <c r="A6313" t="s">
        <v>6532</v>
      </c>
      <c r="B6313" t="s">
        <v>6799</v>
      </c>
      <c r="C6313" t="s">
        <v>6799</v>
      </c>
      <c r="G6313" s="1">
        <v>161.64413984480001</v>
      </c>
      <c r="H6313" s="1">
        <v>25.6983</v>
      </c>
      <c r="K6313" s="4">
        <v>94575246.890000001</v>
      </c>
      <c r="L6313" s="5">
        <v>4425001</v>
      </c>
      <c r="M6313" s="6">
        <v>21.372931999999999</v>
      </c>
      <c r="AB6313" s="8" t="s">
        <v>7521</v>
      </c>
      <c r="AG6313">
        <v>-0.14134099999999999</v>
      </c>
    </row>
    <row r="6314" spans="1:33" x14ac:dyDescent="0.25">
      <c r="A6314" t="s">
        <v>6532</v>
      </c>
      <c r="B6314" t="s">
        <v>10390</v>
      </c>
      <c r="C6314" t="s">
        <v>10390</v>
      </c>
      <c r="G6314" s="1">
        <v>2.1150024717</v>
      </c>
      <c r="H6314" s="1">
        <v>25.0608</v>
      </c>
      <c r="K6314" s="4">
        <v>94575246.890000001</v>
      </c>
      <c r="L6314" s="5">
        <v>4425001</v>
      </c>
      <c r="M6314" s="6">
        <v>21.372931999999999</v>
      </c>
      <c r="AB6314" s="8" t="s">
        <v>7521</v>
      </c>
      <c r="AG6314">
        <v>-0.14134099999999999</v>
      </c>
    </row>
    <row r="6315" spans="1:33" x14ac:dyDescent="0.25">
      <c r="A6315" t="s">
        <v>6532</v>
      </c>
      <c r="B6315" t="s">
        <v>10391</v>
      </c>
      <c r="C6315" t="s">
        <v>10391</v>
      </c>
      <c r="G6315" s="1">
        <v>1407.2120343189999</v>
      </c>
      <c r="H6315" s="1">
        <v>335.18</v>
      </c>
      <c r="K6315" s="4">
        <v>94575246.890000001</v>
      </c>
      <c r="L6315" s="5">
        <v>4425001</v>
      </c>
      <c r="M6315" s="6">
        <v>21.372931999999999</v>
      </c>
      <c r="AB6315" s="8" t="s">
        <v>7521</v>
      </c>
      <c r="AG6315">
        <v>-0.14134099999999999</v>
      </c>
    </row>
    <row r="6316" spans="1:33" x14ac:dyDescent="0.25">
      <c r="A6316" t="s">
        <v>6532</v>
      </c>
      <c r="B6316" t="s">
        <v>10392</v>
      </c>
      <c r="C6316" t="s">
        <v>10392</v>
      </c>
      <c r="G6316" s="1">
        <v>25.649424846955</v>
      </c>
      <c r="H6316" s="1">
        <v>16.8</v>
      </c>
      <c r="K6316" s="4">
        <v>94575246.890000001</v>
      </c>
      <c r="L6316" s="5">
        <v>4425001</v>
      </c>
      <c r="M6316" s="6">
        <v>21.372931999999999</v>
      </c>
      <c r="AB6316" s="8" t="s">
        <v>7521</v>
      </c>
      <c r="AG6316">
        <v>-0.14134099999999999</v>
      </c>
    </row>
    <row r="6317" spans="1:33" x14ac:dyDescent="0.25">
      <c r="A6317" t="s">
        <v>6532</v>
      </c>
      <c r="B6317" t="s">
        <v>10393</v>
      </c>
      <c r="C6317" t="s">
        <v>10393</v>
      </c>
      <c r="G6317" s="1">
        <v>21.036552697049999</v>
      </c>
      <c r="H6317" s="1">
        <v>5495.0191000000004</v>
      </c>
      <c r="K6317" s="4">
        <v>94575246.890000001</v>
      </c>
      <c r="L6317" s="5">
        <v>4425001</v>
      </c>
      <c r="M6317" s="6">
        <v>21.372931999999999</v>
      </c>
      <c r="AB6317" s="8" t="s">
        <v>7521</v>
      </c>
      <c r="AG6317">
        <v>-0.14134099999999999</v>
      </c>
    </row>
    <row r="6318" spans="1:33" x14ac:dyDescent="0.25">
      <c r="A6318" t="s">
        <v>6532</v>
      </c>
      <c r="B6318" t="s">
        <v>10393</v>
      </c>
      <c r="C6318" t="s">
        <v>10393</v>
      </c>
      <c r="G6318" s="1">
        <v>42.125424077609999</v>
      </c>
      <c r="H6318" s="1">
        <v>5495.0191000000004</v>
      </c>
      <c r="K6318" s="4">
        <v>94575246.890000001</v>
      </c>
      <c r="L6318" s="5">
        <v>4425001</v>
      </c>
      <c r="M6318" s="6">
        <v>21.372931999999999</v>
      </c>
      <c r="AB6318" s="8" t="s">
        <v>7521</v>
      </c>
      <c r="AG6318">
        <v>-0.14134099999999999</v>
      </c>
    </row>
    <row r="6319" spans="1:33" x14ac:dyDescent="0.25">
      <c r="A6319" t="s">
        <v>6532</v>
      </c>
      <c r="B6319" t="s">
        <v>10394</v>
      </c>
      <c r="C6319" t="s">
        <v>10394</v>
      </c>
      <c r="G6319" s="1">
        <v>-25.317400942999999</v>
      </c>
      <c r="H6319" s="1">
        <v>10.361265961699999</v>
      </c>
      <c r="K6319" s="4">
        <v>94575246.890000001</v>
      </c>
      <c r="L6319" s="5">
        <v>4425001</v>
      </c>
      <c r="M6319" s="6">
        <v>21.372931999999999</v>
      </c>
      <c r="AB6319" s="8" t="s">
        <v>7521</v>
      </c>
      <c r="AG6319">
        <v>-0.14134099999999999</v>
      </c>
    </row>
    <row r="6320" spans="1:33" x14ac:dyDescent="0.25">
      <c r="A6320" t="s">
        <v>6532</v>
      </c>
      <c r="B6320" t="s">
        <v>10395</v>
      </c>
      <c r="C6320" t="s">
        <v>10395</v>
      </c>
      <c r="G6320" s="1">
        <v>-53.564041316599997</v>
      </c>
      <c r="H6320" s="1">
        <v>9.8639117500999998</v>
      </c>
      <c r="K6320" s="4">
        <v>94575246.890000001</v>
      </c>
      <c r="L6320" s="5">
        <v>4425001</v>
      </c>
      <c r="M6320" s="6">
        <v>21.372931999999999</v>
      </c>
      <c r="AB6320" s="8" t="s">
        <v>7521</v>
      </c>
      <c r="AG6320">
        <v>-0.14134099999999999</v>
      </c>
    </row>
    <row r="6321" spans="1:33" x14ac:dyDescent="0.25">
      <c r="A6321" t="s">
        <v>6532</v>
      </c>
      <c r="B6321" t="s">
        <v>10396</v>
      </c>
      <c r="C6321" t="s">
        <v>10396</v>
      </c>
      <c r="G6321" s="1">
        <v>-67.600354391599993</v>
      </c>
      <c r="H6321" s="1">
        <v>9.3673333427000003</v>
      </c>
      <c r="K6321" s="4">
        <v>94575246.890000001</v>
      </c>
      <c r="L6321" s="5">
        <v>4425001</v>
      </c>
      <c r="M6321" s="6">
        <v>21.372931999999999</v>
      </c>
      <c r="AB6321" s="8" t="s">
        <v>7521</v>
      </c>
      <c r="AG6321">
        <v>-0.14134099999999999</v>
      </c>
    </row>
    <row r="6322" spans="1:33" x14ac:dyDescent="0.25">
      <c r="A6322" t="s">
        <v>6532</v>
      </c>
      <c r="B6322" t="s">
        <v>10397</v>
      </c>
      <c r="C6322" t="s">
        <v>10397</v>
      </c>
      <c r="G6322" s="1">
        <v>-262.38859001399999</v>
      </c>
      <c r="H6322" s="1">
        <v>8.8714025339999996</v>
      </c>
      <c r="K6322" s="4">
        <v>94575246.890000001</v>
      </c>
      <c r="L6322" s="5">
        <v>4425001</v>
      </c>
      <c r="M6322" s="6">
        <v>21.372931999999999</v>
      </c>
      <c r="AB6322" s="8" t="s">
        <v>7521</v>
      </c>
      <c r="AG6322">
        <v>-0.14134099999999999</v>
      </c>
    </row>
    <row r="6323" spans="1:33" x14ac:dyDescent="0.25">
      <c r="A6323" t="s">
        <v>6532</v>
      </c>
      <c r="B6323" t="s">
        <v>10398</v>
      </c>
      <c r="C6323" t="s">
        <v>10398</v>
      </c>
      <c r="G6323" s="1">
        <v>-130.18877108160001</v>
      </c>
      <c r="H6323" s="1">
        <v>8.3758500176999995</v>
      </c>
      <c r="K6323" s="4">
        <v>94575246.890000001</v>
      </c>
      <c r="L6323" s="5">
        <v>4425001</v>
      </c>
      <c r="M6323" s="6">
        <v>21.372931999999999</v>
      </c>
      <c r="AB6323" s="8" t="s">
        <v>7521</v>
      </c>
      <c r="AG6323">
        <v>-0.14134099999999999</v>
      </c>
    </row>
    <row r="6324" spans="1:33" x14ac:dyDescent="0.25">
      <c r="A6324" t="s">
        <v>6532</v>
      </c>
      <c r="B6324" t="s">
        <v>10399</v>
      </c>
      <c r="C6324" t="s">
        <v>10399</v>
      </c>
      <c r="G6324" s="1">
        <v>-396.43181291389999</v>
      </c>
      <c r="H6324" s="1">
        <v>7.8803804276999996</v>
      </c>
      <c r="K6324" s="4">
        <v>94575246.890000001</v>
      </c>
      <c r="L6324" s="5">
        <v>4425001</v>
      </c>
      <c r="M6324" s="6">
        <v>21.372931999999999</v>
      </c>
      <c r="AB6324" s="8" t="s">
        <v>7521</v>
      </c>
      <c r="AG6324">
        <v>-0.14134099999999999</v>
      </c>
    </row>
    <row r="6325" spans="1:33" x14ac:dyDescent="0.25">
      <c r="A6325" t="s">
        <v>6532</v>
      </c>
      <c r="B6325" t="s">
        <v>10400</v>
      </c>
      <c r="C6325" t="s">
        <v>10400</v>
      </c>
      <c r="G6325" s="1">
        <v>-209.43622863159999</v>
      </c>
      <c r="H6325" s="1">
        <v>7.3848619613000004</v>
      </c>
      <c r="K6325" s="4">
        <v>94575246.890000001</v>
      </c>
      <c r="L6325" s="5">
        <v>4425001</v>
      </c>
      <c r="M6325" s="6">
        <v>21.372931999999999</v>
      </c>
      <c r="AB6325" s="8" t="s">
        <v>7521</v>
      </c>
      <c r="AG6325">
        <v>-0.14134099999999999</v>
      </c>
    </row>
    <row r="6326" spans="1:33" x14ac:dyDescent="0.25">
      <c r="A6326" t="s">
        <v>6532</v>
      </c>
      <c r="B6326" t="s">
        <v>10401</v>
      </c>
      <c r="C6326" t="s">
        <v>10401</v>
      </c>
      <c r="G6326" s="1">
        <v>-481.25649279110002</v>
      </c>
      <c r="H6326" s="1">
        <v>6.8895224172000002</v>
      </c>
      <c r="K6326" s="4">
        <v>94575246.890000001</v>
      </c>
      <c r="L6326" s="5">
        <v>4425001</v>
      </c>
      <c r="M6326" s="6">
        <v>21.372931999999999</v>
      </c>
      <c r="AB6326" s="8" t="s">
        <v>7521</v>
      </c>
      <c r="AG6326">
        <v>-0.14134099999999999</v>
      </c>
    </row>
    <row r="6327" spans="1:33" x14ac:dyDescent="0.25">
      <c r="A6327" t="s">
        <v>6532</v>
      </c>
      <c r="B6327" t="s">
        <v>10402</v>
      </c>
      <c r="C6327" t="s">
        <v>10402</v>
      </c>
      <c r="G6327" s="1">
        <v>-207.37060513509999</v>
      </c>
      <c r="H6327" s="1">
        <v>6.3951052395000003</v>
      </c>
      <c r="K6327" s="4">
        <v>94575246.890000001</v>
      </c>
      <c r="L6327" s="5">
        <v>4425001</v>
      </c>
      <c r="M6327" s="6">
        <v>21.372931999999999</v>
      </c>
      <c r="AB6327" s="8" t="s">
        <v>7521</v>
      </c>
      <c r="AG6327">
        <v>-0.14134099999999999</v>
      </c>
    </row>
    <row r="6328" spans="1:33" x14ac:dyDescent="0.25">
      <c r="A6328" t="s">
        <v>6532</v>
      </c>
      <c r="B6328" t="s">
        <v>10403</v>
      </c>
      <c r="C6328" t="s">
        <v>10403</v>
      </c>
      <c r="G6328" s="1">
        <v>-483.9883294457</v>
      </c>
      <c r="H6328" s="1">
        <v>5.9030209249999999</v>
      </c>
      <c r="K6328" s="4">
        <v>94575246.890000001</v>
      </c>
      <c r="L6328" s="5">
        <v>4425001</v>
      </c>
      <c r="M6328" s="6">
        <v>21.372931999999999</v>
      </c>
      <c r="AB6328" s="8" t="s">
        <v>7521</v>
      </c>
      <c r="AG6328">
        <v>-0.14134099999999999</v>
      </c>
    </row>
    <row r="6329" spans="1:33" x14ac:dyDescent="0.25">
      <c r="A6329" t="s">
        <v>6532</v>
      </c>
      <c r="B6329" t="s">
        <v>10404</v>
      </c>
      <c r="C6329" t="s">
        <v>10404</v>
      </c>
      <c r="G6329" s="1">
        <v>-203.28243748</v>
      </c>
      <c r="H6329" s="1">
        <v>5.4156016105999996</v>
      </c>
      <c r="K6329" s="4">
        <v>94575246.890000001</v>
      </c>
      <c r="L6329" s="5">
        <v>4425001</v>
      </c>
      <c r="M6329" s="6">
        <v>21.372931999999999</v>
      </c>
      <c r="AB6329" s="8" t="s">
        <v>7521</v>
      </c>
      <c r="AG6329">
        <v>-0.14134099999999999</v>
      </c>
    </row>
    <row r="6330" spans="1:33" x14ac:dyDescent="0.25">
      <c r="A6330" t="s">
        <v>6532</v>
      </c>
      <c r="B6330" t="s">
        <v>10405</v>
      </c>
      <c r="C6330" t="s">
        <v>10405</v>
      </c>
      <c r="G6330" s="1">
        <v>-514.54884568939997</v>
      </c>
      <c r="H6330" s="1">
        <v>4.9365349740999998</v>
      </c>
      <c r="K6330" s="4">
        <v>94575246.890000001</v>
      </c>
      <c r="L6330" s="5">
        <v>4425001</v>
      </c>
      <c r="M6330" s="6">
        <v>21.372931999999999</v>
      </c>
      <c r="AB6330" s="8" t="s">
        <v>7521</v>
      </c>
      <c r="AG6330">
        <v>-0.14134099999999999</v>
      </c>
    </row>
    <row r="6331" spans="1:33" x14ac:dyDescent="0.25">
      <c r="A6331" t="s">
        <v>6532</v>
      </c>
      <c r="B6331" t="s">
        <v>10406</v>
      </c>
      <c r="C6331" t="s">
        <v>10406</v>
      </c>
      <c r="G6331" s="1">
        <v>-586.91381161829997</v>
      </c>
      <c r="H6331" s="1">
        <v>4.0273870980000002</v>
      </c>
      <c r="K6331" s="4">
        <v>94575246.890000001</v>
      </c>
      <c r="L6331" s="5">
        <v>4425001</v>
      </c>
      <c r="M6331" s="6">
        <v>21.372931999999999</v>
      </c>
      <c r="AB6331" s="8" t="s">
        <v>7521</v>
      </c>
      <c r="AG6331">
        <v>-0.14134099999999999</v>
      </c>
    </row>
    <row r="6332" spans="1:33" x14ac:dyDescent="0.25">
      <c r="A6332" t="s">
        <v>6532</v>
      </c>
      <c r="B6332" t="s">
        <v>10407</v>
      </c>
      <c r="C6332" t="s">
        <v>10407</v>
      </c>
      <c r="G6332" s="1">
        <v>-432.17732659230001</v>
      </c>
      <c r="H6332" s="1">
        <v>3.2344750278999999</v>
      </c>
      <c r="K6332" s="4">
        <v>94575246.890000001</v>
      </c>
      <c r="L6332" s="5">
        <v>4425001</v>
      </c>
      <c r="M6332" s="6">
        <v>21.372931999999999</v>
      </c>
      <c r="AB6332" s="8" t="s">
        <v>7521</v>
      </c>
      <c r="AG6332">
        <v>-0.14134099999999999</v>
      </c>
    </row>
    <row r="6333" spans="1:33" x14ac:dyDescent="0.25">
      <c r="A6333" t="s">
        <v>6532</v>
      </c>
      <c r="B6333" t="s">
        <v>10408</v>
      </c>
      <c r="C6333" t="s">
        <v>10408</v>
      </c>
      <c r="G6333" s="1">
        <v>-260.87091476749998</v>
      </c>
      <c r="H6333" s="1">
        <v>2.5954609091999998</v>
      </c>
      <c r="K6333" s="4">
        <v>94575246.890000001</v>
      </c>
      <c r="L6333" s="5">
        <v>4425001</v>
      </c>
      <c r="M6333" s="6">
        <v>21.372931999999999</v>
      </c>
      <c r="AB6333" s="8" t="s">
        <v>7521</v>
      </c>
      <c r="AG6333">
        <v>-0.14134099999999999</v>
      </c>
    </row>
    <row r="6334" spans="1:33" x14ac:dyDescent="0.25">
      <c r="A6334" t="s">
        <v>6532</v>
      </c>
      <c r="B6334" t="s">
        <v>10409</v>
      </c>
      <c r="C6334" t="s">
        <v>10409</v>
      </c>
      <c r="G6334" s="1">
        <v>-236.77268807530001</v>
      </c>
      <c r="H6334" s="1">
        <v>2.0931567873999999</v>
      </c>
      <c r="K6334" s="4">
        <v>94575246.890000001</v>
      </c>
      <c r="L6334" s="5">
        <v>4425001</v>
      </c>
      <c r="M6334" s="6">
        <v>21.372931999999999</v>
      </c>
      <c r="AB6334" s="8" t="s">
        <v>7521</v>
      </c>
      <c r="AG6334">
        <v>-0.14134099999999999</v>
      </c>
    </row>
    <row r="6335" spans="1:33" x14ac:dyDescent="0.25">
      <c r="A6335" t="s">
        <v>6532</v>
      </c>
      <c r="B6335" t="s">
        <v>10410</v>
      </c>
      <c r="C6335" t="s">
        <v>10410</v>
      </c>
      <c r="G6335" s="1">
        <v>-206.950226308</v>
      </c>
      <c r="H6335" s="1">
        <v>1.6854504695999999</v>
      </c>
      <c r="K6335" s="4">
        <v>94575246.890000001</v>
      </c>
      <c r="L6335" s="5">
        <v>4425001</v>
      </c>
      <c r="M6335" s="6">
        <v>21.372931999999999</v>
      </c>
      <c r="AB6335" s="8" t="s">
        <v>7521</v>
      </c>
      <c r="AG6335">
        <v>-0.14134099999999999</v>
      </c>
    </row>
    <row r="6336" spans="1:33" x14ac:dyDescent="0.25">
      <c r="A6336" t="s">
        <v>6532</v>
      </c>
      <c r="B6336" t="s">
        <v>10411</v>
      </c>
      <c r="C6336" t="s">
        <v>10411</v>
      </c>
      <c r="G6336" s="1">
        <v>-59.914902940099999</v>
      </c>
      <c r="H6336" s="1">
        <v>1.3483929134999999</v>
      </c>
      <c r="K6336" s="4">
        <v>94575246.890000001</v>
      </c>
      <c r="L6336" s="5">
        <v>4425001</v>
      </c>
      <c r="M6336" s="6">
        <v>21.372931999999999</v>
      </c>
      <c r="AB6336" s="8" t="s">
        <v>7521</v>
      </c>
      <c r="AG6336">
        <v>-0.14134099999999999</v>
      </c>
    </row>
    <row r="6337" spans="1:33" x14ac:dyDescent="0.25">
      <c r="A6337" t="s">
        <v>6532</v>
      </c>
      <c r="B6337" t="s">
        <v>10412</v>
      </c>
      <c r="C6337" t="s">
        <v>10412</v>
      </c>
      <c r="G6337" s="1">
        <v>-50.307263168200002</v>
      </c>
      <c r="H6337" s="1">
        <v>1.0788815482</v>
      </c>
      <c r="K6337" s="4">
        <v>94575246.890000001</v>
      </c>
      <c r="L6337" s="5">
        <v>4425001</v>
      </c>
      <c r="M6337" s="6">
        <v>21.372931999999999</v>
      </c>
      <c r="AB6337" s="8" t="s">
        <v>7521</v>
      </c>
      <c r="AG6337">
        <v>-0.14134099999999999</v>
      </c>
    </row>
    <row r="6338" spans="1:33" x14ac:dyDescent="0.25">
      <c r="A6338" t="s">
        <v>6532</v>
      </c>
      <c r="B6338" t="s">
        <v>10413</v>
      </c>
      <c r="C6338" t="s">
        <v>10413</v>
      </c>
      <c r="G6338" s="1">
        <v>-51.607661025399999</v>
      </c>
      <c r="H6338" s="1">
        <v>0.86788549270000004</v>
      </c>
      <c r="K6338" s="4">
        <v>94575246.890000001</v>
      </c>
      <c r="L6338" s="5">
        <v>4425001</v>
      </c>
      <c r="M6338" s="6">
        <v>21.372931999999999</v>
      </c>
      <c r="AB6338" s="8" t="s">
        <v>7521</v>
      </c>
      <c r="AG6338">
        <v>-0.14134099999999999</v>
      </c>
    </row>
    <row r="6339" spans="1:33" x14ac:dyDescent="0.25">
      <c r="A6339" t="s">
        <v>6532</v>
      </c>
      <c r="B6339" t="s">
        <v>10414</v>
      </c>
      <c r="C6339" t="s">
        <v>10414</v>
      </c>
      <c r="G6339" s="1">
        <v>-0.78072373689999996</v>
      </c>
      <c r="H6339" s="1">
        <v>0.2857064265</v>
      </c>
      <c r="K6339" s="4">
        <v>94575246.890000001</v>
      </c>
      <c r="L6339" s="5">
        <v>4425001</v>
      </c>
      <c r="M6339" s="6">
        <v>21.372931999999999</v>
      </c>
      <c r="AB6339" s="8" t="s">
        <v>7521</v>
      </c>
      <c r="AG6339">
        <v>-0.14134099999999999</v>
      </c>
    </row>
    <row r="6340" spans="1:33" x14ac:dyDescent="0.25">
      <c r="A6340" t="s">
        <v>6532</v>
      </c>
      <c r="B6340" t="s">
        <v>10415</v>
      </c>
      <c r="C6340" t="s">
        <v>10415</v>
      </c>
      <c r="G6340" s="1">
        <v>-0.83238641899999999</v>
      </c>
      <c r="H6340" s="1">
        <v>0.17477365010000001</v>
      </c>
      <c r="K6340" s="4">
        <v>94575246.890000001</v>
      </c>
      <c r="L6340" s="5">
        <v>4425001</v>
      </c>
      <c r="M6340" s="6">
        <v>21.372931999999999</v>
      </c>
      <c r="AB6340" s="8" t="s">
        <v>7521</v>
      </c>
      <c r="AG6340">
        <v>-0.14134099999999999</v>
      </c>
    </row>
    <row r="6341" spans="1:33" x14ac:dyDescent="0.25">
      <c r="A6341" t="s">
        <v>6532</v>
      </c>
      <c r="B6341" t="s">
        <v>10416</v>
      </c>
      <c r="C6341" t="s">
        <v>10416</v>
      </c>
      <c r="G6341" s="1">
        <v>-0.93564815049999994</v>
      </c>
      <c r="H6341" s="1">
        <v>0.1287956482</v>
      </c>
      <c r="K6341" s="4">
        <v>94575246.890000001</v>
      </c>
      <c r="L6341" s="5">
        <v>4425001</v>
      </c>
      <c r="M6341" s="6">
        <v>21.372931999999999</v>
      </c>
      <c r="AB6341" s="8" t="s">
        <v>7521</v>
      </c>
      <c r="AG6341">
        <v>-0.14134099999999999</v>
      </c>
    </row>
    <row r="6342" spans="1:33" x14ac:dyDescent="0.25">
      <c r="A6342" t="s">
        <v>6532</v>
      </c>
      <c r="B6342" t="s">
        <v>10417</v>
      </c>
      <c r="C6342" t="s">
        <v>10417</v>
      </c>
      <c r="G6342" s="1">
        <v>-82.307928818899995</v>
      </c>
      <c r="H6342" s="1">
        <v>5.115417484</v>
      </c>
      <c r="K6342" s="4">
        <v>94575246.890000001</v>
      </c>
      <c r="L6342" s="5">
        <v>4425001</v>
      </c>
      <c r="M6342" s="6">
        <v>21.372931999999999</v>
      </c>
      <c r="AB6342" s="8" t="s">
        <v>7521</v>
      </c>
      <c r="AG6342">
        <v>-0.14134099999999999</v>
      </c>
    </row>
    <row r="6343" spans="1:33" x14ac:dyDescent="0.25">
      <c r="A6343" t="s">
        <v>6532</v>
      </c>
      <c r="B6343" t="s">
        <v>10418</v>
      </c>
      <c r="C6343" t="s">
        <v>10418</v>
      </c>
      <c r="G6343" s="1">
        <v>-90.4100401197</v>
      </c>
      <c r="H6343" s="1">
        <v>4.8416374317999997</v>
      </c>
      <c r="K6343" s="4">
        <v>94575246.890000001</v>
      </c>
      <c r="L6343" s="5">
        <v>4425001</v>
      </c>
      <c r="M6343" s="6">
        <v>21.372931999999999</v>
      </c>
      <c r="AB6343" s="8" t="s">
        <v>7521</v>
      </c>
      <c r="AG6343">
        <v>-0.14134099999999999</v>
      </c>
    </row>
    <row r="6344" spans="1:33" x14ac:dyDescent="0.25">
      <c r="A6344" t="s">
        <v>6532</v>
      </c>
      <c r="B6344" t="s">
        <v>10419</v>
      </c>
      <c r="C6344" t="s">
        <v>10419</v>
      </c>
      <c r="G6344" s="1">
        <v>-41.051943515600001</v>
      </c>
      <c r="H6344" s="1">
        <v>4.5944950205000001</v>
      </c>
      <c r="K6344" s="4">
        <v>94575246.890000001</v>
      </c>
      <c r="L6344" s="5">
        <v>4425001</v>
      </c>
      <c r="M6344" s="6">
        <v>21.372931999999999</v>
      </c>
      <c r="AB6344" s="8" t="s">
        <v>7521</v>
      </c>
      <c r="AG6344">
        <v>-0.14134099999999999</v>
      </c>
    </row>
    <row r="6345" spans="1:33" x14ac:dyDescent="0.25">
      <c r="A6345" t="s">
        <v>6532</v>
      </c>
      <c r="B6345" t="s">
        <v>10420</v>
      </c>
      <c r="C6345" t="s">
        <v>10420</v>
      </c>
      <c r="G6345" s="1">
        <v>-116.9168422802</v>
      </c>
      <c r="H6345" s="1">
        <v>4.3717127964999998</v>
      </c>
      <c r="K6345" s="4">
        <v>94575246.890000001</v>
      </c>
      <c r="L6345" s="5">
        <v>4425001</v>
      </c>
      <c r="M6345" s="6">
        <v>21.372931999999999</v>
      </c>
      <c r="AB6345" s="8" t="s">
        <v>7521</v>
      </c>
      <c r="AG6345">
        <v>-0.14134099999999999</v>
      </c>
    </row>
    <row r="6346" spans="1:33" x14ac:dyDescent="0.25">
      <c r="A6346" t="s">
        <v>6532</v>
      </c>
      <c r="B6346" t="s">
        <v>10421</v>
      </c>
      <c r="C6346" t="s">
        <v>10421</v>
      </c>
      <c r="G6346" s="1">
        <v>-177.76868723570001</v>
      </c>
      <c r="H6346" s="1">
        <v>4.1707088113999999</v>
      </c>
      <c r="K6346" s="4">
        <v>94575246.890000001</v>
      </c>
      <c r="L6346" s="5">
        <v>4425001</v>
      </c>
      <c r="M6346" s="6">
        <v>21.372931999999999</v>
      </c>
      <c r="AB6346" s="8" t="s">
        <v>7521</v>
      </c>
      <c r="AG6346">
        <v>-0.14134099999999999</v>
      </c>
    </row>
    <row r="6347" spans="1:33" x14ac:dyDescent="0.25">
      <c r="A6347" t="s">
        <v>6532</v>
      </c>
      <c r="B6347" t="s">
        <v>10422</v>
      </c>
      <c r="C6347" t="s">
        <v>10422</v>
      </c>
      <c r="G6347" s="1">
        <v>-184.83782770650001</v>
      </c>
      <c r="H6347" s="1">
        <v>3.9888178876999998</v>
      </c>
      <c r="K6347" s="4">
        <v>94575246.890000001</v>
      </c>
      <c r="L6347" s="5">
        <v>4425001</v>
      </c>
      <c r="M6347" s="6">
        <v>21.372931999999999</v>
      </c>
      <c r="AB6347" s="8" t="s">
        <v>7521</v>
      </c>
      <c r="AG6347">
        <v>-0.14134099999999999</v>
      </c>
    </row>
    <row r="6348" spans="1:33" x14ac:dyDescent="0.25">
      <c r="A6348" t="s">
        <v>6532</v>
      </c>
      <c r="B6348" t="s">
        <v>10423</v>
      </c>
      <c r="C6348" t="s">
        <v>10423</v>
      </c>
      <c r="G6348" s="1">
        <v>-177.0423765276</v>
      </c>
      <c r="H6348" s="1">
        <v>3.8234528072999998</v>
      </c>
      <c r="K6348" s="4">
        <v>94575246.890000001</v>
      </c>
      <c r="L6348" s="5">
        <v>4425001</v>
      </c>
      <c r="M6348" s="6">
        <v>21.372931999999999</v>
      </c>
      <c r="AB6348" s="8" t="s">
        <v>7521</v>
      </c>
      <c r="AG6348">
        <v>-0.14134099999999999</v>
      </c>
    </row>
    <row r="6349" spans="1:33" x14ac:dyDescent="0.25">
      <c r="A6349" t="s">
        <v>6532</v>
      </c>
      <c r="B6349" t="s">
        <v>10424</v>
      </c>
      <c r="C6349" t="s">
        <v>10424</v>
      </c>
      <c r="G6349" s="1">
        <v>-246.02697546409999</v>
      </c>
      <c r="H6349" s="1">
        <v>3.6722088402000002</v>
      </c>
      <c r="K6349" s="4">
        <v>94575246.890000001</v>
      </c>
      <c r="L6349" s="5">
        <v>4425001</v>
      </c>
      <c r="M6349" s="6">
        <v>21.372931999999999</v>
      </c>
      <c r="AB6349" s="8" t="s">
        <v>7521</v>
      </c>
      <c r="AG6349">
        <v>-0.14134099999999999</v>
      </c>
    </row>
    <row r="6350" spans="1:33" x14ac:dyDescent="0.25">
      <c r="A6350" t="s">
        <v>6532</v>
      </c>
      <c r="B6350" t="s">
        <v>10425</v>
      </c>
      <c r="C6350" t="s">
        <v>10425</v>
      </c>
      <c r="G6350" s="1">
        <v>-308.09811486550001</v>
      </c>
      <c r="H6350" s="1">
        <v>3.4037036197999999</v>
      </c>
      <c r="K6350" s="4">
        <v>94575246.890000001</v>
      </c>
      <c r="L6350" s="5">
        <v>4425001</v>
      </c>
      <c r="M6350" s="6">
        <v>21.372931999999999</v>
      </c>
      <c r="AB6350" s="8" t="s">
        <v>7521</v>
      </c>
      <c r="AG6350">
        <v>-0.14134099999999999</v>
      </c>
    </row>
    <row r="6351" spans="1:33" x14ac:dyDescent="0.25">
      <c r="A6351" t="s">
        <v>6532</v>
      </c>
      <c r="B6351" t="s">
        <v>10426</v>
      </c>
      <c r="C6351" t="s">
        <v>10426</v>
      </c>
      <c r="G6351" s="1">
        <v>-165.33318906490001</v>
      </c>
      <c r="H6351" s="1">
        <v>3.1701667979999999</v>
      </c>
      <c r="K6351" s="4">
        <v>94575246.890000001</v>
      </c>
      <c r="L6351" s="5">
        <v>4425001</v>
      </c>
      <c r="M6351" s="6">
        <v>21.372931999999999</v>
      </c>
      <c r="AB6351" s="8" t="s">
        <v>7521</v>
      </c>
      <c r="AG6351">
        <v>-0.14134099999999999</v>
      </c>
    </row>
    <row r="6352" spans="1:33" x14ac:dyDescent="0.25">
      <c r="A6352" t="s">
        <v>6532</v>
      </c>
      <c r="B6352" t="s">
        <v>10427</v>
      </c>
      <c r="C6352" t="s">
        <v>10427</v>
      </c>
      <c r="G6352" s="1">
        <v>-110.2719127391</v>
      </c>
      <c r="H6352" s="1">
        <v>3.0639724904999999</v>
      </c>
      <c r="K6352" s="4">
        <v>94575246.890000001</v>
      </c>
      <c r="L6352" s="5">
        <v>4425001</v>
      </c>
      <c r="M6352" s="6">
        <v>21.372931999999999</v>
      </c>
      <c r="AB6352" s="8" t="s">
        <v>7521</v>
      </c>
      <c r="AG6352">
        <v>-0.14134099999999999</v>
      </c>
    </row>
    <row r="6353" spans="1:33" x14ac:dyDescent="0.25">
      <c r="A6353" t="s">
        <v>6532</v>
      </c>
      <c r="B6353" t="s">
        <v>10428</v>
      </c>
      <c r="C6353" t="s">
        <v>10428</v>
      </c>
      <c r="G6353" s="1">
        <v>-148.21391409669999</v>
      </c>
      <c r="H6353" s="1">
        <v>2.963818404</v>
      </c>
      <c r="K6353" s="4">
        <v>94575246.890000001</v>
      </c>
      <c r="L6353" s="5">
        <v>4425001</v>
      </c>
      <c r="M6353" s="6">
        <v>21.372931999999999</v>
      </c>
      <c r="AB6353" s="8" t="s">
        <v>7521</v>
      </c>
      <c r="AG6353">
        <v>-0.14134099999999999</v>
      </c>
    </row>
    <row r="6354" spans="1:33" x14ac:dyDescent="0.25">
      <c r="A6354" t="s">
        <v>6532</v>
      </c>
      <c r="B6354" t="s">
        <v>10429</v>
      </c>
      <c r="C6354" t="s">
        <v>10429</v>
      </c>
      <c r="G6354" s="1">
        <v>-31.521532630599999</v>
      </c>
      <c r="H6354" s="1">
        <v>2.7792346620999999</v>
      </c>
      <c r="K6354" s="4">
        <v>94575246.890000001</v>
      </c>
      <c r="L6354" s="5">
        <v>4425001</v>
      </c>
      <c r="M6354" s="6">
        <v>21.372931999999999</v>
      </c>
      <c r="AB6354" s="8" t="s">
        <v>7521</v>
      </c>
      <c r="AG6354">
        <v>-0.14134099999999999</v>
      </c>
    </row>
    <row r="6355" spans="1:33" x14ac:dyDescent="0.25">
      <c r="A6355" t="s">
        <v>6532</v>
      </c>
      <c r="B6355" t="s">
        <v>10430</v>
      </c>
      <c r="C6355" t="s">
        <v>10430</v>
      </c>
      <c r="G6355" s="1">
        <v>-67.300517109200001</v>
      </c>
      <c r="H6355" s="1">
        <v>2.6124075718999999</v>
      </c>
      <c r="K6355" s="4">
        <v>94575246.890000001</v>
      </c>
      <c r="L6355" s="5">
        <v>4425001</v>
      </c>
      <c r="M6355" s="6">
        <v>21.372931999999999</v>
      </c>
      <c r="AB6355" s="8" t="s">
        <v>7521</v>
      </c>
      <c r="AG6355">
        <v>-0.14134099999999999</v>
      </c>
    </row>
    <row r="6356" spans="1:33" x14ac:dyDescent="0.25">
      <c r="A6356" t="s">
        <v>6532</v>
      </c>
      <c r="B6356" t="s">
        <v>10431</v>
      </c>
      <c r="C6356" t="s">
        <v>10431</v>
      </c>
      <c r="G6356" s="1">
        <v>-50.0312033047</v>
      </c>
      <c r="H6356" s="1">
        <v>2.4603284009999999</v>
      </c>
      <c r="K6356" s="4">
        <v>94575246.890000001</v>
      </c>
      <c r="L6356" s="5">
        <v>4425001</v>
      </c>
      <c r="M6356" s="6">
        <v>21.372931999999999</v>
      </c>
      <c r="AB6356" s="8" t="s">
        <v>7521</v>
      </c>
      <c r="AG6356">
        <v>-0.14134099999999999</v>
      </c>
    </row>
    <row r="6357" spans="1:33" x14ac:dyDescent="0.25">
      <c r="A6357" t="s">
        <v>6532</v>
      </c>
      <c r="B6357" t="s">
        <v>10432</v>
      </c>
      <c r="C6357" t="s">
        <v>10432</v>
      </c>
      <c r="G6357" s="1">
        <v>-92.616496921900008</v>
      </c>
      <c r="H6357" s="1">
        <v>2.3207149315</v>
      </c>
      <c r="K6357" s="4">
        <v>94575246.890000001</v>
      </c>
      <c r="L6357" s="5">
        <v>4425001</v>
      </c>
      <c r="M6357" s="6">
        <v>21.372931999999999</v>
      </c>
      <c r="AB6357" s="8" t="s">
        <v>7521</v>
      </c>
      <c r="AG6357">
        <v>-0.14134099999999999</v>
      </c>
    </row>
    <row r="6358" spans="1:33" x14ac:dyDescent="0.25">
      <c r="A6358" t="s">
        <v>6532</v>
      </c>
      <c r="B6358" t="s">
        <v>10433</v>
      </c>
      <c r="C6358" t="s">
        <v>10433</v>
      </c>
      <c r="G6358" s="1">
        <v>-14.089085794200001</v>
      </c>
      <c r="H6358" s="1">
        <v>2.1918225373000002</v>
      </c>
      <c r="K6358" s="4">
        <v>94575246.890000001</v>
      </c>
      <c r="L6358" s="5">
        <v>4425001</v>
      </c>
      <c r="M6358" s="6">
        <v>21.372931999999999</v>
      </c>
      <c r="AB6358" s="8" t="s">
        <v>7521</v>
      </c>
      <c r="AG6358">
        <v>-0.14134099999999999</v>
      </c>
    </row>
    <row r="6359" spans="1:33" x14ac:dyDescent="0.25">
      <c r="A6359" t="s">
        <v>6532</v>
      </c>
      <c r="B6359" t="s">
        <v>10434</v>
      </c>
      <c r="C6359" t="s">
        <v>10434</v>
      </c>
      <c r="G6359" s="1">
        <v>-12.1330872992</v>
      </c>
      <c r="H6359" s="1">
        <v>2.0723073521000002</v>
      </c>
      <c r="K6359" s="4">
        <v>94575246.890000001</v>
      </c>
      <c r="L6359" s="5">
        <v>4425001</v>
      </c>
      <c r="M6359" s="6">
        <v>21.372931999999999</v>
      </c>
      <c r="AB6359" s="8" t="s">
        <v>7521</v>
      </c>
      <c r="AG6359">
        <v>-0.14134099999999999</v>
      </c>
    </row>
    <row r="6360" spans="1:33" x14ac:dyDescent="0.25">
      <c r="A6360" t="s">
        <v>6532</v>
      </c>
      <c r="B6360" t="s">
        <v>10435</v>
      </c>
      <c r="C6360" t="s">
        <v>10435</v>
      </c>
      <c r="G6360" s="1">
        <v>-91.936779490799992</v>
      </c>
      <c r="H6360" s="1">
        <v>1.9611239586</v>
      </c>
      <c r="K6360" s="4">
        <v>94575246.890000001</v>
      </c>
      <c r="L6360" s="5">
        <v>4425001</v>
      </c>
      <c r="M6360" s="6">
        <v>21.372931999999999</v>
      </c>
      <c r="AB6360" s="8" t="s">
        <v>7521</v>
      </c>
      <c r="AG6360">
        <v>-0.14134099999999999</v>
      </c>
    </row>
    <row r="6361" spans="1:33" x14ac:dyDescent="0.25">
      <c r="A6361" t="s">
        <v>6532</v>
      </c>
      <c r="B6361" t="s">
        <v>10436</v>
      </c>
      <c r="C6361" t="s">
        <v>10436</v>
      </c>
      <c r="G6361" s="1">
        <v>-55.840692057200002</v>
      </c>
      <c r="H6361" s="1">
        <v>1.7606151071</v>
      </c>
      <c r="K6361" s="4">
        <v>94575246.890000001</v>
      </c>
      <c r="L6361" s="5">
        <v>4425001</v>
      </c>
      <c r="M6361" s="6">
        <v>21.372931999999999</v>
      </c>
      <c r="AB6361" s="8" t="s">
        <v>7521</v>
      </c>
      <c r="AG6361">
        <v>-0.14134099999999999</v>
      </c>
    </row>
    <row r="6362" spans="1:33" x14ac:dyDescent="0.25">
      <c r="A6362" t="s">
        <v>6532</v>
      </c>
      <c r="B6362" t="s">
        <v>10437</v>
      </c>
      <c r="C6362" t="s">
        <v>10437</v>
      </c>
      <c r="G6362" s="1">
        <v>-26.924720523200001</v>
      </c>
      <c r="H6362" s="1">
        <v>1.6700798906000001</v>
      </c>
      <c r="K6362" s="4">
        <v>94575246.890000001</v>
      </c>
      <c r="L6362" s="5">
        <v>4425001</v>
      </c>
      <c r="M6362" s="6">
        <v>21.372931999999999</v>
      </c>
      <c r="AB6362" s="8" t="s">
        <v>7521</v>
      </c>
      <c r="AG6362">
        <v>-0.14134099999999999</v>
      </c>
    </row>
    <row r="6363" spans="1:33" x14ac:dyDescent="0.25">
      <c r="A6363" t="s">
        <v>6532</v>
      </c>
      <c r="B6363" t="s">
        <v>10438</v>
      </c>
      <c r="C6363" t="s">
        <v>10438</v>
      </c>
      <c r="G6363" s="1">
        <v>-46.938802561000003</v>
      </c>
      <c r="H6363" s="1">
        <v>1.5853790631</v>
      </c>
      <c r="K6363" s="4">
        <v>94575246.890000001</v>
      </c>
      <c r="L6363" s="5">
        <v>4425001</v>
      </c>
      <c r="M6363" s="6">
        <v>21.372931999999999</v>
      </c>
      <c r="AB6363" s="8" t="s">
        <v>7521</v>
      </c>
      <c r="AG6363">
        <v>-0.14134099999999999</v>
      </c>
    </row>
    <row r="6364" spans="1:33" x14ac:dyDescent="0.25">
      <c r="A6364" t="s">
        <v>6532</v>
      </c>
      <c r="B6364" t="s">
        <v>10439</v>
      </c>
      <c r="C6364" t="s">
        <v>10439</v>
      </c>
      <c r="G6364" s="1">
        <v>-88.435149783099988</v>
      </c>
      <c r="H6364" s="1">
        <v>1.5061092168000001</v>
      </c>
      <c r="K6364" s="4">
        <v>94575246.890000001</v>
      </c>
      <c r="L6364" s="5">
        <v>4425001</v>
      </c>
      <c r="M6364" s="6">
        <v>21.372931999999999</v>
      </c>
      <c r="AB6364" s="8" t="s">
        <v>7521</v>
      </c>
      <c r="AG6364">
        <v>-0.14134099999999999</v>
      </c>
    </row>
    <row r="6365" spans="1:33" x14ac:dyDescent="0.25">
      <c r="A6365" t="s">
        <v>6532</v>
      </c>
      <c r="B6365" t="s">
        <v>10440</v>
      </c>
      <c r="C6365" t="s">
        <v>10440</v>
      </c>
      <c r="G6365" s="1">
        <v>-60.135772041800003</v>
      </c>
      <c r="H6365" s="1">
        <v>1.3294010246000001</v>
      </c>
      <c r="K6365" s="4">
        <v>94575246.890000001</v>
      </c>
      <c r="L6365" s="5">
        <v>4425001</v>
      </c>
      <c r="M6365" s="6">
        <v>21.372931999999999</v>
      </c>
      <c r="AB6365" s="8" t="s">
        <v>7521</v>
      </c>
      <c r="AG6365">
        <v>-0.14134099999999999</v>
      </c>
    </row>
    <row r="6366" spans="1:33" x14ac:dyDescent="0.25">
      <c r="A6366" t="s">
        <v>6532</v>
      </c>
      <c r="B6366" t="s">
        <v>10441</v>
      </c>
      <c r="C6366" t="s">
        <v>10441</v>
      </c>
      <c r="G6366" s="1">
        <v>-124.1979644856</v>
      </c>
      <c r="H6366" s="1">
        <v>1.1795351555</v>
      </c>
      <c r="K6366" s="4">
        <v>94575246.890000001</v>
      </c>
      <c r="L6366" s="5">
        <v>4425001</v>
      </c>
      <c r="M6366" s="6">
        <v>21.372931999999999</v>
      </c>
      <c r="AB6366" s="8" t="s">
        <v>7521</v>
      </c>
      <c r="AG6366">
        <v>-0.14134099999999999</v>
      </c>
    </row>
    <row r="6367" spans="1:33" x14ac:dyDescent="0.25">
      <c r="A6367" t="s">
        <v>6532</v>
      </c>
      <c r="B6367" t="s">
        <v>10442</v>
      </c>
      <c r="C6367" t="s">
        <v>10442</v>
      </c>
      <c r="G6367" s="1">
        <v>-60.731501379199997</v>
      </c>
      <c r="H6367" s="1">
        <v>1.0522971334</v>
      </c>
      <c r="K6367" s="4">
        <v>94575246.890000001</v>
      </c>
      <c r="L6367" s="5">
        <v>4425001</v>
      </c>
      <c r="M6367" s="6">
        <v>21.372931999999999</v>
      </c>
      <c r="AB6367" s="8" t="s">
        <v>7521</v>
      </c>
      <c r="AG6367">
        <v>-0.14134099999999999</v>
      </c>
    </row>
    <row r="6368" spans="1:33" x14ac:dyDescent="0.25">
      <c r="A6368" t="s">
        <v>6532</v>
      </c>
      <c r="B6368" t="s">
        <v>10443</v>
      </c>
      <c r="C6368" t="s">
        <v>10443</v>
      </c>
      <c r="G6368" s="1">
        <v>-30.0581290069</v>
      </c>
      <c r="H6368" s="1">
        <v>0.77207265800000002</v>
      </c>
      <c r="K6368" s="4">
        <v>94575246.890000001</v>
      </c>
      <c r="L6368" s="5">
        <v>4425001</v>
      </c>
      <c r="M6368" s="6">
        <v>21.372931999999999</v>
      </c>
      <c r="AB6368" s="8" t="s">
        <v>7521</v>
      </c>
      <c r="AG6368">
        <v>-0.14134099999999999</v>
      </c>
    </row>
    <row r="6369" spans="1:33" x14ac:dyDescent="0.25">
      <c r="A6369" t="s">
        <v>6532</v>
      </c>
      <c r="B6369" t="s">
        <v>10444</v>
      </c>
      <c r="C6369" t="s">
        <v>10444</v>
      </c>
      <c r="G6369" s="1">
        <v>-2.8574405341000002</v>
      </c>
      <c r="H6369" s="1">
        <v>2.8647836445000001</v>
      </c>
      <c r="K6369" s="4">
        <v>94575246.890000001</v>
      </c>
      <c r="L6369" s="5">
        <v>4425001</v>
      </c>
      <c r="M6369" s="6">
        <v>21.372931999999999</v>
      </c>
      <c r="AB6369" s="8" t="s">
        <v>7521</v>
      </c>
      <c r="AG6369">
        <v>-0.14134099999999999</v>
      </c>
    </row>
    <row r="6370" spans="1:33" x14ac:dyDescent="0.25">
      <c r="A6370" t="s">
        <v>6532</v>
      </c>
      <c r="B6370" t="s">
        <v>10445</v>
      </c>
      <c r="C6370" t="s">
        <v>10445</v>
      </c>
      <c r="G6370" s="1">
        <v>-3.1687670539999999</v>
      </c>
      <c r="H6370" s="1">
        <v>2.5115743772000001</v>
      </c>
      <c r="K6370" s="4">
        <v>94575246.890000001</v>
      </c>
      <c r="L6370" s="5">
        <v>4425001</v>
      </c>
      <c r="M6370" s="6">
        <v>21.372931999999999</v>
      </c>
      <c r="AB6370" s="8" t="s">
        <v>7521</v>
      </c>
      <c r="AG6370">
        <v>-0.14134099999999999</v>
      </c>
    </row>
    <row r="6371" spans="1:33" x14ac:dyDescent="0.25">
      <c r="A6371" t="s">
        <v>6532</v>
      </c>
      <c r="B6371" t="s">
        <v>10446</v>
      </c>
      <c r="C6371" t="s">
        <v>10446</v>
      </c>
      <c r="G6371" s="1">
        <v>-9.7653357430999996</v>
      </c>
      <c r="H6371" s="1">
        <v>2.3138138881999999</v>
      </c>
      <c r="K6371" s="4">
        <v>94575246.890000001</v>
      </c>
      <c r="L6371" s="5">
        <v>4425001</v>
      </c>
      <c r="M6371" s="6">
        <v>21.372931999999999</v>
      </c>
      <c r="AB6371" s="8" t="s">
        <v>7521</v>
      </c>
      <c r="AG6371">
        <v>-0.14134099999999999</v>
      </c>
    </row>
    <row r="6372" spans="1:33" x14ac:dyDescent="0.25">
      <c r="A6372" t="s">
        <v>6532</v>
      </c>
      <c r="B6372" t="s">
        <v>10447</v>
      </c>
      <c r="C6372" t="s">
        <v>10447</v>
      </c>
      <c r="G6372" s="1">
        <v>-7.7670073619999993</v>
      </c>
      <c r="H6372" s="1">
        <v>2.2236360693999999</v>
      </c>
      <c r="K6372" s="4">
        <v>94575246.890000001</v>
      </c>
      <c r="L6372" s="5">
        <v>4425001</v>
      </c>
      <c r="M6372" s="6">
        <v>21.372931999999999</v>
      </c>
      <c r="AB6372" s="8" t="s">
        <v>7521</v>
      </c>
      <c r="AG6372">
        <v>-0.14134099999999999</v>
      </c>
    </row>
    <row r="6373" spans="1:33" x14ac:dyDescent="0.25">
      <c r="A6373" t="s">
        <v>6532</v>
      </c>
      <c r="B6373" t="s">
        <v>10448</v>
      </c>
      <c r="C6373" t="s">
        <v>10448</v>
      </c>
      <c r="G6373" s="1">
        <v>-3.6106749445999999</v>
      </c>
      <c r="H6373" s="1">
        <v>2.1384780415</v>
      </c>
      <c r="K6373" s="4">
        <v>94575246.890000001</v>
      </c>
      <c r="L6373" s="5">
        <v>4425001</v>
      </c>
      <c r="M6373" s="6">
        <v>21.372931999999999</v>
      </c>
      <c r="AB6373" s="8" t="s">
        <v>7521</v>
      </c>
      <c r="AG6373">
        <v>-0.14134099999999999</v>
      </c>
    </row>
    <row r="6374" spans="1:33" x14ac:dyDescent="0.25">
      <c r="A6374" t="s">
        <v>6532</v>
      </c>
      <c r="B6374" t="s">
        <v>10449</v>
      </c>
      <c r="C6374" t="s">
        <v>10449</v>
      </c>
      <c r="G6374" s="1">
        <v>-0.94867871339999998</v>
      </c>
      <c r="H6374" s="1">
        <v>2.0578876244000002</v>
      </c>
      <c r="K6374" s="4">
        <v>94575246.890000001</v>
      </c>
      <c r="L6374" s="5">
        <v>4425001</v>
      </c>
      <c r="M6374" s="6">
        <v>21.372931999999999</v>
      </c>
      <c r="AB6374" s="8" t="s">
        <v>7521</v>
      </c>
      <c r="AG6374">
        <v>-0.14134099999999999</v>
      </c>
    </row>
    <row r="6375" spans="1:33" x14ac:dyDescent="0.25">
      <c r="A6375" t="s">
        <v>6532</v>
      </c>
      <c r="B6375" t="s">
        <v>10450</v>
      </c>
      <c r="C6375" t="s">
        <v>10450</v>
      </c>
      <c r="G6375" s="1">
        <v>-10.5516662279</v>
      </c>
      <c r="H6375" s="1">
        <v>1.9814913084000001</v>
      </c>
      <c r="K6375" s="4">
        <v>94575246.890000001</v>
      </c>
      <c r="L6375" s="5">
        <v>4425001</v>
      </c>
      <c r="M6375" s="6">
        <v>21.372931999999999</v>
      </c>
      <c r="AB6375" s="8" t="s">
        <v>7521</v>
      </c>
      <c r="AG6375">
        <v>-0.14134099999999999</v>
      </c>
    </row>
    <row r="6376" spans="1:33" x14ac:dyDescent="0.25">
      <c r="A6376" t="s">
        <v>6532</v>
      </c>
      <c r="B6376" t="s">
        <v>10451</v>
      </c>
      <c r="C6376" t="s">
        <v>10451</v>
      </c>
      <c r="G6376" s="1">
        <v>-9.3305829960999986</v>
      </c>
      <c r="H6376" s="1">
        <v>1.8069090515999999</v>
      </c>
      <c r="K6376" s="4">
        <v>94575246.890000001</v>
      </c>
      <c r="L6376" s="5">
        <v>4425001</v>
      </c>
      <c r="M6376" s="6">
        <v>21.372931999999999</v>
      </c>
      <c r="AB6376" s="8" t="s">
        <v>7521</v>
      </c>
      <c r="AG6376">
        <v>-0.14134099999999999</v>
      </c>
    </row>
    <row r="6377" spans="1:33" x14ac:dyDescent="0.25">
      <c r="A6377" t="s">
        <v>6532</v>
      </c>
      <c r="B6377" t="s">
        <v>10452</v>
      </c>
      <c r="C6377" t="s">
        <v>10452</v>
      </c>
      <c r="G6377" s="1">
        <v>-11.8675551124</v>
      </c>
      <c r="H6377" s="1">
        <v>1.6528969139</v>
      </c>
      <c r="K6377" s="4">
        <v>94575246.890000001</v>
      </c>
      <c r="L6377" s="5">
        <v>4425001</v>
      </c>
      <c r="M6377" s="6">
        <v>21.372931999999999</v>
      </c>
      <c r="AB6377" s="8" t="s">
        <v>7521</v>
      </c>
      <c r="AG6377">
        <v>-0.14134099999999999</v>
      </c>
    </row>
    <row r="6378" spans="1:33" x14ac:dyDescent="0.25">
      <c r="A6378" t="s">
        <v>6532</v>
      </c>
      <c r="B6378" t="s">
        <v>10453</v>
      </c>
      <c r="C6378" t="s">
        <v>10453</v>
      </c>
      <c r="G6378" s="1">
        <v>-10.4223645815</v>
      </c>
      <c r="H6378" s="1">
        <v>1.5166470728999999</v>
      </c>
      <c r="K6378" s="4">
        <v>94575246.890000001</v>
      </c>
      <c r="L6378" s="5">
        <v>4425001</v>
      </c>
      <c r="M6378" s="6">
        <v>21.372931999999999</v>
      </c>
      <c r="AB6378" s="8" t="s">
        <v>7521</v>
      </c>
      <c r="AG6378">
        <v>-0.14134099999999999</v>
      </c>
    </row>
    <row r="6379" spans="1:33" x14ac:dyDescent="0.25">
      <c r="A6379" t="s">
        <v>6532</v>
      </c>
      <c r="B6379" t="s">
        <v>10454</v>
      </c>
      <c r="C6379" t="s">
        <v>10454</v>
      </c>
      <c r="G6379" s="1">
        <v>-1516.1658431010001</v>
      </c>
      <c r="H6379" s="1">
        <v>44.3</v>
      </c>
      <c r="K6379" s="4">
        <v>94575246.890000001</v>
      </c>
      <c r="L6379" s="5">
        <v>4425001</v>
      </c>
      <c r="M6379" s="6">
        <v>21.372931999999999</v>
      </c>
      <c r="AB6379" s="8" t="s">
        <v>7521</v>
      </c>
      <c r="AG6379">
        <v>-0.14134099999999999</v>
      </c>
    </row>
    <row r="6380" spans="1:33" x14ac:dyDescent="0.25">
      <c r="A6380" t="s">
        <v>6532</v>
      </c>
      <c r="B6380" t="s">
        <v>10455</v>
      </c>
      <c r="C6380" t="s">
        <v>10455</v>
      </c>
      <c r="G6380" s="1">
        <v>29.508744469022002</v>
      </c>
      <c r="H6380" s="1">
        <v>1.135</v>
      </c>
      <c r="K6380" s="4">
        <v>94575246.890000001</v>
      </c>
      <c r="L6380" s="5">
        <v>4425001</v>
      </c>
      <c r="M6380" s="6">
        <v>21.372931999999999</v>
      </c>
      <c r="AB6380" s="8" t="s">
        <v>7521</v>
      </c>
      <c r="AG6380">
        <v>-0.14134099999999999</v>
      </c>
    </row>
    <row r="6381" spans="1:33" x14ac:dyDescent="0.25">
      <c r="A6381" t="s">
        <v>6532</v>
      </c>
      <c r="B6381" t="s">
        <v>1853</v>
      </c>
      <c r="C6381" t="s">
        <v>1853</v>
      </c>
      <c r="G6381" s="1">
        <v>-1.4061735165878E-3</v>
      </c>
      <c r="H6381" s="1">
        <v>5.4750000000000014</v>
      </c>
      <c r="K6381" s="4">
        <v>94575246.890000001</v>
      </c>
      <c r="L6381" s="5">
        <v>4425001</v>
      </c>
      <c r="M6381" s="6">
        <v>21.372931999999999</v>
      </c>
      <c r="AB6381" s="8" t="s">
        <v>7521</v>
      </c>
      <c r="AG6381">
        <v>-0.14134099999999999</v>
      </c>
    </row>
    <row r="6382" spans="1:33" x14ac:dyDescent="0.25">
      <c r="A6382" t="s">
        <v>6532</v>
      </c>
      <c r="B6382" t="s">
        <v>1853</v>
      </c>
      <c r="C6382" t="s">
        <v>1853</v>
      </c>
      <c r="G6382" s="1">
        <v>-14.432965018999999</v>
      </c>
      <c r="H6382" s="1">
        <v>5.4750000000000014</v>
      </c>
      <c r="K6382" s="4">
        <v>94575246.890000001</v>
      </c>
      <c r="L6382" s="5">
        <v>4425001</v>
      </c>
      <c r="M6382" s="6">
        <v>21.372931999999999</v>
      </c>
      <c r="AB6382" s="8" t="s">
        <v>7521</v>
      </c>
      <c r="AG6382">
        <v>-0.14134099999999999</v>
      </c>
    </row>
    <row r="6383" spans="1:33" x14ac:dyDescent="0.25">
      <c r="A6383" t="s">
        <v>6532</v>
      </c>
      <c r="B6383" t="s">
        <v>1856</v>
      </c>
      <c r="C6383" t="s">
        <v>1856</v>
      </c>
      <c r="G6383" s="1">
        <v>-1.827742698568404</v>
      </c>
      <c r="H6383" s="1">
        <v>570.25</v>
      </c>
      <c r="K6383" s="4">
        <v>94575246.890000001</v>
      </c>
      <c r="L6383" s="5">
        <v>4425001</v>
      </c>
      <c r="M6383" s="6">
        <v>21.372931999999999</v>
      </c>
      <c r="AB6383" s="8" t="s">
        <v>7521</v>
      </c>
      <c r="AG6383">
        <v>-0.14134099999999999</v>
      </c>
    </row>
    <row r="6384" spans="1:33" x14ac:dyDescent="0.25">
      <c r="A6384" t="s">
        <v>6532</v>
      </c>
      <c r="B6384" t="s">
        <v>1856</v>
      </c>
      <c r="C6384" t="s">
        <v>1856</v>
      </c>
      <c r="G6384" s="1">
        <v>7.9873288450000004</v>
      </c>
      <c r="H6384" s="1">
        <v>5.6174999999999997</v>
      </c>
      <c r="K6384" s="4">
        <v>94575246.890000001</v>
      </c>
      <c r="L6384" s="5">
        <v>4425001</v>
      </c>
      <c r="M6384" s="6">
        <v>21.372931999999999</v>
      </c>
      <c r="AB6384" s="8" t="s">
        <v>7521</v>
      </c>
      <c r="AG6384">
        <v>-0.14134099999999999</v>
      </c>
    </row>
    <row r="6385" spans="1:33" x14ac:dyDescent="0.25">
      <c r="A6385" t="s">
        <v>6532</v>
      </c>
      <c r="B6385" t="s">
        <v>1856</v>
      </c>
      <c r="C6385" t="s">
        <v>1856</v>
      </c>
      <c r="G6385" s="1">
        <v>6.9767529369999997</v>
      </c>
      <c r="H6385" s="1">
        <v>5.6174999999999997</v>
      </c>
      <c r="K6385" s="4">
        <v>94575246.890000001</v>
      </c>
      <c r="L6385" s="5">
        <v>4425001</v>
      </c>
      <c r="M6385" s="6">
        <v>21.372931999999999</v>
      </c>
      <c r="AB6385" s="8" t="s">
        <v>7521</v>
      </c>
      <c r="AG6385">
        <v>-0.14134099999999999</v>
      </c>
    </row>
    <row r="6386" spans="1:33" x14ac:dyDescent="0.25">
      <c r="A6386" t="s">
        <v>6532</v>
      </c>
      <c r="B6386" t="s">
        <v>1856</v>
      </c>
      <c r="C6386" t="s">
        <v>1856</v>
      </c>
      <c r="G6386" s="1">
        <v>6.7973040870140001E-4</v>
      </c>
      <c r="H6386" s="1">
        <v>5.6174999999999997</v>
      </c>
      <c r="K6386" s="4">
        <v>94575246.890000001</v>
      </c>
      <c r="L6386" s="5">
        <v>4425001</v>
      </c>
      <c r="M6386" s="6">
        <v>21.372931999999999</v>
      </c>
      <c r="AB6386" s="8" t="s">
        <v>7521</v>
      </c>
      <c r="AG6386">
        <v>-0.14134099999999999</v>
      </c>
    </row>
    <row r="6387" spans="1:33" x14ac:dyDescent="0.25">
      <c r="A6387" t="s">
        <v>6532</v>
      </c>
      <c r="B6387" t="s">
        <v>1856</v>
      </c>
      <c r="C6387" t="s">
        <v>1856</v>
      </c>
      <c r="G6387" s="1">
        <v>7.7818870031570004E-4</v>
      </c>
      <c r="H6387" s="1">
        <v>5.6174999999999997</v>
      </c>
      <c r="K6387" s="4">
        <v>94575246.890000001</v>
      </c>
      <c r="L6387" s="5">
        <v>4425001</v>
      </c>
      <c r="M6387" s="6">
        <v>21.372931999999999</v>
      </c>
      <c r="AB6387" s="8" t="s">
        <v>7521</v>
      </c>
      <c r="AG6387">
        <v>-0.14134099999999999</v>
      </c>
    </row>
    <row r="6388" spans="1:33" x14ac:dyDescent="0.25">
      <c r="A6388" t="s">
        <v>6532</v>
      </c>
      <c r="B6388" t="s">
        <v>1859</v>
      </c>
      <c r="C6388" t="s">
        <v>1859</v>
      </c>
      <c r="G6388" s="1">
        <v>-3.449591651</v>
      </c>
      <c r="H6388" s="1">
        <v>5.7649999999999997</v>
      </c>
      <c r="K6388" s="4">
        <v>94575246.890000001</v>
      </c>
      <c r="L6388" s="5">
        <v>4425001</v>
      </c>
      <c r="M6388" s="6">
        <v>21.372931999999999</v>
      </c>
      <c r="AB6388" s="8" t="s">
        <v>7521</v>
      </c>
      <c r="AG6388">
        <v>-0.14134099999999999</v>
      </c>
    </row>
    <row r="6389" spans="1:33" x14ac:dyDescent="0.25">
      <c r="A6389" t="s">
        <v>6532</v>
      </c>
      <c r="B6389" t="s">
        <v>1859</v>
      </c>
      <c r="C6389" t="s">
        <v>1859</v>
      </c>
      <c r="G6389" s="1">
        <v>-3.360864809388E-4</v>
      </c>
      <c r="H6389" s="1">
        <v>5.7649999999999997</v>
      </c>
      <c r="K6389" s="4">
        <v>94575246.890000001</v>
      </c>
      <c r="L6389" s="5">
        <v>4425001</v>
      </c>
      <c r="M6389" s="6">
        <v>21.372931999999999</v>
      </c>
      <c r="AB6389" s="8" t="s">
        <v>7521</v>
      </c>
      <c r="AG6389">
        <v>-0.14134099999999999</v>
      </c>
    </row>
    <row r="6390" spans="1:33" x14ac:dyDescent="0.25">
      <c r="A6390" t="s">
        <v>6532</v>
      </c>
      <c r="B6390" t="s">
        <v>7509</v>
      </c>
      <c r="C6390" t="s">
        <v>7509</v>
      </c>
      <c r="G6390" s="1">
        <v>9.9735467819999997</v>
      </c>
      <c r="H6390" s="1">
        <v>5.9924999999999997</v>
      </c>
      <c r="K6390" s="4">
        <v>94575246.890000001</v>
      </c>
      <c r="L6390" s="5">
        <v>4425001</v>
      </c>
      <c r="M6390" s="6">
        <v>21.372931999999999</v>
      </c>
      <c r="AB6390" s="8" t="s">
        <v>7521</v>
      </c>
      <c r="AG6390">
        <v>-0.14134099999999999</v>
      </c>
    </row>
    <row r="6391" spans="1:33" x14ac:dyDescent="0.25">
      <c r="A6391" t="s">
        <v>6532</v>
      </c>
      <c r="B6391" t="s">
        <v>7509</v>
      </c>
      <c r="C6391" t="s">
        <v>7509</v>
      </c>
      <c r="G6391" s="1">
        <v>9.7170174889430003E-4</v>
      </c>
      <c r="H6391" s="1">
        <v>5.9924999999999997</v>
      </c>
      <c r="K6391" s="4">
        <v>94575246.890000001</v>
      </c>
      <c r="L6391" s="5">
        <v>4425001</v>
      </c>
      <c r="M6391" s="6">
        <v>21.372931999999999</v>
      </c>
      <c r="AB6391" s="8" t="s">
        <v>7521</v>
      </c>
      <c r="AG6391">
        <v>-0.14134099999999999</v>
      </c>
    </row>
    <row r="6392" spans="1:33" x14ac:dyDescent="0.25">
      <c r="A6392" t="s">
        <v>6532</v>
      </c>
      <c r="B6392" t="s">
        <v>10456</v>
      </c>
      <c r="C6392" t="s">
        <v>10456</v>
      </c>
      <c r="G6392" s="1">
        <v>-2298.9468933795001</v>
      </c>
      <c r="H6392" s="1">
        <v>63.1</v>
      </c>
      <c r="K6392" s="4">
        <v>94575246.890000001</v>
      </c>
      <c r="L6392" s="5">
        <v>4425001</v>
      </c>
      <c r="M6392" s="6">
        <v>21.372931999999999</v>
      </c>
      <c r="AB6392" s="8" t="s">
        <v>7521</v>
      </c>
      <c r="AG6392">
        <v>-0.14134099999999999</v>
      </c>
    </row>
    <row r="6393" spans="1:33" x14ac:dyDescent="0.25">
      <c r="A6393" t="s">
        <v>6532</v>
      </c>
      <c r="B6393" t="s">
        <v>10457</v>
      </c>
      <c r="C6393" t="s">
        <v>10457</v>
      </c>
      <c r="G6393" s="1">
        <v>51.409186362169997</v>
      </c>
      <c r="H6393" s="1">
        <v>2.0099999999999998</v>
      </c>
      <c r="K6393" s="4">
        <v>94575246.890000001</v>
      </c>
      <c r="L6393" s="5">
        <v>4425001</v>
      </c>
      <c r="M6393" s="6">
        <v>21.372931999999999</v>
      </c>
      <c r="AB6393" s="8" t="s">
        <v>7521</v>
      </c>
      <c r="AG6393">
        <v>-0.14134099999999999</v>
      </c>
    </row>
    <row r="6394" spans="1:33" x14ac:dyDescent="0.25">
      <c r="A6394" t="s">
        <v>6532</v>
      </c>
      <c r="B6394" t="s">
        <v>10458</v>
      </c>
      <c r="C6394" t="s">
        <v>10458</v>
      </c>
      <c r="G6394" s="1">
        <v>4795.5620199487003</v>
      </c>
      <c r="H6394" s="1">
        <v>94.73</v>
      </c>
      <c r="K6394" s="4">
        <v>94575246.890000001</v>
      </c>
      <c r="L6394" s="5">
        <v>4425001</v>
      </c>
      <c r="M6394" s="6">
        <v>21.372931999999999</v>
      </c>
      <c r="AB6394" s="8" t="s">
        <v>7521</v>
      </c>
      <c r="AG6394">
        <v>-0.14134099999999999</v>
      </c>
    </row>
    <row r="6395" spans="1:33" x14ac:dyDescent="0.25">
      <c r="A6395" t="s">
        <v>6532</v>
      </c>
      <c r="B6395" t="s">
        <v>10459</v>
      </c>
      <c r="C6395" t="s">
        <v>10459</v>
      </c>
      <c r="G6395" s="1">
        <v>88.281257209964011</v>
      </c>
      <c r="H6395" s="1">
        <v>5.1749999999999998</v>
      </c>
      <c r="K6395" s="4">
        <v>94575246.890000001</v>
      </c>
      <c r="L6395" s="5">
        <v>4425001</v>
      </c>
      <c r="M6395" s="6">
        <v>21.372931999999999</v>
      </c>
      <c r="AB6395" s="8" t="s">
        <v>7521</v>
      </c>
      <c r="AG6395">
        <v>-0.14134099999999999</v>
      </c>
    </row>
    <row r="6396" spans="1:33" x14ac:dyDescent="0.25">
      <c r="A6396" t="s">
        <v>6532</v>
      </c>
      <c r="B6396" t="s">
        <v>10460</v>
      </c>
      <c r="C6396" t="s">
        <v>10460</v>
      </c>
      <c r="G6396" s="1">
        <v>1.098877075843975</v>
      </c>
      <c r="H6396" s="1">
        <v>199.91</v>
      </c>
      <c r="K6396" s="4">
        <v>94575246.890000001</v>
      </c>
      <c r="L6396" s="5">
        <v>4425001</v>
      </c>
      <c r="M6396" s="6">
        <v>21.372931999999999</v>
      </c>
      <c r="AB6396" s="8" t="s">
        <v>7521</v>
      </c>
      <c r="AG6396">
        <v>-0.14134099999999999</v>
      </c>
    </row>
    <row r="6397" spans="1:33" x14ac:dyDescent="0.25">
      <c r="A6397" t="s">
        <v>6532</v>
      </c>
      <c r="B6397" t="s">
        <v>10461</v>
      </c>
      <c r="C6397" t="s">
        <v>10461</v>
      </c>
      <c r="G6397" s="1">
        <v>-4.6516057401008961</v>
      </c>
      <c r="H6397" s="1">
        <v>5.05</v>
      </c>
      <c r="K6397" s="4">
        <v>94575246.890000001</v>
      </c>
      <c r="L6397" s="5">
        <v>4425001</v>
      </c>
      <c r="M6397" s="6">
        <v>21.372931999999999</v>
      </c>
      <c r="AB6397" s="8" t="s">
        <v>7521</v>
      </c>
      <c r="AG6397">
        <v>-0.14134099999999999</v>
      </c>
    </row>
    <row r="6398" spans="1:33" x14ac:dyDescent="0.25">
      <c r="A6398" t="s">
        <v>6532</v>
      </c>
      <c r="B6398" t="s">
        <v>1865</v>
      </c>
      <c r="C6398" t="s">
        <v>1865</v>
      </c>
      <c r="G6398" s="1">
        <v>-4.7310625818350002E-4</v>
      </c>
      <c r="H6398" s="1">
        <v>2.0158</v>
      </c>
      <c r="K6398" s="4">
        <v>94575246.890000001</v>
      </c>
      <c r="L6398" s="5">
        <v>4425001</v>
      </c>
      <c r="M6398" s="6">
        <v>21.372931999999999</v>
      </c>
      <c r="AB6398" s="8" t="s">
        <v>7521</v>
      </c>
      <c r="AG6398">
        <v>-0.14134099999999999</v>
      </c>
    </row>
    <row r="6399" spans="1:33" x14ac:dyDescent="0.25">
      <c r="A6399" t="s">
        <v>6532</v>
      </c>
      <c r="B6399" t="s">
        <v>1865</v>
      </c>
      <c r="C6399" t="s">
        <v>1865</v>
      </c>
      <c r="G6399" s="1">
        <v>9.4013531179999994</v>
      </c>
      <c r="H6399" s="1">
        <v>2.0158</v>
      </c>
      <c r="K6399" s="4">
        <v>94575246.890000001</v>
      </c>
      <c r="L6399" s="5">
        <v>4425001</v>
      </c>
      <c r="M6399" s="6">
        <v>21.372931999999999</v>
      </c>
      <c r="AB6399" s="8" t="s">
        <v>7521</v>
      </c>
      <c r="AG6399">
        <v>-0.14134099999999999</v>
      </c>
    </row>
    <row r="6400" spans="1:33" x14ac:dyDescent="0.25">
      <c r="A6400" t="s">
        <v>6532</v>
      </c>
      <c r="B6400" t="s">
        <v>1865</v>
      </c>
      <c r="C6400" t="s">
        <v>1865</v>
      </c>
      <c r="G6400" s="1">
        <v>9.1595412015390003E-4</v>
      </c>
      <c r="H6400" s="1">
        <v>2.0158</v>
      </c>
      <c r="K6400" s="4">
        <v>94575246.890000001</v>
      </c>
      <c r="L6400" s="5">
        <v>4425001</v>
      </c>
      <c r="M6400" s="6">
        <v>21.372931999999999</v>
      </c>
      <c r="AB6400" s="8" t="s">
        <v>7521</v>
      </c>
      <c r="AG6400">
        <v>-0.14134099999999999</v>
      </c>
    </row>
    <row r="6401" spans="1:33" x14ac:dyDescent="0.25">
      <c r="A6401" t="s">
        <v>6532</v>
      </c>
      <c r="B6401" t="s">
        <v>1865</v>
      </c>
      <c r="C6401" t="s">
        <v>1865</v>
      </c>
      <c r="G6401" s="1">
        <v>-4.8559626490000003</v>
      </c>
      <c r="H6401" s="1">
        <v>2.0158</v>
      </c>
      <c r="K6401" s="4">
        <v>94575246.890000001</v>
      </c>
      <c r="L6401" s="5">
        <v>4425001</v>
      </c>
      <c r="M6401" s="6">
        <v>21.372931999999999</v>
      </c>
      <c r="AB6401" s="8" t="s">
        <v>7521</v>
      </c>
      <c r="AG6401">
        <v>-0.14134099999999999</v>
      </c>
    </row>
    <row r="6402" spans="1:33" x14ac:dyDescent="0.25">
      <c r="A6402" t="s">
        <v>6532</v>
      </c>
      <c r="B6402" t="s">
        <v>10462</v>
      </c>
      <c r="C6402" t="s">
        <v>10462</v>
      </c>
      <c r="G6402" s="1">
        <v>-4.2547262844382896</v>
      </c>
      <c r="H6402" s="1">
        <v>6.47</v>
      </c>
      <c r="K6402" s="4">
        <v>94575246.890000001</v>
      </c>
      <c r="L6402" s="5">
        <v>4425001</v>
      </c>
      <c r="M6402" s="6">
        <v>21.372931999999999</v>
      </c>
      <c r="AB6402" s="8" t="s">
        <v>7521</v>
      </c>
      <c r="AG6402">
        <v>-0.14134099999999999</v>
      </c>
    </row>
    <row r="6403" spans="1:33" x14ac:dyDescent="0.25">
      <c r="A6403" t="s">
        <v>6532</v>
      </c>
      <c r="B6403" t="s">
        <v>10463</v>
      </c>
      <c r="C6403" t="s">
        <v>10463</v>
      </c>
      <c r="G6403" s="1">
        <v>5700.0918098124002</v>
      </c>
      <c r="H6403" s="1">
        <v>103.39</v>
      </c>
      <c r="K6403" s="4">
        <v>94575246.890000001</v>
      </c>
      <c r="L6403" s="5">
        <v>4425001</v>
      </c>
      <c r="M6403" s="6">
        <v>21.372931999999999</v>
      </c>
      <c r="AB6403" s="8" t="s">
        <v>7521</v>
      </c>
      <c r="AG6403">
        <v>-0.14134099999999999</v>
      </c>
    </row>
    <row r="6404" spans="1:33" x14ac:dyDescent="0.25">
      <c r="A6404" t="s">
        <v>6532</v>
      </c>
      <c r="B6404" t="s">
        <v>10464</v>
      </c>
      <c r="C6404" t="s">
        <v>10464</v>
      </c>
      <c r="G6404" s="1">
        <v>105.80112335884</v>
      </c>
      <c r="H6404" s="1">
        <v>5.4</v>
      </c>
      <c r="K6404" s="4">
        <v>94575246.890000001</v>
      </c>
      <c r="L6404" s="5">
        <v>4425001</v>
      </c>
      <c r="M6404" s="6">
        <v>21.372931999999999</v>
      </c>
      <c r="AB6404" s="8" t="s">
        <v>7521</v>
      </c>
      <c r="AG6404">
        <v>-0.14134099999999999</v>
      </c>
    </row>
    <row r="6405" spans="1:33" x14ac:dyDescent="0.25">
      <c r="A6405" t="s">
        <v>6532</v>
      </c>
      <c r="B6405" t="s">
        <v>1229</v>
      </c>
      <c r="C6405" t="s">
        <v>1229</v>
      </c>
      <c r="D6405" t="s">
        <v>1230</v>
      </c>
      <c r="E6405" t="s">
        <v>1231</v>
      </c>
      <c r="F6405" t="s">
        <v>1232</v>
      </c>
      <c r="G6405" s="1">
        <v>13300000</v>
      </c>
      <c r="H6405" s="1">
        <v>99.266108000000003</v>
      </c>
      <c r="I6405" s="2">
        <v>13202392.359999999</v>
      </c>
      <c r="J6405" s="3">
        <v>0.13959669999999999</v>
      </c>
      <c r="K6405" s="4">
        <v>94575246.890000001</v>
      </c>
      <c r="L6405" s="5">
        <v>4425001</v>
      </c>
      <c r="M6405" s="6">
        <v>21.37293232</v>
      </c>
      <c r="N6405" s="7" t="str">
        <f>IF(ISNUMBER(_xll.BDP($C6405, "DELTA_MID")),_xll.BDP($C6405, "DELTA_MID")," ")</f>
        <v xml:space="preserve"> </v>
      </c>
      <c r="O6405" s="7" t="str">
        <f>IF(ISNUMBER(N6405),_xll.BDP($C6405, "OPT_UNDL_TICKER"),"")</f>
        <v/>
      </c>
      <c r="P6405" s="8" t="str">
        <f>IF(ISNUMBER(N6405),_xll.BDP($C6405, "OPT_UNDL_PX")," ")</f>
        <v xml:space="preserve"> </v>
      </c>
      <c r="Q6405" s="7" t="str">
        <f>IF(ISNUMBER(N6405),+G6405*_xll.BDP($C6405, "PX_POS_MULT_FACTOR")*P6405/K6405," ")</f>
        <v xml:space="preserve"> </v>
      </c>
      <c r="R6405" s="8">
        <f>IF(OR($A6405="TUA",$A6405="TYA"),"",IF(ISNUMBER(_xll.BDP($C6405,"DUR_ADJ_OAS_MID")),_xll.BDP($C6405,"DUR_ADJ_OAS_MID"),IF(ISNUMBER(_xll.BDP($E6405&amp;" ISIN","DUR_ADJ_OAS_MID")),_xll.BDP($E6405&amp;" ISIN","DUR_ADJ_OAS_MID")," ")))</f>
        <v>0.16884165823419395</v>
      </c>
      <c r="S6405" s="7">
        <f t="shared" si="48"/>
        <v>2.3569738312021301E-2</v>
      </c>
      <c r="T6405" t="s">
        <v>1232</v>
      </c>
      <c r="U6405" t="s">
        <v>77</v>
      </c>
      <c r="AG6405">
        <v>-0.14134099999999999</v>
      </c>
    </row>
    <row r="6406" spans="1:33" x14ac:dyDescent="0.25">
      <c r="A6406" t="s">
        <v>6532</v>
      </c>
      <c r="B6406" t="s">
        <v>73</v>
      </c>
      <c r="C6406" t="s">
        <v>73</v>
      </c>
      <c r="D6406" t="s">
        <v>74</v>
      </c>
      <c r="E6406" t="s">
        <v>75</v>
      </c>
      <c r="F6406" t="s">
        <v>76</v>
      </c>
      <c r="G6406" s="1">
        <v>46450000</v>
      </c>
      <c r="H6406" s="1">
        <v>99.015507999999997</v>
      </c>
      <c r="I6406" s="2">
        <v>45992703.469999999</v>
      </c>
      <c r="J6406" s="3">
        <v>0.48630804999999999</v>
      </c>
      <c r="K6406" s="4">
        <v>94575246.890000001</v>
      </c>
      <c r="L6406" s="5">
        <v>4425001</v>
      </c>
      <c r="M6406" s="6">
        <v>21.37293232</v>
      </c>
      <c r="N6406" s="7" t="str">
        <f>IF(ISNUMBER(_xll.BDP($C6406, "DELTA_MID")),_xll.BDP($C6406, "DELTA_MID")," ")</f>
        <v xml:space="preserve"> </v>
      </c>
      <c r="O6406" s="7" t="str">
        <f>IF(ISNUMBER(N6406),_xll.BDP($C6406, "OPT_UNDL_TICKER"),"")</f>
        <v/>
      </c>
      <c r="P6406" s="8" t="str">
        <f>IF(ISNUMBER(N6406),_xll.BDP($C6406, "OPT_UNDL_PX")," ")</f>
        <v xml:space="preserve"> </v>
      </c>
      <c r="Q6406" s="7" t="str">
        <f>IF(ISNUMBER(N6406),+G6406*_xll.BDP($C6406, "PX_POS_MULT_FACTOR")*P6406/K6406," ")</f>
        <v xml:space="preserve"> </v>
      </c>
      <c r="R6406" s="8">
        <f>IF(OR($A6406="TUA",$A6406="TYA"),"",IF(ISNUMBER(_xll.BDP($C6406,"DUR_ADJ_OAS_MID")),_xll.BDP($C6406,"DUR_ADJ_OAS_MID"),IF(ISNUMBER(_xll.BDP($E6406&amp;" ISIN","DUR_ADJ_OAS_MID")),_xll.BDP($E6406&amp;" ISIN","DUR_ADJ_OAS_MID")," ")))</f>
        <v>0.22509899145833723</v>
      </c>
      <c r="S6406" s="7">
        <f t="shared" si="48"/>
        <v>0.10946745159307063</v>
      </c>
      <c r="T6406" t="s">
        <v>76</v>
      </c>
      <c r="U6406" t="s">
        <v>77</v>
      </c>
      <c r="AG6406">
        <v>-0.14134099999999999</v>
      </c>
    </row>
    <row r="6407" spans="1:33" x14ac:dyDescent="0.25">
      <c r="A6407" t="s">
        <v>6532</v>
      </c>
      <c r="B6407" t="s">
        <v>78</v>
      </c>
      <c r="C6407" t="s">
        <v>78</v>
      </c>
      <c r="D6407" t="s">
        <v>79</v>
      </c>
      <c r="E6407" t="s">
        <v>80</v>
      </c>
      <c r="F6407" t="s">
        <v>81</v>
      </c>
      <c r="G6407" s="1">
        <v>25000000</v>
      </c>
      <c r="H6407" s="1">
        <v>98.772082999999995</v>
      </c>
      <c r="I6407" s="2">
        <v>24693020.75</v>
      </c>
      <c r="J6407" s="3">
        <v>0.26109390999999998</v>
      </c>
      <c r="K6407" s="4">
        <v>94575246.890000001</v>
      </c>
      <c r="L6407" s="5">
        <v>4425001</v>
      </c>
      <c r="M6407" s="6">
        <v>21.37293232</v>
      </c>
      <c r="N6407" s="7" t="str">
        <f>IF(ISNUMBER(_xll.BDP($C6407, "DELTA_MID")),_xll.BDP($C6407, "DELTA_MID")," ")</f>
        <v xml:space="preserve"> </v>
      </c>
      <c r="O6407" s="7" t="str">
        <f>IF(ISNUMBER(N6407),_xll.BDP($C6407, "OPT_UNDL_TICKER"),"")</f>
        <v/>
      </c>
      <c r="P6407" s="8" t="str">
        <f>IF(ISNUMBER(N6407),_xll.BDP($C6407, "OPT_UNDL_PX")," ")</f>
        <v xml:space="preserve"> </v>
      </c>
      <c r="Q6407" s="7" t="str">
        <f>IF(ISNUMBER(N6407),+G6407*_xll.BDP($C6407, "PX_POS_MULT_FACTOR")*P6407/K6407," ")</f>
        <v xml:space="preserve"> </v>
      </c>
      <c r="R6407" s="8">
        <f>IF(OR($A6407="TUA",$A6407="TYA"),"",IF(ISNUMBER(_xll.BDP($C6407,"DUR_ADJ_OAS_MID")),_xll.BDP($C6407,"DUR_ADJ_OAS_MID"),IF(ISNUMBER(_xll.BDP($E6407&amp;" ISIN","DUR_ADJ_OAS_MID")),_xll.BDP($E6407&amp;" ISIN","DUR_ADJ_OAS_MID")," ")))</f>
        <v>0.28136445307992775</v>
      </c>
      <c r="S6407" s="7">
        <f t="shared" si="48"/>
        <v>7.3462545189649869E-2</v>
      </c>
      <c r="T6407" t="s">
        <v>81</v>
      </c>
      <c r="U6407" t="s">
        <v>77</v>
      </c>
      <c r="AG6407">
        <v>-0.14134099999999999</v>
      </c>
    </row>
    <row r="6408" spans="1:33" x14ac:dyDescent="0.25">
      <c r="A6408" t="s">
        <v>6532</v>
      </c>
      <c r="B6408" t="s">
        <v>82</v>
      </c>
      <c r="C6408" t="s">
        <v>82</v>
      </c>
      <c r="D6408" t="s">
        <v>83</v>
      </c>
      <c r="E6408" t="s">
        <v>84</v>
      </c>
      <c r="F6408" t="s">
        <v>85</v>
      </c>
      <c r="G6408" s="1">
        <v>14500000</v>
      </c>
      <c r="H6408" s="1">
        <v>98.688316999999998</v>
      </c>
      <c r="I6408" s="2">
        <v>14309805.960000001</v>
      </c>
      <c r="J6408" s="3">
        <v>0.15130604</v>
      </c>
      <c r="K6408" s="4">
        <v>94575246.890000001</v>
      </c>
      <c r="L6408" s="5">
        <v>4425001</v>
      </c>
      <c r="M6408" s="6">
        <v>21.37293232</v>
      </c>
      <c r="N6408" s="7" t="str">
        <f>IF(ISNUMBER(_xll.BDP($C6408, "DELTA_MID")),_xll.BDP($C6408, "DELTA_MID")," ")</f>
        <v xml:space="preserve"> </v>
      </c>
      <c r="O6408" s="7" t="str">
        <f>IF(ISNUMBER(N6408),_xll.BDP($C6408, "OPT_UNDL_TICKER"),"")</f>
        <v/>
      </c>
      <c r="P6408" s="8" t="str">
        <f>IF(ISNUMBER(N6408),_xll.BDP($C6408, "OPT_UNDL_PX")," ")</f>
        <v xml:space="preserve"> </v>
      </c>
      <c r="Q6408" s="7" t="str">
        <f>IF(ISNUMBER(N6408),+G6408*_xll.BDP($C6408, "PX_POS_MULT_FACTOR")*P6408/K6408," ")</f>
        <v xml:space="preserve"> </v>
      </c>
      <c r="R6408" s="8">
        <f>IF(OR($A6408="TUA",$A6408="TYA"),"",IF(ISNUMBER(_xll.BDP($C6408,"DUR_ADJ_OAS_MID")),_xll.BDP($C6408,"DUR_ADJ_OAS_MID"),IF(ISNUMBER(_xll.BDP($E6408&amp;" ISIN","DUR_ADJ_OAS_MID")),_xll.BDP($E6408&amp;" ISIN","DUR_ADJ_OAS_MID")," ")))</f>
        <v>0.30010784643981153</v>
      </c>
      <c r="S6408" s="7">
        <f t="shared" si="48"/>
        <v>4.5408129817735982E-2</v>
      </c>
      <c r="T6408" t="s">
        <v>85</v>
      </c>
      <c r="U6408" t="s">
        <v>77</v>
      </c>
      <c r="AG6408">
        <v>-0.14134099999999999</v>
      </c>
    </row>
    <row r="6409" spans="1:33" x14ac:dyDescent="0.25">
      <c r="A6409" t="s">
        <v>6532</v>
      </c>
      <c r="B6409" t="s">
        <v>86</v>
      </c>
      <c r="C6409" t="s">
        <v>86</v>
      </c>
      <c r="G6409" s="1">
        <v>-444803.16</v>
      </c>
      <c r="H6409" s="1">
        <v>1</v>
      </c>
      <c r="I6409" s="2">
        <v>-444803.16</v>
      </c>
      <c r="J6409" s="3">
        <v>-4.7031699999999996E-3</v>
      </c>
      <c r="K6409" s="4">
        <v>94575246.890000001</v>
      </c>
      <c r="L6409" s="5">
        <v>4425001</v>
      </c>
      <c r="M6409" s="6">
        <v>21.37293232</v>
      </c>
      <c r="N6409" s="7" t="str">
        <f>IF(ISNUMBER(_xll.BDP($C6409, "DELTA_MID")),_xll.BDP($C6409, "DELTA_MID")," ")</f>
        <v xml:space="preserve"> </v>
      </c>
      <c r="O6409" s="7" t="str">
        <f>IF(ISNUMBER(N6409),_xll.BDP($C6409, "OPT_UNDL_TICKER"),"")</f>
        <v/>
      </c>
      <c r="P6409" s="8" t="str">
        <f>IF(ISNUMBER(N6409),_xll.BDP($C6409, "OPT_UNDL_PX")," ")</f>
        <v xml:space="preserve"> </v>
      </c>
      <c r="Q6409" s="7" t="str">
        <f>IF(ISNUMBER(N6409),+G6409*_xll.BDP($C6409, "PX_POS_MULT_FACTOR")*P6409/K6409," ")</f>
        <v xml:space="preserve"> </v>
      </c>
      <c r="R6409" s="8" t="str">
        <f>IF(OR($A6409="TUA",$A6409="TYA"),"",IF(ISNUMBER(_xll.BDP($C6409,"DUR_ADJ_OAS_MID")),_xll.BDP($C6409,"DUR_ADJ_OAS_MID"),IF(ISNUMBER(_xll.BDP($E6409&amp;" ISIN","DUR_ADJ_OAS_MID")),_xll.BDP($E6409&amp;" ISIN","DUR_ADJ_OAS_MID")," ")))</f>
        <v xml:space="preserve"> </v>
      </c>
      <c r="S6409" s="7" t="str">
        <f t="shared" si="48"/>
        <v xml:space="preserve"> </v>
      </c>
      <c r="T6409" t="s">
        <v>86</v>
      </c>
      <c r="U6409" t="s">
        <v>86</v>
      </c>
      <c r="AG6409">
        <v>-0.14134099999999999</v>
      </c>
    </row>
    <row r="6410" spans="1:33" x14ac:dyDescent="0.25">
      <c r="N6410" s="7" t="str">
        <f>IF(ISNUMBER(_xll.BDP($C6410, "DELTA_MID")),_xll.BDP($C6410, "DELTA_MID")," ")</f>
        <v xml:space="preserve"> </v>
      </c>
      <c r="O6410" s="7" t="str">
        <f>IF(ISNUMBER(N6410),_xll.BDP($C6410, "OPT_UNDL_TICKER"),"")</f>
        <v/>
      </c>
      <c r="P6410" s="8" t="str">
        <f>IF(ISNUMBER(N6410),_xll.BDP($C6410, "OPT_UNDL_PX")," ")</f>
        <v xml:space="preserve"> </v>
      </c>
      <c r="Q6410" s="7" t="str">
        <f>IF(ISNUMBER(N6410),+G6410*_xll.BDP($C6410, "PX_POS_MULT_FACTOR")*P6410/K6410," ")</f>
        <v xml:space="preserve"> </v>
      </c>
      <c r="R6410" s="8" t="str">
        <f>IF(OR($A6410="TUA",$A6410="TYA"),"",IF(ISNUMBER(_xll.BDP($C6410,"DUR_ADJ_OAS_MID")),_xll.BDP($C6410,"DUR_ADJ_OAS_MID"),IF(ISNUMBER(_xll.BDP($E6410&amp;" ISIN","DUR_ADJ_OAS_MID")),_xll.BDP($E6410&amp;" ISIN","DUR_ADJ_OAS_MID")," ")))</f>
        <v xml:space="preserve"> </v>
      </c>
      <c r="S6410" s="7" t="str">
        <f t="shared" si="48"/>
        <v xml:space="preserve"> </v>
      </c>
    </row>
    <row r="6411" spans="1:33" x14ac:dyDescent="0.25">
      <c r="A6411" t="s">
        <v>6636</v>
      </c>
      <c r="B6411" t="s">
        <v>6637</v>
      </c>
      <c r="C6411" t="s">
        <v>6638</v>
      </c>
      <c r="F6411" t="s">
        <v>6638</v>
      </c>
      <c r="G6411" s="1">
        <v>725000000</v>
      </c>
      <c r="H6411" s="1">
        <v>-2.6159000000000002E-2</v>
      </c>
      <c r="I6411" s="2">
        <v>-189656.09</v>
      </c>
      <c r="J6411" s="3">
        <v>-1.2425400000000001E-3</v>
      </c>
      <c r="K6411" s="4">
        <v>152636211.78999999</v>
      </c>
      <c r="L6411" s="5">
        <v>2975001</v>
      </c>
      <c r="M6411" s="6">
        <v>51.30627243</v>
      </c>
      <c r="N6411" s="7" t="str">
        <f>IF(ISNUMBER(_xll.BDP($C6411, "DELTA_MID")),_xll.BDP($C6411, "DELTA_MID")," ")</f>
        <v xml:space="preserve"> </v>
      </c>
      <c r="O6411" s="7" t="str">
        <f>IF(ISNUMBER(N6411),_xll.BDP($C6411, "OPT_UNDL_TICKER"),"")</f>
        <v/>
      </c>
      <c r="P6411" s="8" t="str">
        <f>IF(ISNUMBER(N6411),_xll.BDP($C6411, "OPT_UNDL_PX")," ")</f>
        <v xml:space="preserve"> </v>
      </c>
      <c r="Q6411" s="7" t="str">
        <f>IF(ISNUMBER(N6411),+G6411*_xll.BDP($C6411, "PX_POS_MULT_FACTOR")*P6411/K6411," ")</f>
        <v xml:space="preserve"> </v>
      </c>
      <c r="R6411" s="8" t="str">
        <f>IF(OR($A6411="TUA",$A6411="TYA"),"",IF(ISNUMBER(_xll.BDP($C6411,"DUR_ADJ_OAS_MID")),_xll.BDP($C6411,"DUR_ADJ_OAS_MID"),IF(ISNUMBER(_xll.BDP($E6411&amp;" ISIN","DUR_ADJ_OAS_MID")),_xll.BDP($E6411&amp;" ISIN","DUR_ADJ_OAS_MID")," ")))</f>
        <v xml:space="preserve"> </v>
      </c>
      <c r="S6411" s="7" t="str">
        <f t="shared" si="48"/>
        <v xml:space="preserve"> </v>
      </c>
      <c r="T6411" t="s">
        <v>6638</v>
      </c>
      <c r="U6411" t="s">
        <v>6332</v>
      </c>
      <c r="AG6411">
        <v>-4.1999999999999998E-5</v>
      </c>
    </row>
    <row r="6412" spans="1:33" x14ac:dyDescent="0.25">
      <c r="A6412" t="s">
        <v>6636</v>
      </c>
      <c r="B6412" t="s">
        <v>6639</v>
      </c>
      <c r="C6412" t="s">
        <v>6640</v>
      </c>
      <c r="F6412" t="s">
        <v>6640</v>
      </c>
      <c r="G6412" s="1">
        <v>125000000</v>
      </c>
      <c r="H6412" s="1">
        <v>-0.71701800000000004</v>
      </c>
      <c r="I6412" s="2">
        <v>-896273.1</v>
      </c>
      <c r="J6412" s="3">
        <v>-5.8719599999999999E-3</v>
      </c>
      <c r="K6412" s="4">
        <v>152636211.78999999</v>
      </c>
      <c r="L6412" s="5">
        <v>2975001</v>
      </c>
      <c r="M6412" s="6">
        <v>51.30627243</v>
      </c>
      <c r="N6412" s="7" t="str">
        <f>IF(ISNUMBER(_xll.BDP($C6412, "DELTA_MID")),_xll.BDP($C6412, "DELTA_MID")," ")</f>
        <v xml:space="preserve"> </v>
      </c>
      <c r="O6412" s="7" t="str">
        <f>IF(ISNUMBER(N6412),_xll.BDP($C6412, "OPT_UNDL_TICKER"),"")</f>
        <v/>
      </c>
      <c r="P6412" s="8" t="str">
        <f>IF(ISNUMBER(N6412),_xll.BDP($C6412, "OPT_UNDL_PX")," ")</f>
        <v xml:space="preserve"> </v>
      </c>
      <c r="Q6412" s="7" t="str">
        <f>IF(ISNUMBER(N6412),+G6412*_xll.BDP($C6412, "PX_POS_MULT_FACTOR")*P6412/K6412," ")</f>
        <v xml:space="preserve"> </v>
      </c>
      <c r="R6412" s="8" t="str">
        <f>IF(OR($A6412="TUA",$A6412="TYA"),"",IF(ISNUMBER(_xll.BDP($C6412,"DUR_ADJ_OAS_MID")),_xll.BDP($C6412,"DUR_ADJ_OAS_MID"),IF(ISNUMBER(_xll.BDP($E6412&amp;" ISIN","DUR_ADJ_OAS_MID")),_xll.BDP($E6412&amp;" ISIN","DUR_ADJ_OAS_MID")," ")))</f>
        <v xml:space="preserve"> </v>
      </c>
      <c r="S6412" s="7" t="str">
        <f t="shared" si="48"/>
        <v xml:space="preserve"> </v>
      </c>
      <c r="T6412" t="s">
        <v>6640</v>
      </c>
      <c r="U6412" t="s">
        <v>6332</v>
      </c>
      <c r="AG6412">
        <v>-4.1999999999999998E-5</v>
      </c>
    </row>
    <row r="6413" spans="1:33" x14ac:dyDescent="0.25">
      <c r="A6413" t="s">
        <v>6636</v>
      </c>
      <c r="B6413" t="s">
        <v>6641</v>
      </c>
      <c r="C6413" t="s">
        <v>6642</v>
      </c>
      <c r="F6413" t="s">
        <v>6642</v>
      </c>
      <c r="G6413" s="1">
        <v>50000000</v>
      </c>
      <c r="H6413" s="1">
        <v>-4.9778000000000003E-2</v>
      </c>
      <c r="I6413" s="2">
        <v>-24889.13</v>
      </c>
      <c r="J6413" s="3">
        <v>-1.6306E-4</v>
      </c>
      <c r="K6413" s="4">
        <v>152636211.78999999</v>
      </c>
      <c r="L6413" s="5">
        <v>2975001</v>
      </c>
      <c r="M6413" s="6">
        <v>51.30627243</v>
      </c>
      <c r="N6413" s="7" t="str">
        <f>IF(ISNUMBER(_xll.BDP($C6413, "DELTA_MID")),_xll.BDP($C6413, "DELTA_MID")," ")</f>
        <v xml:space="preserve"> </v>
      </c>
      <c r="O6413" s="7" t="str">
        <f>IF(ISNUMBER(N6413),_xll.BDP($C6413, "OPT_UNDL_TICKER"),"")</f>
        <v/>
      </c>
      <c r="P6413" s="8" t="str">
        <f>IF(ISNUMBER(N6413),_xll.BDP($C6413, "OPT_UNDL_PX")," ")</f>
        <v xml:space="preserve"> </v>
      </c>
      <c r="Q6413" s="7" t="str">
        <f>IF(ISNUMBER(N6413),+G6413*_xll.BDP($C6413, "PX_POS_MULT_FACTOR")*P6413/K6413," ")</f>
        <v xml:space="preserve"> </v>
      </c>
      <c r="R6413" s="8" t="str">
        <f>IF(OR($A6413="TUA",$A6413="TYA"),"",IF(ISNUMBER(_xll.BDP($C6413,"DUR_ADJ_OAS_MID")),_xll.BDP($C6413,"DUR_ADJ_OAS_MID"),IF(ISNUMBER(_xll.BDP($E6413&amp;" ISIN","DUR_ADJ_OAS_MID")),_xll.BDP($E6413&amp;" ISIN","DUR_ADJ_OAS_MID")," ")))</f>
        <v xml:space="preserve"> </v>
      </c>
      <c r="S6413" s="7" t="str">
        <f t="shared" si="48"/>
        <v xml:space="preserve"> </v>
      </c>
      <c r="T6413" t="s">
        <v>6642</v>
      </c>
      <c r="U6413" t="s">
        <v>6332</v>
      </c>
      <c r="AG6413">
        <v>-4.1999999999999998E-5</v>
      </c>
    </row>
    <row r="6414" spans="1:33" x14ac:dyDescent="0.25">
      <c r="A6414" t="s">
        <v>6636</v>
      </c>
      <c r="B6414" t="s">
        <v>6643</v>
      </c>
      <c r="C6414" t="s">
        <v>6644</v>
      </c>
      <c r="F6414" t="s">
        <v>6644</v>
      </c>
      <c r="G6414" s="1">
        <v>1200000000</v>
      </c>
      <c r="H6414" s="1">
        <v>-0.17768100000000001</v>
      </c>
      <c r="I6414" s="2">
        <v>-2132173.08</v>
      </c>
      <c r="J6414" s="3">
        <v>-1.3968990000000001E-2</v>
      </c>
      <c r="K6414" s="4">
        <v>152636211.78999999</v>
      </c>
      <c r="L6414" s="5">
        <v>2975001</v>
      </c>
      <c r="M6414" s="6">
        <v>51.30627243</v>
      </c>
      <c r="N6414" s="7" t="str">
        <f>IF(ISNUMBER(_xll.BDP($C6414, "DELTA_MID")),_xll.BDP($C6414, "DELTA_MID")," ")</f>
        <v xml:space="preserve"> </v>
      </c>
      <c r="O6414" s="7" t="str">
        <f>IF(ISNUMBER(N6414),_xll.BDP($C6414, "OPT_UNDL_TICKER"),"")</f>
        <v/>
      </c>
      <c r="P6414" s="8" t="str">
        <f>IF(ISNUMBER(N6414),_xll.BDP($C6414, "OPT_UNDL_PX")," ")</f>
        <v xml:space="preserve"> </v>
      </c>
      <c r="Q6414" s="7" t="str">
        <f>IF(ISNUMBER(N6414),+G6414*_xll.BDP($C6414, "PX_POS_MULT_FACTOR")*P6414/K6414," ")</f>
        <v xml:space="preserve"> </v>
      </c>
      <c r="R6414" s="8" t="str">
        <f>IF(OR($A6414="TUA",$A6414="TYA"),"",IF(ISNUMBER(_xll.BDP($C6414,"DUR_ADJ_OAS_MID")),_xll.BDP($C6414,"DUR_ADJ_OAS_MID"),IF(ISNUMBER(_xll.BDP($E6414&amp;" ISIN","DUR_ADJ_OAS_MID")),_xll.BDP($E6414&amp;" ISIN","DUR_ADJ_OAS_MID")," ")))</f>
        <v xml:space="preserve"> </v>
      </c>
      <c r="S6414" s="7" t="str">
        <f t="shared" si="48"/>
        <v xml:space="preserve"> </v>
      </c>
      <c r="T6414" t="s">
        <v>6644</v>
      </c>
      <c r="U6414" t="s">
        <v>6332</v>
      </c>
      <c r="AG6414">
        <v>-4.1999999999999998E-5</v>
      </c>
    </row>
    <row r="6415" spans="1:33" x14ac:dyDescent="0.25">
      <c r="A6415" t="s">
        <v>6636</v>
      </c>
      <c r="B6415" t="s">
        <v>6645</v>
      </c>
      <c r="C6415" t="s">
        <v>6646</v>
      </c>
      <c r="F6415" t="s">
        <v>6646</v>
      </c>
      <c r="G6415" s="1">
        <v>700000000</v>
      </c>
      <c r="H6415" s="1">
        <v>3.7488E-2</v>
      </c>
      <c r="I6415" s="2">
        <v>262412.92</v>
      </c>
      <c r="J6415" s="3">
        <v>1.7191999999999999E-3</v>
      </c>
      <c r="K6415" s="4">
        <v>152636211.78999999</v>
      </c>
      <c r="L6415" s="5">
        <v>2975001</v>
      </c>
      <c r="M6415" s="6">
        <v>51.30627243</v>
      </c>
      <c r="N6415" s="7" t="str">
        <f>IF(ISNUMBER(_xll.BDP($C6415, "DELTA_MID")),_xll.BDP($C6415, "DELTA_MID")," ")</f>
        <v xml:space="preserve"> </v>
      </c>
      <c r="O6415" s="7" t="str">
        <f>IF(ISNUMBER(N6415),_xll.BDP($C6415, "OPT_UNDL_TICKER"),"")</f>
        <v/>
      </c>
      <c r="P6415" s="8" t="str">
        <f>IF(ISNUMBER(N6415),_xll.BDP($C6415, "OPT_UNDL_PX")," ")</f>
        <v xml:space="preserve"> </v>
      </c>
      <c r="Q6415" s="7" t="str">
        <f>IF(ISNUMBER(N6415),+G6415*_xll.BDP($C6415, "PX_POS_MULT_FACTOR")*P6415/K6415," ")</f>
        <v xml:space="preserve"> </v>
      </c>
      <c r="R6415" s="8" t="str">
        <f>IF(OR($A6415="TUA",$A6415="TYA"),"",IF(ISNUMBER(_xll.BDP($C6415,"DUR_ADJ_OAS_MID")),_xll.BDP($C6415,"DUR_ADJ_OAS_MID"),IF(ISNUMBER(_xll.BDP($E6415&amp;" ISIN","DUR_ADJ_OAS_MID")),_xll.BDP($E6415&amp;" ISIN","DUR_ADJ_OAS_MID")," ")))</f>
        <v xml:space="preserve"> </v>
      </c>
      <c r="S6415" s="7" t="str">
        <f t="shared" si="48"/>
        <v xml:space="preserve"> </v>
      </c>
      <c r="T6415" t="s">
        <v>6646</v>
      </c>
      <c r="U6415" t="s">
        <v>6332</v>
      </c>
      <c r="AG6415">
        <v>-4.1999999999999998E-5</v>
      </c>
    </row>
    <row r="6416" spans="1:33" x14ac:dyDescent="0.25">
      <c r="A6416" t="s">
        <v>6636</v>
      </c>
      <c r="B6416" t="s">
        <v>6647</v>
      </c>
      <c r="C6416" t="s">
        <v>6648</v>
      </c>
      <c r="F6416" t="s">
        <v>6648</v>
      </c>
      <c r="G6416" s="1">
        <v>175000000</v>
      </c>
      <c r="H6416" s="1">
        <v>-0.25834000000000001</v>
      </c>
      <c r="I6416" s="2">
        <v>-452094.62</v>
      </c>
      <c r="J6416" s="3">
        <v>-2.9619099999999999E-3</v>
      </c>
      <c r="K6416" s="4">
        <v>152636211.78999999</v>
      </c>
      <c r="L6416" s="5">
        <v>2975001</v>
      </c>
      <c r="M6416" s="6">
        <v>51.30627243</v>
      </c>
      <c r="N6416" s="7" t="str">
        <f>IF(ISNUMBER(_xll.BDP($C6416, "DELTA_MID")),_xll.BDP($C6416, "DELTA_MID")," ")</f>
        <v xml:space="preserve"> </v>
      </c>
      <c r="O6416" s="7" t="str">
        <f>IF(ISNUMBER(N6416),_xll.BDP($C6416, "OPT_UNDL_TICKER"),"")</f>
        <v/>
      </c>
      <c r="P6416" s="8" t="str">
        <f>IF(ISNUMBER(N6416),_xll.BDP($C6416, "OPT_UNDL_PX")," ")</f>
        <v xml:space="preserve"> </v>
      </c>
      <c r="Q6416" s="7" t="str">
        <f>IF(ISNUMBER(N6416),+G6416*_xll.BDP($C6416, "PX_POS_MULT_FACTOR")*P6416/K6416," ")</f>
        <v xml:space="preserve"> </v>
      </c>
      <c r="R6416" s="8" t="str">
        <f>IF(OR($A6416="TUA",$A6416="TYA"),"",IF(ISNUMBER(_xll.BDP($C6416,"DUR_ADJ_OAS_MID")),_xll.BDP($C6416,"DUR_ADJ_OAS_MID"),IF(ISNUMBER(_xll.BDP($E6416&amp;" ISIN","DUR_ADJ_OAS_MID")),_xll.BDP($E6416&amp;" ISIN","DUR_ADJ_OAS_MID")," ")))</f>
        <v xml:space="preserve"> </v>
      </c>
      <c r="S6416" s="7" t="str">
        <f t="shared" si="48"/>
        <v xml:space="preserve"> </v>
      </c>
      <c r="T6416" t="s">
        <v>6648</v>
      </c>
      <c r="U6416" t="s">
        <v>6332</v>
      </c>
      <c r="AG6416">
        <v>-4.1999999999999998E-5</v>
      </c>
    </row>
    <row r="6417" spans="1:33" x14ac:dyDescent="0.25">
      <c r="A6417" t="s">
        <v>6636</v>
      </c>
      <c r="B6417" t="s">
        <v>1229</v>
      </c>
      <c r="C6417" t="s">
        <v>1229</v>
      </c>
      <c r="D6417" t="s">
        <v>1230</v>
      </c>
      <c r="E6417" t="s">
        <v>1231</v>
      </c>
      <c r="F6417" t="s">
        <v>1232</v>
      </c>
      <c r="G6417" s="1">
        <v>74700000</v>
      </c>
      <c r="H6417" s="1">
        <v>99.266108000000003</v>
      </c>
      <c r="I6417" s="2">
        <v>74151782.680000007</v>
      </c>
      <c r="J6417" s="3">
        <v>0.48580728000000001</v>
      </c>
      <c r="K6417" s="4">
        <v>152636211.78999999</v>
      </c>
      <c r="L6417" s="5">
        <v>2975001</v>
      </c>
      <c r="M6417" s="6">
        <v>51.30627243</v>
      </c>
      <c r="N6417" s="7" t="str">
        <f>IF(ISNUMBER(_xll.BDP($C6417, "DELTA_MID")),_xll.BDP($C6417, "DELTA_MID")," ")</f>
        <v xml:space="preserve"> </v>
      </c>
      <c r="O6417" s="7" t="str">
        <f>IF(ISNUMBER(N6417),_xll.BDP($C6417, "OPT_UNDL_TICKER"),"")</f>
        <v/>
      </c>
      <c r="P6417" s="8" t="str">
        <f>IF(ISNUMBER(N6417),_xll.BDP($C6417, "OPT_UNDL_PX")," ")</f>
        <v xml:space="preserve"> </v>
      </c>
      <c r="Q6417" s="7" t="str">
        <f>IF(ISNUMBER(N6417),+G6417*_xll.BDP($C6417, "PX_POS_MULT_FACTOR")*P6417/K6417," ")</f>
        <v xml:space="preserve"> </v>
      </c>
      <c r="R6417" s="8">
        <f>IF(OR($A6417="TUA",$A6417="TYA"),"",IF(ISNUMBER(_xll.BDP($C6417,"DUR_ADJ_OAS_MID")),_xll.BDP($C6417,"DUR_ADJ_OAS_MID"),IF(ISNUMBER(_xll.BDP($E6417&amp;" ISIN","DUR_ADJ_OAS_MID")),_xll.BDP($E6417&amp;" ISIN","DUR_ADJ_OAS_MID")," ")))</f>
        <v>0.16884165823419395</v>
      </c>
      <c r="S6417" s="7">
        <f t="shared" si="48"/>
        <v>8.2024506737443367E-2</v>
      </c>
      <c r="T6417" t="s">
        <v>1232</v>
      </c>
      <c r="U6417" t="s">
        <v>77</v>
      </c>
      <c r="AG6417">
        <v>-4.1999999999999998E-5</v>
      </c>
    </row>
    <row r="6418" spans="1:33" x14ac:dyDescent="0.25">
      <c r="A6418" t="s">
        <v>6636</v>
      </c>
      <c r="B6418" t="s">
        <v>73</v>
      </c>
      <c r="C6418" t="s">
        <v>73</v>
      </c>
      <c r="D6418" t="s">
        <v>74</v>
      </c>
      <c r="E6418" t="s">
        <v>75</v>
      </c>
      <c r="F6418" t="s">
        <v>76</v>
      </c>
      <c r="G6418" s="1">
        <v>54600000</v>
      </c>
      <c r="H6418" s="1">
        <v>99.015507999999997</v>
      </c>
      <c r="I6418" s="2">
        <v>54062467.369999997</v>
      </c>
      <c r="J6418" s="3">
        <v>0.35419161999999998</v>
      </c>
      <c r="K6418" s="4">
        <v>152636211.78999999</v>
      </c>
      <c r="L6418" s="5">
        <v>2975001</v>
      </c>
      <c r="M6418" s="6">
        <v>51.30627243</v>
      </c>
      <c r="N6418" s="7" t="str">
        <f>IF(ISNUMBER(_xll.BDP($C6418, "DELTA_MID")),_xll.BDP($C6418, "DELTA_MID")," ")</f>
        <v xml:space="preserve"> </v>
      </c>
      <c r="O6418" s="7" t="str">
        <f>IF(ISNUMBER(N6418),_xll.BDP($C6418, "OPT_UNDL_TICKER"),"")</f>
        <v/>
      </c>
      <c r="P6418" s="8" t="str">
        <f>IF(ISNUMBER(N6418),_xll.BDP($C6418, "OPT_UNDL_PX")," ")</f>
        <v xml:space="preserve"> </v>
      </c>
      <c r="Q6418" s="7" t="str">
        <f>IF(ISNUMBER(N6418),+G6418*_xll.BDP($C6418, "PX_POS_MULT_FACTOR")*P6418/K6418," ")</f>
        <v xml:space="preserve"> </v>
      </c>
      <c r="R6418" s="8">
        <f>IF(OR($A6418="TUA",$A6418="TYA"),"",IF(ISNUMBER(_xll.BDP($C6418,"DUR_ADJ_OAS_MID")),_xll.BDP($C6418,"DUR_ADJ_OAS_MID"),IF(ISNUMBER(_xll.BDP($E6418&amp;" ISIN","DUR_ADJ_OAS_MID")),_xll.BDP($E6418&amp;" ISIN","DUR_ADJ_OAS_MID")," ")))</f>
        <v>0.22509899145833723</v>
      </c>
      <c r="S6418" s="7">
        <f t="shared" si="48"/>
        <v>7.9728176444994622E-2</v>
      </c>
      <c r="T6418" t="s">
        <v>76</v>
      </c>
      <c r="U6418" t="s">
        <v>77</v>
      </c>
      <c r="AG6418">
        <v>-4.1999999999999998E-5</v>
      </c>
    </row>
    <row r="6419" spans="1:33" x14ac:dyDescent="0.25">
      <c r="A6419" t="s">
        <v>6636</v>
      </c>
      <c r="B6419" t="s">
        <v>78</v>
      </c>
      <c r="C6419" t="s">
        <v>78</v>
      </c>
      <c r="D6419" t="s">
        <v>79</v>
      </c>
      <c r="E6419" t="s">
        <v>80</v>
      </c>
      <c r="F6419" t="s">
        <v>81</v>
      </c>
      <c r="G6419" s="1">
        <v>6000000</v>
      </c>
      <c r="H6419" s="1">
        <v>98.772082999999995</v>
      </c>
      <c r="I6419" s="2">
        <v>5926324.9800000004</v>
      </c>
      <c r="J6419" s="3">
        <v>3.8826470000000002E-2</v>
      </c>
      <c r="K6419" s="4">
        <v>152636211.78999999</v>
      </c>
      <c r="L6419" s="5">
        <v>2975001</v>
      </c>
      <c r="M6419" s="6">
        <v>51.30627243</v>
      </c>
      <c r="N6419" s="7" t="str">
        <f>IF(ISNUMBER(_xll.BDP($C6419, "DELTA_MID")),_xll.BDP($C6419, "DELTA_MID")," ")</f>
        <v xml:space="preserve"> </v>
      </c>
      <c r="O6419" s="7" t="str">
        <f>IF(ISNUMBER(N6419),_xll.BDP($C6419, "OPT_UNDL_TICKER"),"")</f>
        <v/>
      </c>
      <c r="P6419" s="8" t="str">
        <f>IF(ISNUMBER(N6419),_xll.BDP($C6419, "OPT_UNDL_PX")," ")</f>
        <v xml:space="preserve"> </v>
      </c>
      <c r="Q6419" s="7" t="str">
        <f>IF(ISNUMBER(N6419),+G6419*_xll.BDP($C6419, "PX_POS_MULT_FACTOR")*P6419/K6419," ")</f>
        <v xml:space="preserve"> </v>
      </c>
      <c r="R6419" s="8">
        <f>IF(OR($A6419="TUA",$A6419="TYA"),"",IF(ISNUMBER(_xll.BDP($C6419,"DUR_ADJ_OAS_MID")),_xll.BDP($C6419,"DUR_ADJ_OAS_MID"),IF(ISNUMBER(_xll.BDP($E6419&amp;" ISIN","DUR_ADJ_OAS_MID")),_xll.BDP($E6419&amp;" ISIN","DUR_ADJ_OAS_MID")," ")))</f>
        <v>0.28136445307992775</v>
      </c>
      <c r="S6419" s="7">
        <f t="shared" si="48"/>
        <v>1.0924388496574223E-2</v>
      </c>
      <c r="T6419" t="s">
        <v>81</v>
      </c>
      <c r="U6419" t="s">
        <v>77</v>
      </c>
      <c r="AG6419">
        <v>-4.1999999999999998E-5</v>
      </c>
    </row>
    <row r="6420" spans="1:33" x14ac:dyDescent="0.25">
      <c r="A6420" t="s">
        <v>6636</v>
      </c>
      <c r="B6420" t="s">
        <v>82</v>
      </c>
      <c r="C6420" t="s">
        <v>82</v>
      </c>
      <c r="D6420" t="s">
        <v>83</v>
      </c>
      <c r="E6420" t="s">
        <v>84</v>
      </c>
      <c r="F6420" t="s">
        <v>85</v>
      </c>
      <c r="G6420" s="1">
        <v>21800000</v>
      </c>
      <c r="H6420" s="1">
        <v>98.688316999999998</v>
      </c>
      <c r="I6420" s="2">
        <v>21514053.109999999</v>
      </c>
      <c r="J6420" s="3">
        <v>0.14094986000000001</v>
      </c>
      <c r="K6420" s="4">
        <v>152636211.78999999</v>
      </c>
      <c r="L6420" s="5">
        <v>2975001</v>
      </c>
      <c r="M6420" s="6">
        <v>51.30627243</v>
      </c>
      <c r="N6420" s="7" t="str">
        <f>IF(ISNUMBER(_xll.BDP($C6420, "DELTA_MID")),_xll.BDP($C6420, "DELTA_MID")," ")</f>
        <v xml:space="preserve"> </v>
      </c>
      <c r="O6420" s="7" t="str">
        <f>IF(ISNUMBER(N6420),_xll.BDP($C6420, "OPT_UNDL_TICKER"),"")</f>
        <v/>
      </c>
      <c r="P6420" s="8" t="str">
        <f>IF(ISNUMBER(N6420),_xll.BDP($C6420, "OPT_UNDL_PX")," ")</f>
        <v xml:space="preserve"> </v>
      </c>
      <c r="Q6420" s="7" t="str">
        <f>IF(ISNUMBER(N6420),+G6420*_xll.BDP($C6420, "PX_POS_MULT_FACTOR")*P6420/K6420," ")</f>
        <v xml:space="preserve"> </v>
      </c>
      <c r="R6420" s="8">
        <f>IF(OR($A6420="TUA",$A6420="TYA"),"",IF(ISNUMBER(_xll.BDP($C6420,"DUR_ADJ_OAS_MID")),_xll.BDP($C6420,"DUR_ADJ_OAS_MID"),IF(ISNUMBER(_xll.BDP($E6420&amp;" ISIN","DUR_ADJ_OAS_MID")),_xll.BDP($E6420&amp;" ISIN","DUR_ADJ_OAS_MID")," ")))</f>
        <v>0.30010784643981153</v>
      </c>
      <c r="S6420" s="7">
        <f t="shared" si="48"/>
        <v>4.2300158940592934E-2</v>
      </c>
      <c r="T6420" t="s">
        <v>85</v>
      </c>
      <c r="U6420" t="s">
        <v>77</v>
      </c>
      <c r="AG6420">
        <v>-4.1999999999999998E-5</v>
      </c>
    </row>
    <row r="6421" spans="1:33" x14ac:dyDescent="0.25">
      <c r="A6421" t="s">
        <v>6636</v>
      </c>
      <c r="B6421" t="s">
        <v>86</v>
      </c>
      <c r="C6421" t="s">
        <v>86</v>
      </c>
      <c r="G6421" s="1">
        <v>414256.76</v>
      </c>
      <c r="H6421" s="1">
        <v>1</v>
      </c>
      <c r="I6421" s="2">
        <v>414256.76</v>
      </c>
      <c r="J6421" s="3">
        <v>2.7140100000000002E-3</v>
      </c>
      <c r="K6421" s="4">
        <v>152636211.78999999</v>
      </c>
      <c r="L6421" s="5">
        <v>2975001</v>
      </c>
      <c r="M6421" s="6">
        <v>51.30627243</v>
      </c>
      <c r="N6421" s="7" t="str">
        <f>IF(ISNUMBER(_xll.BDP($C6421, "DELTA_MID")),_xll.BDP($C6421, "DELTA_MID")," ")</f>
        <v xml:space="preserve"> </v>
      </c>
      <c r="O6421" s="7" t="str">
        <f>IF(ISNUMBER(N6421),_xll.BDP($C6421, "OPT_UNDL_TICKER"),"")</f>
        <v/>
      </c>
      <c r="P6421" s="8" t="str">
        <f>IF(ISNUMBER(N6421),_xll.BDP($C6421, "OPT_UNDL_PX")," ")</f>
        <v xml:space="preserve"> </v>
      </c>
      <c r="Q6421" s="7" t="str">
        <f>IF(ISNUMBER(N6421),+G6421*_xll.BDP($C6421, "PX_POS_MULT_FACTOR")*P6421/K6421," ")</f>
        <v xml:space="preserve"> </v>
      </c>
      <c r="R6421" s="8" t="str">
        <f>IF(OR($A6421="TUA",$A6421="TYA"),"",IF(ISNUMBER(_xll.BDP($C6421,"DUR_ADJ_OAS_MID")),_xll.BDP($C6421,"DUR_ADJ_OAS_MID"),IF(ISNUMBER(_xll.BDP($E6421&amp;" ISIN","DUR_ADJ_OAS_MID")),_xll.BDP($E6421&amp;" ISIN","DUR_ADJ_OAS_MID")," ")))</f>
        <v xml:space="preserve"> </v>
      </c>
      <c r="S6421" s="7" t="str">
        <f t="shared" si="48"/>
        <v xml:space="preserve"> </v>
      </c>
      <c r="T6421" t="s">
        <v>86</v>
      </c>
      <c r="U6421" t="s">
        <v>86</v>
      </c>
      <c r="AG6421">
        <v>-4.1999999999999998E-5</v>
      </c>
    </row>
    <row r="6422" spans="1:33" x14ac:dyDescent="0.25">
      <c r="N6422" s="7" t="str">
        <f>IF(ISNUMBER(_xll.BDP($C6422, "DELTA_MID")),_xll.BDP($C6422, "DELTA_MID")," ")</f>
        <v xml:space="preserve"> </v>
      </c>
      <c r="O6422" s="7" t="str">
        <f>IF(ISNUMBER(N6422),_xll.BDP($C6422, "OPT_UNDL_TICKER"),"")</f>
        <v/>
      </c>
      <c r="P6422" s="8" t="str">
        <f>IF(ISNUMBER(N6422),_xll.BDP($C6422, "OPT_UNDL_PX")," ")</f>
        <v xml:space="preserve"> </v>
      </c>
      <c r="Q6422" s="7" t="str">
        <f>IF(ISNUMBER(N6422),+G6422*_xll.BDP($C6422, "PX_POS_MULT_FACTOR")*P6422/K6422," ")</f>
        <v xml:space="preserve"> </v>
      </c>
      <c r="R6422" s="8" t="str">
        <f>IF(OR($A6422="TUA",$A6422="TYA"),"",IF(ISNUMBER(_xll.BDP($C6422,"DUR_ADJ_OAS_MID")),_xll.BDP($C6422,"DUR_ADJ_OAS_MID"),IF(ISNUMBER(_xll.BDP($E6422&amp;" ISIN","DUR_ADJ_OAS_MID")),_xll.BDP($E6422&amp;" ISIN","DUR_ADJ_OAS_MID")," ")))</f>
        <v xml:space="preserve"> </v>
      </c>
      <c r="S6422" s="7" t="str">
        <f t="shared" si="48"/>
        <v xml:space="preserve"> </v>
      </c>
    </row>
    <row r="6423" spans="1:33" x14ac:dyDescent="0.25">
      <c r="A6423" t="s">
        <v>6649</v>
      </c>
      <c r="B6423" t="s">
        <v>6650</v>
      </c>
      <c r="C6423" t="s">
        <v>6650</v>
      </c>
      <c r="F6423" t="s">
        <v>6651</v>
      </c>
      <c r="G6423" s="1">
        <v>-2500000</v>
      </c>
      <c r="H6423" s="1">
        <v>3.2199999999999999E-2</v>
      </c>
      <c r="I6423" s="2">
        <v>-80500</v>
      </c>
      <c r="J6423" s="3">
        <v>-3.2199680000000001E-2</v>
      </c>
      <c r="K6423" s="4">
        <v>2500025</v>
      </c>
      <c r="L6423" s="5">
        <v>100001</v>
      </c>
      <c r="M6423" s="6">
        <v>25</v>
      </c>
      <c r="N6423" s="7" t="str">
        <f>IF(ISNUMBER(_xll.BDP($C6423, "DELTA_MID")),_xll.BDP($C6423, "DELTA_MID")," ")</f>
        <v xml:space="preserve"> </v>
      </c>
      <c r="O6423" s="7" t="str">
        <f>IF(ISNUMBER(N6423),_xll.BDP($C6423, "OPT_UNDL_TICKER"),"")</f>
        <v/>
      </c>
      <c r="P6423" s="8" t="str">
        <f>IF(ISNUMBER(N6423),_xll.BDP($C6423, "OPT_UNDL_PX")," ")</f>
        <v xml:space="preserve"> </v>
      </c>
      <c r="Q6423" s="7" t="str">
        <f>IF(ISNUMBER(N6423),+G6423*_xll.BDP($C6423, "PX_POS_MULT_FACTOR")*P6423/K6423," ")</f>
        <v xml:space="preserve"> </v>
      </c>
      <c r="R6423" s="8" t="str">
        <f>IF(OR($A6423="TUA",$A6423="TYA"),"",IF(ISNUMBER(_xll.BDP($C6423,"DUR_ADJ_OAS_MID")),_xll.BDP($C6423,"DUR_ADJ_OAS_MID"),IF(ISNUMBER(_xll.BDP($E6423&amp;" ISIN","DUR_ADJ_OAS_MID")),_xll.BDP($E6423&amp;" ISIN","DUR_ADJ_OAS_MID")," ")))</f>
        <v xml:space="preserve"> </v>
      </c>
      <c r="S6423" s="7" t="str">
        <f t="shared" si="48"/>
        <v xml:space="preserve"> </v>
      </c>
      <c r="T6423" t="s">
        <v>6651</v>
      </c>
      <c r="U6423" t="s">
        <v>54</v>
      </c>
    </row>
    <row r="6424" spans="1:33" x14ac:dyDescent="0.25">
      <c r="A6424" t="s">
        <v>6649</v>
      </c>
      <c r="B6424" t="s">
        <v>6652</v>
      </c>
      <c r="C6424" t="s">
        <v>6652</v>
      </c>
      <c r="D6424" t="s">
        <v>6653</v>
      </c>
      <c r="E6424" t="s">
        <v>6654</v>
      </c>
      <c r="F6424" t="s">
        <v>6655</v>
      </c>
      <c r="G6424" s="1">
        <v>2500000</v>
      </c>
      <c r="H6424" s="1">
        <v>98.609331999999995</v>
      </c>
      <c r="I6424" s="2">
        <v>2465233.2999999998</v>
      </c>
      <c r="J6424" s="3">
        <v>0.98608346000000002</v>
      </c>
      <c r="K6424" s="4">
        <v>2500025</v>
      </c>
      <c r="L6424" s="5">
        <v>100001</v>
      </c>
      <c r="M6424" s="6">
        <v>25</v>
      </c>
      <c r="N6424" s="7" t="str">
        <f>IF(ISNUMBER(_xll.BDP($C6424, "DELTA_MID")),_xll.BDP($C6424, "DELTA_MID")," ")</f>
        <v xml:space="preserve"> </v>
      </c>
      <c r="O6424" s="7" t="str">
        <f>IF(ISNUMBER(N6424),_xll.BDP($C6424, "OPT_UNDL_TICKER"),"")</f>
        <v/>
      </c>
      <c r="P6424" s="8" t="str">
        <f>IF(ISNUMBER(N6424),_xll.BDP($C6424, "OPT_UNDL_PX")," ")</f>
        <v xml:space="preserve"> </v>
      </c>
      <c r="Q6424" s="7" t="str">
        <f>IF(ISNUMBER(N6424),+G6424*_xll.BDP($C6424, "PX_POS_MULT_FACTOR")*P6424/K6424," ")</f>
        <v xml:space="preserve"> </v>
      </c>
      <c r="R6424" s="8">
        <f>IF(OR($A6424="TUA",$A6424="TYA"),"",IF(ISNUMBER(_xll.BDP($C6424,"DUR_ADJ_OAS_MID")),_xll.BDP($C6424,"DUR_ADJ_OAS_MID"),IF(ISNUMBER(_xll.BDP($E6424&amp;" ISIN","DUR_ADJ_OAS_MID")),_xll.BDP($E6424&amp;" ISIN","DUR_ADJ_OAS_MID")," ")))</f>
        <v>0.31886994235059529</v>
      </c>
      <c r="S6424" s="7">
        <f t="shared" si="48"/>
        <v>0.31443237604307556</v>
      </c>
      <c r="T6424" t="s">
        <v>6655</v>
      </c>
      <c r="U6424" t="s">
        <v>77</v>
      </c>
    </row>
    <row r="6425" spans="1:33" x14ac:dyDescent="0.25">
      <c r="A6425" t="s">
        <v>6649</v>
      </c>
      <c r="B6425" t="s">
        <v>86</v>
      </c>
      <c r="C6425" t="s">
        <v>86</v>
      </c>
      <c r="G6425" s="1">
        <v>115291.7</v>
      </c>
      <c r="H6425" s="1">
        <v>1</v>
      </c>
      <c r="I6425" s="2">
        <v>115291.7</v>
      </c>
      <c r="J6425" s="3">
        <v>4.6116219999999999E-2</v>
      </c>
      <c r="K6425" s="4">
        <v>2500025</v>
      </c>
      <c r="L6425" s="5">
        <v>100001</v>
      </c>
      <c r="M6425" s="6">
        <v>25</v>
      </c>
      <c r="N6425" s="7" t="str">
        <f>IF(ISNUMBER(_xll.BDP($C6425, "DELTA_MID")),_xll.BDP($C6425, "DELTA_MID")," ")</f>
        <v xml:space="preserve"> </v>
      </c>
      <c r="O6425" s="7" t="str">
        <f>IF(ISNUMBER(N6425),_xll.BDP($C6425, "OPT_UNDL_TICKER"),"")</f>
        <v/>
      </c>
      <c r="P6425" s="8" t="str">
        <f>IF(ISNUMBER(N6425),_xll.BDP($C6425, "OPT_UNDL_PX")," ")</f>
        <v xml:space="preserve"> </v>
      </c>
      <c r="Q6425" s="7" t="str">
        <f>IF(ISNUMBER(N6425),+G6425*_xll.BDP($C6425, "PX_POS_MULT_FACTOR")*P6425/K6425," ")</f>
        <v xml:space="preserve"> </v>
      </c>
      <c r="R6425" s="8" t="str">
        <f>IF(OR($A6425="TUA",$A6425="TYA"),"",IF(ISNUMBER(_xll.BDP($C6425,"DUR_ADJ_OAS_MID")),_xll.BDP($C6425,"DUR_ADJ_OAS_MID"),IF(ISNUMBER(_xll.BDP($E6425&amp;" ISIN","DUR_ADJ_OAS_MID")),_xll.BDP($E6425&amp;" ISIN","DUR_ADJ_OAS_MID")," ")))</f>
        <v xml:space="preserve"> </v>
      </c>
      <c r="S6425" s="7" t="str">
        <f t="shared" si="48"/>
        <v xml:space="preserve"> </v>
      </c>
      <c r="T6425" t="s">
        <v>86</v>
      </c>
      <c r="U6425" t="s">
        <v>86</v>
      </c>
    </row>
    <row r="6426" spans="1:33" x14ac:dyDescent="0.25">
      <c r="N6426" s="7" t="str">
        <f>IF(ISNUMBER(_xll.BDP($C6426, "DELTA_MID")),_xll.BDP($C6426, "DELTA_MID")," ")</f>
        <v xml:space="preserve"> </v>
      </c>
      <c r="O6426" s="7" t="str">
        <f>IF(ISNUMBER(N6426),_xll.BDP($C6426, "OPT_UNDL_TICKER"),"")</f>
        <v/>
      </c>
      <c r="P6426" s="8" t="str">
        <f>IF(ISNUMBER(N6426),_xll.BDP($C6426, "OPT_UNDL_PX")," ")</f>
        <v xml:space="preserve"> </v>
      </c>
      <c r="Q6426" s="7" t="str">
        <f>IF(ISNUMBER(N6426),+G6426*_xll.BDP($C6426, "PX_POS_MULT_FACTOR")*P6426/K6426," ")</f>
        <v xml:space="preserve"> </v>
      </c>
      <c r="R6426" s="8" t="str">
        <f>IF(OR($A6426="TUA",$A6426="TYA"),"",IF(ISNUMBER(_xll.BDP($C6426,"DUR_ADJ_OAS_MID")),_xll.BDP($C6426,"DUR_ADJ_OAS_MID"),IF(ISNUMBER(_xll.BDP($E6426&amp;" ISIN","DUR_ADJ_OAS_MID")),_xll.BDP($E6426&amp;" ISIN","DUR_ADJ_OAS_MID")," ")))</f>
        <v xml:space="preserve"> </v>
      </c>
      <c r="S6426" s="7" t="str">
        <f t="shared" si="48"/>
        <v xml:space="preserve"> </v>
      </c>
    </row>
    <row r="6427" spans="1:33" x14ac:dyDescent="0.25">
      <c r="A6427" t="s">
        <v>6656</v>
      </c>
      <c r="B6427" t="s">
        <v>6657</v>
      </c>
      <c r="C6427" t="s">
        <v>6658</v>
      </c>
      <c r="D6427" t="s">
        <v>6659</v>
      </c>
      <c r="E6427" t="s">
        <v>6660</v>
      </c>
      <c r="F6427" t="s">
        <v>6661</v>
      </c>
      <c r="G6427" s="1">
        <v>24306</v>
      </c>
      <c r="H6427" s="1">
        <v>96.46</v>
      </c>
      <c r="I6427" s="2">
        <v>2344556.7599999998</v>
      </c>
      <c r="J6427" s="3">
        <v>0.96878158999999997</v>
      </c>
      <c r="K6427" s="4">
        <v>2420108.7000000002</v>
      </c>
      <c r="L6427" s="5">
        <v>125001</v>
      </c>
      <c r="M6427" s="6">
        <v>19.36071471</v>
      </c>
      <c r="N6427" s="7" t="str">
        <f>IF(ISNUMBER(_xll.BDP($C6427, "DELTA_MID")),_xll.BDP($C6427, "DELTA_MID")," ")</f>
        <v xml:space="preserve"> </v>
      </c>
      <c r="O6427" s="7" t="str">
        <f>IF(ISNUMBER(N6427),_xll.BDP($C6427, "OPT_UNDL_TICKER"),"")</f>
        <v/>
      </c>
      <c r="P6427" s="8" t="str">
        <f>IF(ISNUMBER(N6427),_xll.BDP($C6427, "OPT_UNDL_PX")," ")</f>
        <v xml:space="preserve"> </v>
      </c>
      <c r="Q6427" s="7" t="str">
        <f>IF(ISNUMBER(N6427),+G6427*_xll.BDP($C6427, "PX_POS_MULT_FACTOR")*P6427/K6427," ")</f>
        <v xml:space="preserve"> </v>
      </c>
      <c r="R6427" s="8" t="str">
        <f>IF(OR($A6427="TUA",$A6427="TYA"),"",IF(ISNUMBER(_xll.BDP($C6427,"DUR_ADJ_OAS_MID")),_xll.BDP($C6427,"DUR_ADJ_OAS_MID"),IF(ISNUMBER(_xll.BDP($E6427&amp;" ISIN","DUR_ADJ_OAS_MID")),_xll.BDP($E6427&amp;" ISIN","DUR_ADJ_OAS_MID")," ")))</f>
        <v xml:space="preserve"> </v>
      </c>
      <c r="S6427" s="7" t="str">
        <f t="shared" si="48"/>
        <v xml:space="preserve"> </v>
      </c>
      <c r="T6427" t="s">
        <v>6661</v>
      </c>
      <c r="U6427" t="s">
        <v>41</v>
      </c>
      <c r="AG6427">
        <v>-0.14131199999999999</v>
      </c>
    </row>
    <row r="6428" spans="1:33" x14ac:dyDescent="0.25">
      <c r="A6428" t="s">
        <v>6656</v>
      </c>
      <c r="B6428" t="s">
        <v>95</v>
      </c>
      <c r="C6428" t="s">
        <v>96</v>
      </c>
      <c r="F6428" t="s">
        <v>97</v>
      </c>
      <c r="G6428" s="1">
        <v>23</v>
      </c>
      <c r="H6428" s="1">
        <v>0.04</v>
      </c>
      <c r="I6428" s="2">
        <v>92</v>
      </c>
      <c r="J6428" s="3">
        <v>3.8009999999999997E-5</v>
      </c>
      <c r="K6428" s="4">
        <v>2420108.7000000002</v>
      </c>
      <c r="L6428" s="5">
        <v>125001</v>
      </c>
      <c r="M6428" s="6">
        <v>19.36071471</v>
      </c>
      <c r="N6428" s="7">
        <f>IF(ISNUMBER(_xll.BDP($C6428, "DELTA_MID")),_xll.BDP($C6428, "DELTA_MID")," ")</f>
        <v>-6.3229999999999996E-3</v>
      </c>
      <c r="O6428" s="7" t="str">
        <f>IF(ISNUMBER(N6428),_xll.BDP($C6428, "OPT_UNDL_TICKER"),"")</f>
        <v>GLD US</v>
      </c>
      <c r="P6428" s="8">
        <f>IF(ISNUMBER(N6428),_xll.BDP($C6428, "OPT_UNDL_PX")," ")</f>
        <v>296.23</v>
      </c>
      <c r="Q6428" s="7">
        <f>IF(ISNUMBER(N6428),+G6428*_xll.BDP($C6428, "PX_POS_MULT_FACTOR")*P6428/K6428," ")</f>
        <v>0.28152826358584637</v>
      </c>
      <c r="R6428" s="8" t="str">
        <f>IF(OR($A6428="TUA",$A6428="TYA"),"",IF(ISNUMBER(_xll.BDP($C6428,"DUR_ADJ_OAS_MID")),_xll.BDP($C6428,"DUR_ADJ_OAS_MID"),IF(ISNUMBER(_xll.BDP($E6428&amp;" ISIN","DUR_ADJ_OAS_MID")),_xll.BDP($E6428&amp;" ISIN","DUR_ADJ_OAS_MID")," ")))</f>
        <v xml:space="preserve"> </v>
      </c>
      <c r="S6428" s="7">
        <f t="shared" si="48"/>
        <v>-1.7801032106533065E-3</v>
      </c>
      <c r="T6428" t="s">
        <v>97</v>
      </c>
      <c r="U6428" t="s">
        <v>54</v>
      </c>
      <c r="AG6428">
        <v>-0.14131199999999999</v>
      </c>
    </row>
    <row r="6429" spans="1:33" x14ac:dyDescent="0.25">
      <c r="A6429" t="s">
        <v>6656</v>
      </c>
      <c r="B6429" t="s">
        <v>98</v>
      </c>
      <c r="C6429" t="s">
        <v>99</v>
      </c>
      <c r="F6429" t="s">
        <v>100</v>
      </c>
      <c r="G6429" s="1">
        <v>-23</v>
      </c>
      <c r="H6429" s="1">
        <v>0.04</v>
      </c>
      <c r="I6429" s="2">
        <v>-92</v>
      </c>
      <c r="J6429" s="3">
        <v>-3.8009999999999997E-5</v>
      </c>
      <c r="K6429" s="4">
        <v>2420108.7000000002</v>
      </c>
      <c r="L6429" s="5">
        <v>125001</v>
      </c>
      <c r="M6429" s="6">
        <v>19.36071471</v>
      </c>
      <c r="N6429" s="7">
        <f>IF(ISNUMBER(_xll.BDP($C6429, "DELTA_MID")),_xll.BDP($C6429, "DELTA_MID")," ")</f>
        <v>-7.8510000000000003E-3</v>
      </c>
      <c r="O6429" s="7" t="str">
        <f>IF(ISNUMBER(N6429),_xll.BDP($C6429, "OPT_UNDL_TICKER"),"")</f>
        <v>GLD US</v>
      </c>
      <c r="P6429" s="8">
        <f>IF(ISNUMBER(N6429),_xll.BDP($C6429, "OPT_UNDL_PX")," ")</f>
        <v>296.23</v>
      </c>
      <c r="Q6429" s="7">
        <f>IF(ISNUMBER(N6429),+G6429*_xll.BDP($C6429, "PX_POS_MULT_FACTOR")*P6429/K6429," ")</f>
        <v>-0.28152826358584637</v>
      </c>
      <c r="R6429" s="8" t="str">
        <f>IF(OR($A6429="TUA",$A6429="TYA"),"",IF(ISNUMBER(_xll.BDP($C6429,"DUR_ADJ_OAS_MID")),_xll.BDP($C6429,"DUR_ADJ_OAS_MID"),IF(ISNUMBER(_xll.BDP($E6429&amp;" ISIN","DUR_ADJ_OAS_MID")),_xll.BDP($E6429&amp;" ISIN","DUR_ADJ_OAS_MID")," ")))</f>
        <v xml:space="preserve"> </v>
      </c>
      <c r="S6429" s="7">
        <f t="shared" si="48"/>
        <v>2.2102783974124801E-3</v>
      </c>
      <c r="T6429" t="s">
        <v>100</v>
      </c>
      <c r="U6429" t="s">
        <v>54</v>
      </c>
      <c r="AG6429">
        <v>-0.14131199999999999</v>
      </c>
    </row>
    <row r="6430" spans="1:33" x14ac:dyDescent="0.25">
      <c r="A6430" t="s">
        <v>6656</v>
      </c>
      <c r="B6430" t="s">
        <v>101</v>
      </c>
      <c r="C6430" t="s">
        <v>102</v>
      </c>
      <c r="F6430" t="s">
        <v>103</v>
      </c>
      <c r="G6430" s="1">
        <v>20</v>
      </c>
      <c r="H6430" s="1">
        <v>0.19500000000000001</v>
      </c>
      <c r="I6430" s="2">
        <v>390</v>
      </c>
      <c r="J6430" s="3">
        <v>1.6114999999999999E-4</v>
      </c>
      <c r="K6430" s="4">
        <v>2420108.7000000002</v>
      </c>
      <c r="L6430" s="5">
        <v>125001</v>
      </c>
      <c r="M6430" s="6">
        <v>19.36071471</v>
      </c>
      <c r="N6430" s="7">
        <f>IF(ISNUMBER(_xll.BDP($C6430, "DELTA_MID")),_xll.BDP($C6430, "DELTA_MID")," ")</f>
        <v>-3.1627000000000002E-2</v>
      </c>
      <c r="O6430" s="7" t="str">
        <f>IF(ISNUMBER(N6430),_xll.BDP($C6430, "OPT_UNDL_TICKER"),"")</f>
        <v>GLD US</v>
      </c>
      <c r="P6430" s="8">
        <f>IF(ISNUMBER(N6430),_xll.BDP($C6430, "OPT_UNDL_PX")," ")</f>
        <v>296.23</v>
      </c>
      <c r="Q6430" s="7">
        <f>IF(ISNUMBER(N6430),+G6430*_xll.BDP($C6430, "PX_POS_MULT_FACTOR")*P6430/K6430," ")</f>
        <v>0.24480718572682292</v>
      </c>
      <c r="R6430" s="8" t="str">
        <f>IF(OR($A6430="TUA",$A6430="TYA"),"",IF(ISNUMBER(_xll.BDP($C6430,"DUR_ADJ_OAS_MID")),_xll.BDP($C6430,"DUR_ADJ_OAS_MID"),IF(ISNUMBER(_xll.BDP($E6430&amp;" ISIN","DUR_ADJ_OAS_MID")),_xll.BDP($E6430&amp;" ISIN","DUR_ADJ_OAS_MID")," ")))</f>
        <v xml:space="preserve"> </v>
      </c>
      <c r="S6430" s="7">
        <f t="shared" si="48"/>
        <v>-7.7425168629822287E-3</v>
      </c>
      <c r="T6430" t="s">
        <v>103</v>
      </c>
      <c r="U6430" t="s">
        <v>54</v>
      </c>
      <c r="AG6430">
        <v>-0.14131199999999999</v>
      </c>
    </row>
    <row r="6431" spans="1:33" x14ac:dyDescent="0.25">
      <c r="A6431" t="s">
        <v>6656</v>
      </c>
      <c r="B6431" t="s">
        <v>104</v>
      </c>
      <c r="C6431" t="s">
        <v>105</v>
      </c>
      <c r="F6431" t="s">
        <v>106</v>
      </c>
      <c r="G6431" s="1">
        <v>-20</v>
      </c>
      <c r="H6431" s="1">
        <v>0.61</v>
      </c>
      <c r="I6431" s="2">
        <v>-1220</v>
      </c>
      <c r="J6431" s="3">
        <v>-5.0411E-4</v>
      </c>
      <c r="K6431" s="4">
        <v>2420108.7000000002</v>
      </c>
      <c r="L6431" s="5">
        <v>125001</v>
      </c>
      <c r="M6431" s="6">
        <v>19.36071471</v>
      </c>
      <c r="N6431" s="7">
        <f>IF(ISNUMBER(_xll.BDP($C6431, "DELTA_MID")),_xll.BDP($C6431, "DELTA_MID")," ")</f>
        <v>-0.10384599999999999</v>
      </c>
      <c r="O6431" s="7" t="str">
        <f>IF(ISNUMBER(N6431),_xll.BDP($C6431, "OPT_UNDL_TICKER"),"")</f>
        <v>GLD US</v>
      </c>
      <c r="P6431" s="8">
        <f>IF(ISNUMBER(N6431),_xll.BDP($C6431, "OPT_UNDL_PX")," ")</f>
        <v>296.23</v>
      </c>
      <c r="Q6431" s="7">
        <f>IF(ISNUMBER(N6431),+G6431*_xll.BDP($C6431, "PX_POS_MULT_FACTOR")*P6431/K6431," ")</f>
        <v>-0.24480718572682292</v>
      </c>
      <c r="R6431" s="8" t="str">
        <f>IF(OR($A6431="TUA",$A6431="TYA"),"",IF(ISNUMBER(_xll.BDP($C6431,"DUR_ADJ_OAS_MID")),_xll.BDP($C6431,"DUR_ADJ_OAS_MID"),IF(ISNUMBER(_xll.BDP($E6431&amp;" ISIN","DUR_ADJ_OAS_MID")),_xll.BDP($E6431&amp;" ISIN","DUR_ADJ_OAS_MID")," ")))</f>
        <v xml:space="preserve"> </v>
      </c>
      <c r="S6431" s="7">
        <f t="shared" si="48"/>
        <v>2.5422247008987653E-2</v>
      </c>
      <c r="T6431" t="s">
        <v>106</v>
      </c>
      <c r="U6431" t="s">
        <v>54</v>
      </c>
      <c r="AG6431">
        <v>-0.14131199999999999</v>
      </c>
    </row>
    <row r="6432" spans="1:33" x14ac:dyDescent="0.25">
      <c r="A6432" t="s">
        <v>6656</v>
      </c>
      <c r="B6432" t="s">
        <v>107</v>
      </c>
      <c r="C6432" t="s">
        <v>108</v>
      </c>
      <c r="F6432" t="s">
        <v>109</v>
      </c>
      <c r="G6432" s="1">
        <v>5</v>
      </c>
      <c r="H6432" s="1">
        <v>1.1399999999999999</v>
      </c>
      <c r="I6432" s="2">
        <v>570</v>
      </c>
      <c r="J6432" s="3">
        <v>2.3552999999999999E-4</v>
      </c>
      <c r="K6432" s="4">
        <v>2420108.7000000002</v>
      </c>
      <c r="L6432" s="5">
        <v>125001</v>
      </c>
      <c r="M6432" s="6">
        <v>19.36071471</v>
      </c>
      <c r="N6432" s="7">
        <f>IF(ISNUMBER(_xll.BDP($C6432, "DELTA_MID")),_xll.BDP($C6432, "DELTA_MID")," ")</f>
        <v>-3.5924999999999999E-2</v>
      </c>
      <c r="O6432" s="7" t="str">
        <f>IF(ISNUMBER(N6432),_xll.BDP($C6432, "OPT_UNDL_TICKER"),"")</f>
        <v>MSTR US</v>
      </c>
      <c r="P6432" s="8">
        <f>IF(ISNUMBER(N6432),_xll.BDP($C6432, "OPT_UNDL_PX")," ")</f>
        <v>311.45</v>
      </c>
      <c r="Q6432" s="7">
        <f>IF(ISNUMBER(N6432),+G6432*_xll.BDP($C6432, "PX_POS_MULT_FACTOR")*P6432/K6432," ")</f>
        <v>6.434628328884566E-2</v>
      </c>
      <c r="R6432" s="8" t="str">
        <f>IF(OR($A6432="TUA",$A6432="TYA"),"",IF(ISNUMBER(_xll.BDP($C6432,"DUR_ADJ_OAS_MID")),_xll.BDP($C6432,"DUR_ADJ_OAS_MID"),IF(ISNUMBER(_xll.BDP($E6432&amp;" ISIN","DUR_ADJ_OAS_MID")),_xll.BDP($E6432&amp;" ISIN","DUR_ADJ_OAS_MID")," ")))</f>
        <v xml:space="preserve"> </v>
      </c>
      <c r="S6432" s="7">
        <f t="shared" si="48"/>
        <v>-2.3116402271517802E-3</v>
      </c>
      <c r="T6432" t="s">
        <v>109</v>
      </c>
      <c r="U6432" t="s">
        <v>54</v>
      </c>
      <c r="AG6432">
        <v>-0.14131199999999999</v>
      </c>
    </row>
    <row r="6433" spans="1:33" x14ac:dyDescent="0.25">
      <c r="A6433" t="s">
        <v>6656</v>
      </c>
      <c r="B6433" t="s">
        <v>110</v>
      </c>
      <c r="C6433" t="s">
        <v>111</v>
      </c>
      <c r="F6433" t="s">
        <v>112</v>
      </c>
      <c r="G6433" s="1">
        <v>-5</v>
      </c>
      <c r="H6433" s="1">
        <v>3.6</v>
      </c>
      <c r="I6433" s="2">
        <v>-1800</v>
      </c>
      <c r="J6433" s="3">
        <v>-7.4377000000000004E-4</v>
      </c>
      <c r="K6433" s="4">
        <v>2420108.7000000002</v>
      </c>
      <c r="L6433" s="5">
        <v>125001</v>
      </c>
      <c r="M6433" s="6">
        <v>19.36071471</v>
      </c>
      <c r="N6433" s="7">
        <f>IF(ISNUMBER(_xll.BDP($C6433, "DELTA_MID")),_xll.BDP($C6433, "DELTA_MID")," ")</f>
        <v>-0.12572700000000001</v>
      </c>
      <c r="O6433" s="7" t="str">
        <f>IF(ISNUMBER(N6433),_xll.BDP($C6433, "OPT_UNDL_TICKER"),"")</f>
        <v>MSTR US</v>
      </c>
      <c r="P6433" s="8">
        <f>IF(ISNUMBER(N6433),_xll.BDP($C6433, "OPT_UNDL_PX")," ")</f>
        <v>311.45</v>
      </c>
      <c r="Q6433" s="7">
        <f>IF(ISNUMBER(N6433),+G6433*_xll.BDP($C6433, "PX_POS_MULT_FACTOR")*P6433/K6433," ")</f>
        <v>-6.434628328884566E-2</v>
      </c>
      <c r="R6433" s="8" t="str">
        <f>IF(OR($A6433="TUA",$A6433="TYA"),"",IF(ISNUMBER(_xll.BDP($C6433,"DUR_ADJ_OAS_MID")),_xll.BDP($C6433,"DUR_ADJ_OAS_MID"),IF(ISNUMBER(_xll.BDP($E6433&amp;" ISIN","DUR_ADJ_OAS_MID")),_xll.BDP($E6433&amp;" ISIN","DUR_ADJ_OAS_MID")," ")))</f>
        <v xml:space="preserve"> </v>
      </c>
      <c r="S6433" s="7">
        <f t="shared" si="48"/>
        <v>8.0900651590566988E-3</v>
      </c>
      <c r="T6433" t="s">
        <v>112</v>
      </c>
      <c r="U6433" t="s">
        <v>54</v>
      </c>
      <c r="AG6433">
        <v>-0.14131199999999999</v>
      </c>
    </row>
    <row r="6434" spans="1:33" x14ac:dyDescent="0.25">
      <c r="A6434" t="s">
        <v>6656</v>
      </c>
      <c r="B6434" t="s">
        <v>117</v>
      </c>
      <c r="C6434" t="s">
        <v>117</v>
      </c>
      <c r="F6434" t="s">
        <v>118</v>
      </c>
      <c r="G6434" s="1">
        <v>3</v>
      </c>
      <c r="H6434" s="1">
        <v>3.2</v>
      </c>
      <c r="I6434" s="2">
        <v>960</v>
      </c>
      <c r="J6434" s="3">
        <v>3.9668E-4</v>
      </c>
      <c r="K6434" s="4">
        <v>2420108.7000000002</v>
      </c>
      <c r="L6434" s="5">
        <v>125001</v>
      </c>
      <c r="M6434" s="6">
        <v>19.36071471</v>
      </c>
      <c r="N6434" s="7">
        <f>IF(ISNUMBER(_xll.BDP($C6434, "DELTA_MID")),_xll.BDP($C6434, "DELTA_MID")," ")</f>
        <v>-0.10689899999999999</v>
      </c>
      <c r="O6434" s="7" t="str">
        <f>IF(ISNUMBER(N6434),_xll.BDP($C6434, "OPT_UNDL_TICKER"),"")</f>
        <v>RUY</v>
      </c>
      <c r="P6434" s="8">
        <f>IF(ISNUMBER(N6434),_xll.BDP($C6434, "OPT_UNDL_PX")," ")</f>
        <v>1880.8789999999999</v>
      </c>
      <c r="Q6434" s="7">
        <f>IF(ISNUMBER(N6434),+G6434*_xll.BDP($C6434, "PX_POS_MULT_FACTOR")*P6434/K6434," ")</f>
        <v>0.2331563454153939</v>
      </c>
      <c r="R6434" s="8" t="str">
        <f>IF(OR($A6434="TUA",$A6434="TYA"),"",IF(ISNUMBER(_xll.BDP($C6434,"DUR_ADJ_OAS_MID")),_xll.BDP($C6434,"DUR_ADJ_OAS_MID"),IF(ISNUMBER(_xll.BDP($E6434&amp;" ISIN","DUR_ADJ_OAS_MID")),_xll.BDP($E6434&amp;" ISIN","DUR_ADJ_OAS_MID")," ")))</f>
        <v xml:space="preserve"> </v>
      </c>
      <c r="S6434" s="7">
        <f t="shared" si="48"/>
        <v>-2.4924180168560191E-2</v>
      </c>
      <c r="T6434" t="s">
        <v>118</v>
      </c>
      <c r="U6434" t="s">
        <v>54</v>
      </c>
      <c r="AG6434">
        <v>-0.14131199999999999</v>
      </c>
    </row>
    <row r="6435" spans="1:33" x14ac:dyDescent="0.25">
      <c r="A6435" t="s">
        <v>6656</v>
      </c>
      <c r="B6435" t="s">
        <v>119</v>
      </c>
      <c r="C6435" t="s">
        <v>119</v>
      </c>
      <c r="F6435" t="s">
        <v>120</v>
      </c>
      <c r="G6435" s="1">
        <v>-3</v>
      </c>
      <c r="H6435" s="1">
        <v>37.9</v>
      </c>
      <c r="I6435" s="2">
        <v>-11370</v>
      </c>
      <c r="J6435" s="3">
        <v>-4.69814E-3</v>
      </c>
      <c r="K6435" s="4">
        <v>2420108.7000000002</v>
      </c>
      <c r="L6435" s="5">
        <v>125001</v>
      </c>
      <c r="M6435" s="6">
        <v>19.36071471</v>
      </c>
      <c r="N6435" s="7">
        <f>IF(ISNUMBER(_xll.BDP($C6435, "DELTA_MID")),_xll.BDP($C6435, "DELTA_MID")," ")</f>
        <v>-0.69428599999999996</v>
      </c>
      <c r="O6435" s="7" t="str">
        <f>IF(ISNUMBER(N6435),_xll.BDP($C6435, "OPT_UNDL_TICKER"),"")</f>
        <v>RUY</v>
      </c>
      <c r="P6435" s="8">
        <f>IF(ISNUMBER(N6435),_xll.BDP($C6435, "OPT_UNDL_PX")," ")</f>
        <v>1880.8789999999999</v>
      </c>
      <c r="Q6435" s="7">
        <f>IF(ISNUMBER(N6435),+G6435*_xll.BDP($C6435, "PX_POS_MULT_FACTOR")*P6435/K6435," ")</f>
        <v>-0.2331563454153939</v>
      </c>
      <c r="R6435" s="8" t="str">
        <f>IF(OR($A6435="TUA",$A6435="TYA"),"",IF(ISNUMBER(_xll.BDP($C6435,"DUR_ADJ_OAS_MID")),_xll.BDP($C6435,"DUR_ADJ_OAS_MID"),IF(ISNUMBER(_xll.BDP($E6435&amp;" ISIN","DUR_ADJ_OAS_MID")),_xll.BDP($E6435&amp;" ISIN","DUR_ADJ_OAS_MID")," ")))</f>
        <v xml:space="preserve"> </v>
      </c>
      <c r="S6435" s="7">
        <f t="shared" si="48"/>
        <v>0.16187718643307217</v>
      </c>
      <c r="T6435" t="s">
        <v>120</v>
      </c>
      <c r="U6435" t="s">
        <v>54</v>
      </c>
      <c r="AG6435">
        <v>-0.14131199999999999</v>
      </c>
    </row>
    <row r="6436" spans="1:33" x14ac:dyDescent="0.25">
      <c r="A6436" t="s">
        <v>6656</v>
      </c>
      <c r="B6436" t="s">
        <v>121</v>
      </c>
      <c r="C6436" t="s">
        <v>121</v>
      </c>
      <c r="F6436" t="s">
        <v>122</v>
      </c>
      <c r="G6436" s="1">
        <v>3</v>
      </c>
      <c r="H6436" s="1">
        <v>4.1500000000000004</v>
      </c>
      <c r="I6436" s="2">
        <v>1245</v>
      </c>
      <c r="J6436" s="3">
        <v>5.1444000000000001E-4</v>
      </c>
      <c r="K6436" s="4">
        <v>2420108.7000000002</v>
      </c>
      <c r="L6436" s="5">
        <v>125001</v>
      </c>
      <c r="M6436" s="6">
        <v>19.36071471</v>
      </c>
      <c r="N6436" s="7">
        <f>IF(ISNUMBER(_xll.BDP($C6436, "DELTA_MID")),_xll.BDP($C6436, "DELTA_MID")," ")</f>
        <v>-5.6133000000000002E-2</v>
      </c>
      <c r="O6436" s="7" t="str">
        <f>IF(ISNUMBER(N6436),_xll.BDP($C6436, "OPT_UNDL_TICKER"),"")</f>
        <v>RUY</v>
      </c>
      <c r="P6436" s="8">
        <f>IF(ISNUMBER(N6436),_xll.BDP($C6436, "OPT_UNDL_PX")," ")</f>
        <v>1880.8789999999999</v>
      </c>
      <c r="Q6436" s="7">
        <f>IF(ISNUMBER(N6436),+G6436*_xll.BDP($C6436, "PX_POS_MULT_FACTOR")*P6436/K6436," ")</f>
        <v>0.2331563454153939</v>
      </c>
      <c r="R6436" s="8" t="str">
        <f>IF(OR($A6436="TUA",$A6436="TYA"),"",IF(ISNUMBER(_xll.BDP($C6436,"DUR_ADJ_OAS_MID")),_xll.BDP($C6436,"DUR_ADJ_OAS_MID"),IF(ISNUMBER(_xll.BDP($E6436&amp;" ISIN","DUR_ADJ_OAS_MID")),_xll.BDP($E6436&amp;" ISIN","DUR_ADJ_OAS_MID")," ")))</f>
        <v xml:space="preserve"> </v>
      </c>
      <c r="S6436" s="7">
        <f t="shared" si="48"/>
        <v>-1.3087765137202306E-2</v>
      </c>
      <c r="T6436" t="s">
        <v>122</v>
      </c>
      <c r="U6436" t="s">
        <v>54</v>
      </c>
      <c r="AG6436">
        <v>-0.14131199999999999</v>
      </c>
    </row>
    <row r="6437" spans="1:33" x14ac:dyDescent="0.25">
      <c r="A6437" t="s">
        <v>6656</v>
      </c>
      <c r="B6437" t="s">
        <v>123</v>
      </c>
      <c r="C6437" t="s">
        <v>123</v>
      </c>
      <c r="F6437" t="s">
        <v>124</v>
      </c>
      <c r="G6437" s="1">
        <v>-3</v>
      </c>
      <c r="H6437" s="1">
        <v>10.4</v>
      </c>
      <c r="I6437" s="2">
        <v>-3120</v>
      </c>
      <c r="J6437" s="3">
        <v>-1.2891999999999999E-3</v>
      </c>
      <c r="K6437" s="4">
        <v>2420108.7000000002</v>
      </c>
      <c r="L6437" s="5">
        <v>125001</v>
      </c>
      <c r="M6437" s="6">
        <v>19.36071471</v>
      </c>
      <c r="N6437" s="7">
        <f>IF(ISNUMBER(_xll.BDP($C6437, "DELTA_MID")),_xll.BDP($C6437, "DELTA_MID")," ")</f>
        <v>-0.13968800000000001</v>
      </c>
      <c r="O6437" s="7" t="str">
        <f>IF(ISNUMBER(N6437),_xll.BDP($C6437, "OPT_UNDL_TICKER"),"")</f>
        <v>RUY</v>
      </c>
      <c r="P6437" s="8">
        <f>IF(ISNUMBER(N6437),_xll.BDP($C6437, "OPT_UNDL_PX")," ")</f>
        <v>1880.8789999999999</v>
      </c>
      <c r="Q6437" s="7">
        <f>IF(ISNUMBER(N6437),+G6437*_xll.BDP($C6437, "PX_POS_MULT_FACTOR")*P6437/K6437," ")</f>
        <v>-0.2331563454153939</v>
      </c>
      <c r="R6437" s="8" t="str">
        <f>IF(OR($A6437="TUA",$A6437="TYA"),"",IF(ISNUMBER(_xll.BDP($C6437,"DUR_ADJ_OAS_MID")),_xll.BDP($C6437,"DUR_ADJ_OAS_MID"),IF(ISNUMBER(_xll.BDP($E6437&amp;" ISIN","DUR_ADJ_OAS_MID")),_xll.BDP($E6437&amp;" ISIN","DUR_ADJ_OAS_MID")," ")))</f>
        <v xml:space="preserve"> </v>
      </c>
      <c r="S6437" s="7">
        <f t="shared" si="48"/>
        <v>3.2569143578385543E-2</v>
      </c>
      <c r="T6437" t="s">
        <v>124</v>
      </c>
      <c r="U6437" t="s">
        <v>54</v>
      </c>
      <c r="AG6437">
        <v>-0.14131199999999999</v>
      </c>
    </row>
    <row r="6438" spans="1:33" x14ac:dyDescent="0.25">
      <c r="A6438" t="s">
        <v>6656</v>
      </c>
      <c r="B6438" t="s">
        <v>125</v>
      </c>
      <c r="C6438" t="s">
        <v>125</v>
      </c>
      <c r="F6438" t="s">
        <v>126</v>
      </c>
      <c r="G6438" s="1">
        <v>4</v>
      </c>
      <c r="H6438" s="1">
        <v>17.350000000000001</v>
      </c>
      <c r="I6438" s="2">
        <v>6940</v>
      </c>
      <c r="J6438" s="3">
        <v>2.8676399999999999E-3</v>
      </c>
      <c r="K6438" s="4">
        <v>2420108.7000000002</v>
      </c>
      <c r="L6438" s="5">
        <v>125001</v>
      </c>
      <c r="M6438" s="6">
        <v>19.36071471</v>
      </c>
      <c r="N6438" s="7">
        <f>IF(ISNUMBER(_xll.BDP($C6438, "DELTA_MID")),_xll.BDP($C6438, "DELTA_MID")," ")</f>
        <v>0.182808</v>
      </c>
      <c r="O6438" s="7" t="str">
        <f>IF(ISNUMBER(N6438),_xll.BDP($C6438, "OPT_UNDL_TICKER"),"")</f>
        <v>SPX</v>
      </c>
      <c r="P6438" s="8">
        <f>IF(ISNUMBER(N6438),_xll.BDP($C6438, "OPT_UNDL_PX")," ")</f>
        <v>5405.97</v>
      </c>
      <c r="Q6438" s="7">
        <f>IF(ISNUMBER(N6438),+G6438*_xll.BDP($C6438, "PX_POS_MULT_FACTOR")*P6438/K6438," ")</f>
        <v>0.89350862628608374</v>
      </c>
      <c r="R6438" s="8" t="str">
        <f>IF(OR($A6438="TUA",$A6438="TYA"),"",IF(ISNUMBER(_xll.BDP($C6438,"DUR_ADJ_OAS_MID")),_xll.BDP($C6438,"DUR_ADJ_OAS_MID"),IF(ISNUMBER(_xll.BDP($E6438&amp;" ISIN","DUR_ADJ_OAS_MID")),_xll.BDP($E6438&amp;" ISIN","DUR_ADJ_OAS_MID")," ")))</f>
        <v xml:space="preserve"> </v>
      </c>
      <c r="S6438" s="7">
        <f t="shared" si="48"/>
        <v>0.16334052495410639</v>
      </c>
      <c r="T6438" t="s">
        <v>126</v>
      </c>
      <c r="U6438" t="s">
        <v>54</v>
      </c>
      <c r="AG6438">
        <v>-0.14131199999999999</v>
      </c>
    </row>
    <row r="6439" spans="1:33" x14ac:dyDescent="0.25">
      <c r="A6439" t="s">
        <v>6656</v>
      </c>
      <c r="B6439" t="s">
        <v>127</v>
      </c>
      <c r="C6439" t="s">
        <v>127</v>
      </c>
      <c r="F6439" t="s">
        <v>128</v>
      </c>
      <c r="G6439" s="1">
        <v>1</v>
      </c>
      <c r="H6439" s="1">
        <v>3.1</v>
      </c>
      <c r="I6439" s="2">
        <v>310</v>
      </c>
      <c r="J6439" s="3">
        <v>1.2809E-4</v>
      </c>
      <c r="K6439" s="4">
        <v>2420108.7000000002</v>
      </c>
      <c r="L6439" s="5">
        <v>125001</v>
      </c>
      <c r="M6439" s="6">
        <v>19.36071471</v>
      </c>
      <c r="N6439" s="7">
        <f>IF(ISNUMBER(_xll.BDP($C6439, "DELTA_MID")),_xll.BDP($C6439, "DELTA_MID")," ")</f>
        <v>-3.9946000000000002E-2</v>
      </c>
      <c r="O6439" s="7" t="str">
        <f>IF(ISNUMBER(N6439),_xll.BDP($C6439, "OPT_UNDL_TICKER"),"")</f>
        <v>SPX</v>
      </c>
      <c r="P6439" s="8">
        <f>IF(ISNUMBER(N6439),_xll.BDP($C6439, "OPT_UNDL_PX")," ")</f>
        <v>5405.97</v>
      </c>
      <c r="Q6439" s="7">
        <f>IF(ISNUMBER(N6439),+G6439*_xll.BDP($C6439, "PX_POS_MULT_FACTOR")*P6439/K6439," ")</f>
        <v>0.22337715657152094</v>
      </c>
      <c r="R6439" s="8" t="str">
        <f>IF(OR($A6439="TUA",$A6439="TYA"),"",IF(ISNUMBER(_xll.BDP($C6439,"DUR_ADJ_OAS_MID")),_xll.BDP($C6439,"DUR_ADJ_OAS_MID"),IF(ISNUMBER(_xll.BDP($E6439&amp;" ISIN","DUR_ADJ_OAS_MID")),_xll.BDP($E6439&amp;" ISIN","DUR_ADJ_OAS_MID")," ")))</f>
        <v xml:space="preserve"> </v>
      </c>
      <c r="S6439" s="7">
        <f t="shared" si="48"/>
        <v>-8.9230238964059759E-3</v>
      </c>
      <c r="T6439" t="s">
        <v>128</v>
      </c>
      <c r="U6439" t="s">
        <v>54</v>
      </c>
      <c r="AG6439">
        <v>-0.14131199999999999</v>
      </c>
    </row>
    <row r="6440" spans="1:33" x14ac:dyDescent="0.25">
      <c r="A6440" t="s">
        <v>6656</v>
      </c>
      <c r="B6440" t="s">
        <v>129</v>
      </c>
      <c r="C6440" t="s">
        <v>129</v>
      </c>
      <c r="F6440" t="s">
        <v>130</v>
      </c>
      <c r="G6440" s="1">
        <v>-1</v>
      </c>
      <c r="H6440" s="1">
        <v>40.549999999999997</v>
      </c>
      <c r="I6440" s="2">
        <v>-4055</v>
      </c>
      <c r="J6440" s="3">
        <v>-1.6755400000000001E-3</v>
      </c>
      <c r="K6440" s="4">
        <v>2420108.7000000002</v>
      </c>
      <c r="L6440" s="5">
        <v>125001</v>
      </c>
      <c r="M6440" s="6">
        <v>19.36071471</v>
      </c>
      <c r="N6440" s="7">
        <f>IF(ISNUMBER(_xll.BDP($C6440, "DELTA_MID")),_xll.BDP($C6440, "DELTA_MID")," ")</f>
        <v>-0.435199</v>
      </c>
      <c r="O6440" s="7" t="str">
        <f>IF(ISNUMBER(N6440),_xll.BDP($C6440, "OPT_UNDL_TICKER"),"")</f>
        <v>SPX</v>
      </c>
      <c r="P6440" s="8">
        <f>IF(ISNUMBER(N6440),_xll.BDP($C6440, "OPT_UNDL_PX")," ")</f>
        <v>5405.97</v>
      </c>
      <c r="Q6440" s="7">
        <f>IF(ISNUMBER(N6440),+G6440*_xll.BDP($C6440, "PX_POS_MULT_FACTOR")*P6440/K6440," ")</f>
        <v>-0.22337715657152094</v>
      </c>
      <c r="R6440" s="8" t="str">
        <f>IF(OR($A6440="TUA",$A6440="TYA"),"",IF(ISNUMBER(_xll.BDP($C6440,"DUR_ADJ_OAS_MID")),_xll.BDP($C6440,"DUR_ADJ_OAS_MID"),IF(ISNUMBER(_xll.BDP($E6440&amp;" ISIN","DUR_ADJ_OAS_MID")),_xll.BDP($E6440&amp;" ISIN","DUR_ADJ_OAS_MID")," ")))</f>
        <v xml:space="preserve"> </v>
      </c>
      <c r="S6440" s="7">
        <f t="shared" si="48"/>
        <v>9.721351516276934E-2</v>
      </c>
      <c r="T6440" t="s">
        <v>130</v>
      </c>
      <c r="U6440" t="s">
        <v>54</v>
      </c>
      <c r="AG6440">
        <v>-0.14131199999999999</v>
      </c>
    </row>
    <row r="6441" spans="1:33" x14ac:dyDescent="0.25">
      <c r="A6441" t="s">
        <v>6656</v>
      </c>
      <c r="B6441" t="s">
        <v>131</v>
      </c>
      <c r="C6441" t="s">
        <v>131</v>
      </c>
      <c r="F6441" t="s">
        <v>132</v>
      </c>
      <c r="G6441" s="1">
        <v>4</v>
      </c>
      <c r="H6441" s="1">
        <v>0.17499999999999999</v>
      </c>
      <c r="I6441" s="2">
        <v>70</v>
      </c>
      <c r="J6441" s="3">
        <v>2.8920000000000001E-5</v>
      </c>
      <c r="K6441" s="4">
        <v>2420108.7000000002</v>
      </c>
      <c r="L6441" s="5">
        <v>125001</v>
      </c>
      <c r="M6441" s="6">
        <v>19.36071471</v>
      </c>
      <c r="N6441" s="7">
        <f>IF(ISNUMBER(_xll.BDP($C6441, "DELTA_MID")),_xll.BDP($C6441, "DELTA_MID")," ")</f>
        <v>3.9300000000000003E-3</v>
      </c>
      <c r="O6441" s="7" t="str">
        <f>IF(ISNUMBER(N6441),_xll.BDP($C6441, "OPT_UNDL_TICKER"),"")</f>
        <v>SPX</v>
      </c>
      <c r="P6441" s="8">
        <f>IF(ISNUMBER(N6441),_xll.BDP($C6441, "OPT_UNDL_PX")," ")</f>
        <v>5405.97</v>
      </c>
      <c r="Q6441" s="7">
        <f>IF(ISNUMBER(N6441),+G6441*_xll.BDP($C6441, "PX_POS_MULT_FACTOR")*P6441/K6441," ")</f>
        <v>0.89350862628608374</v>
      </c>
      <c r="R6441" s="8" t="str">
        <f>IF(OR($A6441="TUA",$A6441="TYA"),"",IF(ISNUMBER(_xll.BDP($C6441,"DUR_ADJ_OAS_MID")),_xll.BDP($C6441,"DUR_ADJ_OAS_MID"),IF(ISNUMBER(_xll.BDP($E6441&amp;" ISIN","DUR_ADJ_OAS_MID")),_xll.BDP($E6441&amp;" ISIN","DUR_ADJ_OAS_MID")," ")))</f>
        <v xml:space="preserve"> </v>
      </c>
      <c r="S6441" s="7">
        <f t="shared" si="48"/>
        <v>3.5114889013043095E-3</v>
      </c>
      <c r="T6441" t="s">
        <v>132</v>
      </c>
      <c r="U6441" t="s">
        <v>54</v>
      </c>
      <c r="AG6441">
        <v>-0.14131199999999999</v>
      </c>
    </row>
    <row r="6442" spans="1:33" x14ac:dyDescent="0.25">
      <c r="A6442" t="s">
        <v>6656</v>
      </c>
      <c r="B6442" t="s">
        <v>133</v>
      </c>
      <c r="C6442" t="s">
        <v>133</v>
      </c>
      <c r="F6442" t="s">
        <v>134</v>
      </c>
      <c r="G6442" s="1">
        <v>-2</v>
      </c>
      <c r="H6442" s="1">
        <v>13.15</v>
      </c>
      <c r="I6442" s="2">
        <v>-2630</v>
      </c>
      <c r="J6442" s="3">
        <v>-1.0867299999999999E-3</v>
      </c>
      <c r="K6442" s="4">
        <v>2420108.7000000002</v>
      </c>
      <c r="L6442" s="5">
        <v>125001</v>
      </c>
      <c r="M6442" s="6">
        <v>19.36071471</v>
      </c>
      <c r="N6442" s="7">
        <f>IF(ISNUMBER(_xll.BDP($C6442, "DELTA_MID")),_xll.BDP($C6442, "DELTA_MID")," ")</f>
        <v>-9.1230000000000006E-2</v>
      </c>
      <c r="O6442" s="7" t="str">
        <f>IF(ISNUMBER(N6442),_xll.BDP($C6442, "OPT_UNDL_TICKER"),"")</f>
        <v>SPX</v>
      </c>
      <c r="P6442" s="8">
        <f>IF(ISNUMBER(N6442),_xll.BDP($C6442, "OPT_UNDL_PX")," ")</f>
        <v>5405.97</v>
      </c>
      <c r="Q6442" s="7">
        <f>IF(ISNUMBER(N6442),+G6442*_xll.BDP($C6442, "PX_POS_MULT_FACTOR")*P6442/K6442," ")</f>
        <v>-0.44675431314304187</v>
      </c>
      <c r="R6442" s="8" t="str">
        <f>IF(OR($A6442="TUA",$A6442="TYA"),"",IF(ISNUMBER(_xll.BDP($C6442,"DUR_ADJ_OAS_MID")),_xll.BDP($C6442,"DUR_ADJ_OAS_MID"),IF(ISNUMBER(_xll.BDP($E6442&amp;" ISIN","DUR_ADJ_OAS_MID")),_xll.BDP($E6442&amp;" ISIN","DUR_ADJ_OAS_MID")," ")))</f>
        <v xml:space="preserve"> </v>
      </c>
      <c r="S6442" s="7">
        <f t="shared" si="48"/>
        <v>4.0757395988039714E-2</v>
      </c>
      <c r="T6442" t="s">
        <v>134</v>
      </c>
      <c r="U6442" t="s">
        <v>54</v>
      </c>
      <c r="AG6442">
        <v>-0.14131199999999999</v>
      </c>
    </row>
    <row r="6443" spans="1:33" x14ac:dyDescent="0.25">
      <c r="A6443" t="s">
        <v>6656</v>
      </c>
      <c r="B6443" t="s">
        <v>135</v>
      </c>
      <c r="C6443" t="s">
        <v>135</v>
      </c>
      <c r="F6443" t="s">
        <v>136</v>
      </c>
      <c r="G6443" s="1">
        <v>2</v>
      </c>
      <c r="H6443" s="1">
        <v>21.85</v>
      </c>
      <c r="I6443" s="2">
        <v>4370</v>
      </c>
      <c r="J6443" s="3">
        <v>1.8056999999999999E-3</v>
      </c>
      <c r="K6443" s="4">
        <v>2420108.7000000002</v>
      </c>
      <c r="L6443" s="5">
        <v>125001</v>
      </c>
      <c r="M6443" s="6">
        <v>19.36071471</v>
      </c>
      <c r="N6443" s="7">
        <f>IF(ISNUMBER(_xll.BDP($C6443, "DELTA_MID")),_xll.BDP($C6443, "DELTA_MID")," ")</f>
        <v>-0.15130199999999999</v>
      </c>
      <c r="O6443" s="7" t="str">
        <f>IF(ISNUMBER(N6443),_xll.BDP($C6443, "OPT_UNDL_TICKER"),"")</f>
        <v>SPX</v>
      </c>
      <c r="P6443" s="8">
        <f>IF(ISNUMBER(N6443),_xll.BDP($C6443, "OPT_UNDL_PX")," ")</f>
        <v>5405.97</v>
      </c>
      <c r="Q6443" s="7">
        <f>IF(ISNUMBER(N6443),+G6443*_xll.BDP($C6443, "PX_POS_MULT_FACTOR")*P6443/K6443," ")</f>
        <v>0.44675431314304187</v>
      </c>
      <c r="R6443" s="8" t="str">
        <f>IF(OR($A6443="TUA",$A6443="TYA"),"",IF(ISNUMBER(_xll.BDP($C6443,"DUR_ADJ_OAS_MID")),_xll.BDP($C6443,"DUR_ADJ_OAS_MID"),IF(ISNUMBER(_xll.BDP($E6443&amp;" ISIN","DUR_ADJ_OAS_MID")),_xll.BDP($E6443&amp;" ISIN","DUR_ADJ_OAS_MID")," ")))</f>
        <v xml:space="preserve"> </v>
      </c>
      <c r="S6443" s="7">
        <f t="shared" si="48"/>
        <v>-6.7594821087168522E-2</v>
      </c>
      <c r="T6443" t="s">
        <v>136</v>
      </c>
      <c r="U6443" t="s">
        <v>54</v>
      </c>
      <c r="AG6443">
        <v>-0.14131199999999999</v>
      </c>
    </row>
    <row r="6444" spans="1:33" x14ac:dyDescent="0.25">
      <c r="A6444" t="s">
        <v>6656</v>
      </c>
      <c r="B6444" t="s">
        <v>137</v>
      </c>
      <c r="C6444" t="s">
        <v>137</v>
      </c>
      <c r="F6444" t="s">
        <v>138</v>
      </c>
      <c r="G6444" s="1">
        <v>1</v>
      </c>
      <c r="H6444" s="1">
        <v>12.4</v>
      </c>
      <c r="I6444" s="2">
        <v>1240</v>
      </c>
      <c r="J6444" s="3">
        <v>5.1236999999999995E-4</v>
      </c>
      <c r="K6444" s="4">
        <v>2420108.7000000002</v>
      </c>
      <c r="L6444" s="5">
        <v>125001</v>
      </c>
      <c r="M6444" s="6">
        <v>19.36071471</v>
      </c>
      <c r="N6444" s="7">
        <f>IF(ISNUMBER(_xll.BDP($C6444, "DELTA_MID")),_xll.BDP($C6444, "DELTA_MID")," ")</f>
        <v>-5.9124000000000003E-2</v>
      </c>
      <c r="O6444" s="7" t="str">
        <f>IF(ISNUMBER(N6444),_xll.BDP($C6444, "OPT_UNDL_TICKER"),"")</f>
        <v>SPX</v>
      </c>
      <c r="P6444" s="8">
        <f>IF(ISNUMBER(N6444),_xll.BDP($C6444, "OPT_UNDL_PX")," ")</f>
        <v>5405.97</v>
      </c>
      <c r="Q6444" s="7">
        <f>IF(ISNUMBER(N6444),+G6444*_xll.BDP($C6444, "PX_POS_MULT_FACTOR")*P6444/K6444," ")</f>
        <v>0.22337715657152094</v>
      </c>
      <c r="R6444" s="8" t="str">
        <f>IF(OR($A6444="TUA",$A6444="TYA"),"",IF(ISNUMBER(_xll.BDP($C6444,"DUR_ADJ_OAS_MID")),_xll.BDP($C6444,"DUR_ADJ_OAS_MID"),IF(ISNUMBER(_xll.BDP($E6444&amp;" ISIN","DUR_ADJ_OAS_MID")),_xll.BDP($E6444&amp;" ISIN","DUR_ADJ_OAS_MID")," ")))</f>
        <v xml:space="preserve"> </v>
      </c>
      <c r="S6444" s="7">
        <f t="shared" si="48"/>
        <v>-1.3206951005134604E-2</v>
      </c>
      <c r="T6444" t="s">
        <v>138</v>
      </c>
      <c r="U6444" t="s">
        <v>54</v>
      </c>
      <c r="AG6444">
        <v>-0.14131199999999999</v>
      </c>
    </row>
    <row r="6445" spans="1:33" x14ac:dyDescent="0.25">
      <c r="A6445" t="s">
        <v>6656</v>
      </c>
      <c r="B6445" t="s">
        <v>139</v>
      </c>
      <c r="C6445" t="s">
        <v>139</v>
      </c>
      <c r="F6445" t="s">
        <v>140</v>
      </c>
      <c r="G6445" s="1">
        <v>-1</v>
      </c>
      <c r="H6445" s="1">
        <v>30.6</v>
      </c>
      <c r="I6445" s="2">
        <v>-3060</v>
      </c>
      <c r="J6445" s="3">
        <v>-1.2644100000000001E-3</v>
      </c>
      <c r="K6445" s="4">
        <v>2420108.7000000002</v>
      </c>
      <c r="L6445" s="5">
        <v>125001</v>
      </c>
      <c r="M6445" s="6">
        <v>19.36071471</v>
      </c>
      <c r="N6445" s="7">
        <f>IF(ISNUMBER(_xll.BDP($C6445, "DELTA_MID")),_xll.BDP($C6445, "DELTA_MID")," ")</f>
        <v>-0.15160000000000001</v>
      </c>
      <c r="O6445" s="7" t="str">
        <f>IF(ISNUMBER(N6445),_xll.BDP($C6445, "OPT_UNDL_TICKER"),"")</f>
        <v>SPX</v>
      </c>
      <c r="P6445" s="8">
        <f>IF(ISNUMBER(N6445),_xll.BDP($C6445, "OPT_UNDL_PX")," ")</f>
        <v>5405.97</v>
      </c>
      <c r="Q6445" s="7">
        <f>IF(ISNUMBER(N6445),+G6445*_xll.BDP($C6445, "PX_POS_MULT_FACTOR")*P6445/K6445," ")</f>
        <v>-0.22337715657152094</v>
      </c>
      <c r="R6445" s="8" t="str">
        <f>IF(OR($A6445="TUA",$A6445="TYA"),"",IF(ISNUMBER(_xll.BDP($C6445,"DUR_ADJ_OAS_MID")),_xll.BDP($C6445,"DUR_ADJ_OAS_MID"),IF(ISNUMBER(_xll.BDP($E6445&amp;" ISIN","DUR_ADJ_OAS_MID")),_xll.BDP($E6445&amp;" ISIN","DUR_ADJ_OAS_MID")," ")))</f>
        <v xml:space="preserve"> </v>
      </c>
      <c r="S6445" s="7">
        <f t="shared" si="48"/>
        <v>3.3863976936242574E-2</v>
      </c>
      <c r="T6445" t="s">
        <v>140</v>
      </c>
      <c r="U6445" t="s">
        <v>54</v>
      </c>
      <c r="AG6445">
        <v>-0.14131199999999999</v>
      </c>
    </row>
    <row r="6446" spans="1:33" x14ac:dyDescent="0.25">
      <c r="A6446" t="s">
        <v>6656</v>
      </c>
      <c r="B6446" t="s">
        <v>86</v>
      </c>
      <c r="C6446" t="s">
        <v>86</v>
      </c>
      <c r="G6446" s="1">
        <v>86711.94</v>
      </c>
      <c r="H6446" s="1">
        <v>1</v>
      </c>
      <c r="I6446" s="2">
        <v>86711.94</v>
      </c>
      <c r="J6446" s="3">
        <v>3.5829769999999997E-2</v>
      </c>
      <c r="K6446" s="4">
        <v>2420108.7000000002</v>
      </c>
      <c r="L6446" s="5">
        <v>125001</v>
      </c>
      <c r="M6446" s="6">
        <v>19.36071471</v>
      </c>
      <c r="N6446" s="7" t="str">
        <f>IF(ISNUMBER(_xll.BDP($C6446, "DELTA_MID")),_xll.BDP($C6446, "DELTA_MID")," ")</f>
        <v xml:space="preserve"> </v>
      </c>
      <c r="O6446" s="7" t="str">
        <f>IF(ISNUMBER(N6446),_xll.BDP($C6446, "OPT_UNDL_TICKER"),"")</f>
        <v/>
      </c>
      <c r="P6446" s="8" t="str">
        <f>IF(ISNUMBER(N6446),_xll.BDP($C6446, "OPT_UNDL_PX")," ")</f>
        <v xml:space="preserve"> </v>
      </c>
      <c r="Q6446" s="7" t="str">
        <f>IF(ISNUMBER(N6446),+G6446*_xll.BDP($C6446, "PX_POS_MULT_FACTOR")*P6446/K6446," ")</f>
        <v xml:space="preserve"> </v>
      </c>
      <c r="R6446" s="8" t="str">
        <f>IF(OR($A6446="TUA",$A6446="TYA"),"",IF(ISNUMBER(_xll.BDP($C6446,"DUR_ADJ_OAS_MID")),_xll.BDP($C6446,"DUR_ADJ_OAS_MID"),IF(ISNUMBER(_xll.BDP($E6446&amp;" ISIN","DUR_ADJ_OAS_MID")),_xll.BDP($E6446&amp;" ISIN","DUR_ADJ_OAS_MID")," ")))</f>
        <v xml:space="preserve"> </v>
      </c>
      <c r="S6446" s="7" t="str">
        <f t="shared" si="48"/>
        <v xml:space="preserve"> </v>
      </c>
      <c r="T6446" t="s">
        <v>86</v>
      </c>
      <c r="U6446" t="s">
        <v>86</v>
      </c>
      <c r="AG6446">
        <v>-0.14131199999999999</v>
      </c>
    </row>
    <row r="6447" spans="1:33" x14ac:dyDescent="0.25">
      <c r="N6447" s="7" t="str">
        <f>IF(ISNUMBER(_xll.BDP($C6447, "DELTA_MID")),_xll.BDP($C6447, "DELTA_MID")," ")</f>
        <v xml:space="preserve"> </v>
      </c>
      <c r="O6447" s="7" t="str">
        <f>IF(ISNUMBER(N6447),_xll.BDP($C6447, "OPT_UNDL_TICKER"),"")</f>
        <v/>
      </c>
      <c r="P6447" s="8" t="str">
        <f>IF(ISNUMBER(N6447),_xll.BDP($C6447, "OPT_UNDL_PX")," ")</f>
        <v xml:space="preserve"> </v>
      </c>
      <c r="Q6447" s="7" t="str">
        <f>IF(ISNUMBER(N6447),+G6447*_xll.BDP($C6447, "PX_POS_MULT_FACTOR")*P6447/K6447," ")</f>
        <v xml:space="preserve"> </v>
      </c>
      <c r="R6447" s="8" t="str">
        <f>IF(OR($A6447="TUA",$A6447="TYA"),"",IF(ISNUMBER(_xll.BDP($C6447,"DUR_ADJ_OAS_MID")),_xll.BDP($C6447,"DUR_ADJ_OAS_MID"),IF(ISNUMBER(_xll.BDP($E6447&amp;" ISIN","DUR_ADJ_OAS_MID")),_xll.BDP($E6447&amp;" ISIN","DUR_ADJ_OAS_MID")," ")))</f>
        <v xml:space="preserve"> </v>
      </c>
      <c r="S6447" s="7" t="str">
        <f t="shared" si="48"/>
        <v xml:space="preserve"> </v>
      </c>
    </row>
    <row r="6448" spans="1:33" x14ac:dyDescent="0.25">
      <c r="A6448" t="s">
        <v>6662</v>
      </c>
      <c r="B6448" t="s">
        <v>6663</v>
      </c>
      <c r="C6448" t="s">
        <v>6664</v>
      </c>
      <c r="D6448" t="s">
        <v>6665</v>
      </c>
      <c r="E6448" t="s">
        <v>6666</v>
      </c>
      <c r="F6448" t="s">
        <v>6667</v>
      </c>
      <c r="G6448" s="1">
        <v>113888</v>
      </c>
      <c r="H6448" s="1">
        <v>24.03</v>
      </c>
      <c r="I6448" s="2">
        <v>2736728.64</v>
      </c>
      <c r="J6448" s="3">
        <v>0.10345465</v>
      </c>
      <c r="K6448" s="4">
        <v>26453414.460000001</v>
      </c>
      <c r="L6448" s="5">
        <v>750001</v>
      </c>
      <c r="M6448" s="6">
        <v>35.271172249999999</v>
      </c>
      <c r="N6448" s="7" t="str">
        <f>IF(ISNUMBER(_xll.BDP($C6448, "DELTA_MID")),_xll.BDP($C6448, "DELTA_MID")," ")</f>
        <v xml:space="preserve"> </v>
      </c>
      <c r="O6448" s="7" t="str">
        <f>IF(ISNUMBER(N6448),_xll.BDP($C6448, "OPT_UNDL_TICKER"),"")</f>
        <v/>
      </c>
      <c r="P6448" s="8" t="str">
        <f>IF(ISNUMBER(N6448),_xll.BDP($C6448, "OPT_UNDL_PX")," ")</f>
        <v xml:space="preserve"> </v>
      </c>
      <c r="Q6448" s="7" t="str">
        <f>IF(ISNUMBER(N6448),+G6448*_xll.BDP($C6448, "PX_POS_MULT_FACTOR")*P6448/K6448," ")</f>
        <v xml:space="preserve"> </v>
      </c>
      <c r="R6448" s="8" t="str">
        <f>IF(OR($A6448="TUA",$A6448="TYA"),"",IF(ISNUMBER(_xll.BDP($C6448,"DUR_ADJ_OAS_MID")),_xll.BDP($C6448,"DUR_ADJ_OAS_MID"),IF(ISNUMBER(_xll.BDP($E6448&amp;" ISIN","DUR_ADJ_OAS_MID")),_xll.BDP($E6448&amp;" ISIN","DUR_ADJ_OAS_MID")," ")))</f>
        <v xml:space="preserve"> </v>
      </c>
      <c r="S6448" s="7" t="str">
        <f t="shared" si="48"/>
        <v xml:space="preserve"> </v>
      </c>
      <c r="T6448" t="s">
        <v>6667</v>
      </c>
      <c r="U6448" t="s">
        <v>41</v>
      </c>
      <c r="AG6448">
        <v>-3.0000000000000001E-6</v>
      </c>
    </row>
    <row r="6449" spans="1:33" x14ac:dyDescent="0.25">
      <c r="A6449" t="s">
        <v>6662</v>
      </c>
      <c r="B6449" t="s">
        <v>4819</v>
      </c>
      <c r="C6449" t="s">
        <v>4820</v>
      </c>
      <c r="D6449" t="s">
        <v>4821</v>
      </c>
      <c r="E6449" t="s">
        <v>4822</v>
      </c>
      <c r="F6449" t="s">
        <v>4823</v>
      </c>
      <c r="G6449" s="1">
        <v>43215</v>
      </c>
      <c r="H6449" s="1">
        <v>541.52</v>
      </c>
      <c r="I6449" s="2">
        <v>23401786.800000001</v>
      </c>
      <c r="J6449" s="3">
        <v>0.88464145000000005</v>
      </c>
      <c r="K6449" s="4">
        <v>26453414.460000001</v>
      </c>
      <c r="L6449" s="5">
        <v>750001</v>
      </c>
      <c r="M6449" s="6">
        <v>35.271172249999999</v>
      </c>
      <c r="N6449" s="7" t="str">
        <f>IF(ISNUMBER(_xll.BDP($C6449, "DELTA_MID")),_xll.BDP($C6449, "DELTA_MID")," ")</f>
        <v xml:space="preserve"> </v>
      </c>
      <c r="O6449" s="7" t="str">
        <f>IF(ISNUMBER(N6449),_xll.BDP($C6449, "OPT_UNDL_TICKER"),"")</f>
        <v/>
      </c>
      <c r="P6449" s="8" t="str">
        <f>IF(ISNUMBER(N6449),_xll.BDP($C6449, "OPT_UNDL_PX")," ")</f>
        <v xml:space="preserve"> </v>
      </c>
      <c r="Q6449" s="7" t="str">
        <f>IF(ISNUMBER(N6449),+G6449*_xll.BDP($C6449, "PX_POS_MULT_FACTOR")*P6449/K6449," ")</f>
        <v xml:space="preserve"> </v>
      </c>
      <c r="R6449" s="8" t="str">
        <f>IF(OR($A6449="TUA",$A6449="TYA"),"",IF(ISNUMBER(_xll.BDP($C6449,"DUR_ADJ_OAS_MID")),_xll.BDP($C6449,"DUR_ADJ_OAS_MID"),IF(ISNUMBER(_xll.BDP($E6449&amp;" ISIN","DUR_ADJ_OAS_MID")),_xll.BDP($E6449&amp;" ISIN","DUR_ADJ_OAS_MID")," ")))</f>
        <v xml:space="preserve"> </v>
      </c>
      <c r="S6449" s="7" t="str">
        <f t="shared" si="48"/>
        <v xml:space="preserve"> </v>
      </c>
      <c r="T6449" t="s">
        <v>4823</v>
      </c>
      <c r="U6449" t="s">
        <v>41</v>
      </c>
      <c r="AG6449">
        <v>-3.0000000000000001E-6</v>
      </c>
    </row>
    <row r="6450" spans="1:33" x14ac:dyDescent="0.25">
      <c r="A6450" t="s">
        <v>6662</v>
      </c>
      <c r="B6450" t="s">
        <v>6668</v>
      </c>
      <c r="C6450" t="s">
        <v>6669</v>
      </c>
      <c r="F6450" t="s">
        <v>6668</v>
      </c>
      <c r="G6450" s="1">
        <v>11</v>
      </c>
      <c r="H6450" s="1">
        <v>5440.75</v>
      </c>
      <c r="I6450" s="2">
        <v>2992412.5</v>
      </c>
      <c r="J6450" s="3">
        <v>0.11312009000000001</v>
      </c>
      <c r="K6450" s="4">
        <v>26453414.460000001</v>
      </c>
      <c r="L6450" s="5">
        <v>750001</v>
      </c>
      <c r="M6450" s="6">
        <v>35.271172249999999</v>
      </c>
      <c r="N6450" s="7" t="str">
        <f>IF(ISNUMBER(_xll.BDP($C6450, "DELTA_MID")),_xll.BDP($C6450, "DELTA_MID")," ")</f>
        <v xml:space="preserve"> </v>
      </c>
      <c r="O6450" s="7" t="str">
        <f>IF(ISNUMBER(N6450),_xll.BDP($C6450, "OPT_UNDL_TICKER"),"")</f>
        <v/>
      </c>
      <c r="P6450" s="8" t="str">
        <f>IF(ISNUMBER(N6450),_xll.BDP($C6450, "OPT_UNDL_PX")," ")</f>
        <v xml:space="preserve"> </v>
      </c>
      <c r="Q6450" s="7" t="str">
        <f>IF(ISNUMBER(N6450),+G6450*_xll.BDP($C6450, "PX_POS_MULT_FACTOR")*P6450/K6450," ")</f>
        <v xml:space="preserve"> </v>
      </c>
      <c r="R6450" s="8" t="str">
        <f>IF(OR($A6450="TUA",$A6450="TYA"),"",IF(ISNUMBER(_xll.BDP($C6450,"DUR_ADJ_OAS_MID")),_xll.BDP($C6450,"DUR_ADJ_OAS_MID"),IF(ISNUMBER(_xll.BDP($E6450&amp;" ISIN","DUR_ADJ_OAS_MID")),_xll.BDP($E6450&amp;" ISIN","DUR_ADJ_OAS_MID")," ")))</f>
        <v xml:space="preserve"> </v>
      </c>
      <c r="S6450" s="7" t="str">
        <f t="shared" si="48"/>
        <v xml:space="preserve"> </v>
      </c>
      <c r="T6450" t="s">
        <v>6670</v>
      </c>
      <c r="U6450" t="s">
        <v>46</v>
      </c>
      <c r="AG6450">
        <v>-3.0000000000000001E-6</v>
      </c>
    </row>
    <row r="6451" spans="1:33" x14ac:dyDescent="0.25">
      <c r="A6451" t="s">
        <v>6662</v>
      </c>
      <c r="B6451" t="s">
        <v>82</v>
      </c>
      <c r="C6451" t="s">
        <v>82</v>
      </c>
      <c r="D6451" t="s">
        <v>83</v>
      </c>
      <c r="E6451" t="s">
        <v>84</v>
      </c>
      <c r="F6451" t="s">
        <v>85</v>
      </c>
      <c r="G6451" s="1">
        <v>200000</v>
      </c>
      <c r="H6451" s="1">
        <v>98.688316999999998</v>
      </c>
      <c r="I6451" s="2">
        <v>197376.63</v>
      </c>
      <c r="J6451" s="3">
        <v>7.4612899999999998E-3</v>
      </c>
      <c r="K6451" s="4">
        <v>26453414.460000001</v>
      </c>
      <c r="L6451" s="5">
        <v>750001</v>
      </c>
      <c r="M6451" s="6">
        <v>35.271172249999999</v>
      </c>
      <c r="N6451" s="7" t="str">
        <f>IF(ISNUMBER(_xll.BDP($C6451, "DELTA_MID")),_xll.BDP($C6451, "DELTA_MID")," ")</f>
        <v xml:space="preserve"> </v>
      </c>
      <c r="O6451" s="7" t="str">
        <f>IF(ISNUMBER(N6451),_xll.BDP($C6451, "OPT_UNDL_TICKER"),"")</f>
        <v/>
      </c>
      <c r="P6451" s="8" t="str">
        <f>IF(ISNUMBER(N6451),_xll.BDP($C6451, "OPT_UNDL_PX")," ")</f>
        <v xml:space="preserve"> </v>
      </c>
      <c r="Q6451" s="7" t="str">
        <f>IF(ISNUMBER(N6451),+G6451*_xll.BDP($C6451, "PX_POS_MULT_FACTOR")*P6451/K6451," ")</f>
        <v xml:space="preserve"> </v>
      </c>
      <c r="R6451" s="8">
        <f>IF(OR($A6451="TUA",$A6451="TYA"),"",IF(ISNUMBER(_xll.BDP($C6451,"DUR_ADJ_OAS_MID")),_xll.BDP($C6451,"DUR_ADJ_OAS_MID"),IF(ISNUMBER(_xll.BDP($E6451&amp;" ISIN","DUR_ADJ_OAS_MID")),_xll.BDP($E6451&amp;" ISIN","DUR_ADJ_OAS_MID")," ")))</f>
        <v>0.30010784643981153</v>
      </c>
      <c r="S6451" s="7">
        <f t="shared" si="48"/>
        <v>2.2391916735629014E-3</v>
      </c>
      <c r="T6451" t="s">
        <v>85</v>
      </c>
      <c r="U6451" t="s">
        <v>77</v>
      </c>
      <c r="AG6451">
        <v>-3.0000000000000001E-6</v>
      </c>
    </row>
    <row r="6452" spans="1:33" x14ac:dyDescent="0.25">
      <c r="A6452" t="s">
        <v>6662</v>
      </c>
      <c r="B6452" t="s">
        <v>86</v>
      </c>
      <c r="C6452" t="s">
        <v>86</v>
      </c>
      <c r="G6452" s="1">
        <v>117522.39</v>
      </c>
      <c r="H6452" s="1">
        <v>1</v>
      </c>
      <c r="I6452" s="2">
        <v>117522.39</v>
      </c>
      <c r="J6452" s="3">
        <v>4.4426200000000004E-3</v>
      </c>
      <c r="K6452" s="4">
        <v>26453414.460000001</v>
      </c>
      <c r="L6452" s="5">
        <v>750001</v>
      </c>
      <c r="M6452" s="6">
        <v>35.271172249999999</v>
      </c>
      <c r="N6452" s="7" t="str">
        <f>IF(ISNUMBER(_xll.BDP($C6452, "DELTA_MID")),_xll.BDP($C6452, "DELTA_MID")," ")</f>
        <v xml:space="preserve"> </v>
      </c>
      <c r="O6452" s="7" t="str">
        <f>IF(ISNUMBER(N6452),_xll.BDP($C6452, "OPT_UNDL_TICKER"),"")</f>
        <v/>
      </c>
      <c r="P6452" s="8" t="str">
        <f>IF(ISNUMBER(N6452),_xll.BDP($C6452, "OPT_UNDL_PX")," ")</f>
        <v xml:space="preserve"> </v>
      </c>
      <c r="Q6452" s="7" t="str">
        <f>IF(ISNUMBER(N6452),+G6452*_xll.BDP($C6452, "PX_POS_MULT_FACTOR")*P6452/K6452," ")</f>
        <v xml:space="preserve"> </v>
      </c>
      <c r="R6452" s="8" t="str">
        <f>IF(OR($A6452="TUA",$A6452="TYA"),"",IF(ISNUMBER(_xll.BDP($C6452,"DUR_ADJ_OAS_MID")),_xll.BDP($C6452,"DUR_ADJ_OAS_MID"),IF(ISNUMBER(_xll.BDP($E6452&amp;" ISIN","DUR_ADJ_OAS_MID")),_xll.BDP($E6452&amp;" ISIN","DUR_ADJ_OAS_MID")," ")))</f>
        <v xml:space="preserve"> </v>
      </c>
      <c r="S6452" s="7" t="str">
        <f t="shared" ref="S6452:S6515" si="49">IF(ISNUMBER(N6452),Q6452*N6452,IF(ISNUMBER(R6452),J6452*R6452," "))</f>
        <v xml:space="preserve"> </v>
      </c>
      <c r="T6452" t="s">
        <v>86</v>
      </c>
      <c r="U6452" t="s">
        <v>86</v>
      </c>
      <c r="AG6452">
        <v>-3.0000000000000001E-6</v>
      </c>
    </row>
    <row r="6453" spans="1:33" x14ac:dyDescent="0.25">
      <c r="N6453" s="7" t="str">
        <f>IF(ISNUMBER(_xll.BDP($C6453, "DELTA_MID")),_xll.BDP($C6453, "DELTA_MID")," ")</f>
        <v xml:space="preserve"> </v>
      </c>
      <c r="O6453" s="7" t="str">
        <f>IF(ISNUMBER(N6453),_xll.BDP($C6453, "OPT_UNDL_TICKER"),"")</f>
        <v/>
      </c>
      <c r="P6453" s="8" t="str">
        <f>IF(ISNUMBER(N6453),_xll.BDP($C6453, "OPT_UNDL_PX")," ")</f>
        <v xml:space="preserve"> </v>
      </c>
      <c r="Q6453" s="7" t="str">
        <f>IF(ISNUMBER(N6453),+G6453*_xll.BDP($C6453, "PX_POS_MULT_FACTOR")*P6453/K6453," ")</f>
        <v xml:space="preserve"> </v>
      </c>
      <c r="R6453" s="8" t="str">
        <f>IF(OR($A6453="TUA",$A6453="TYA"),"",IF(ISNUMBER(_xll.BDP($C6453,"DUR_ADJ_OAS_MID")),_xll.BDP($C6453,"DUR_ADJ_OAS_MID"),IF(ISNUMBER(_xll.BDP($E6453&amp;" ISIN","DUR_ADJ_OAS_MID")),_xll.BDP($E6453&amp;" ISIN","DUR_ADJ_OAS_MID")," ")))</f>
        <v xml:space="preserve"> </v>
      </c>
      <c r="S6453" s="7" t="str">
        <f t="shared" si="49"/>
        <v xml:space="preserve"> </v>
      </c>
    </row>
    <row r="6454" spans="1:33" x14ac:dyDescent="0.25">
      <c r="A6454" t="s">
        <v>6671</v>
      </c>
      <c r="B6454" t="s">
        <v>4819</v>
      </c>
      <c r="C6454" t="s">
        <v>4820</v>
      </c>
      <c r="D6454" t="s">
        <v>4821</v>
      </c>
      <c r="E6454" t="s">
        <v>4822</v>
      </c>
      <c r="F6454" t="s">
        <v>4823</v>
      </c>
      <c r="G6454" s="1">
        <v>127879</v>
      </c>
      <c r="H6454" s="1">
        <v>541.52</v>
      </c>
      <c r="I6454" s="2">
        <v>69249036.079999998</v>
      </c>
      <c r="J6454" s="3">
        <v>0.99563972999999995</v>
      </c>
      <c r="K6454" s="4">
        <v>69552302.890000001</v>
      </c>
      <c r="L6454" s="5">
        <v>2050001</v>
      </c>
      <c r="M6454" s="6">
        <v>33.927936080000002</v>
      </c>
      <c r="N6454" s="7" t="str">
        <f>IF(ISNUMBER(_xll.BDP($C6454, "DELTA_MID")),_xll.BDP($C6454, "DELTA_MID")," ")</f>
        <v xml:space="preserve"> </v>
      </c>
      <c r="O6454" s="7" t="str">
        <f>IF(ISNUMBER(N6454),_xll.BDP($C6454, "OPT_UNDL_TICKER"),"")</f>
        <v/>
      </c>
      <c r="P6454" s="8" t="str">
        <f>IF(ISNUMBER(N6454),_xll.BDP($C6454, "OPT_UNDL_PX")," ")</f>
        <v xml:space="preserve"> </v>
      </c>
      <c r="Q6454" s="7" t="str">
        <f>IF(ISNUMBER(N6454),+G6454*_xll.BDP($C6454, "PX_POS_MULT_FACTOR")*P6454/K6454," ")</f>
        <v xml:space="preserve"> </v>
      </c>
      <c r="R6454" s="8" t="str">
        <f>IF(OR($A6454="TUA",$A6454="TYA"),"",IF(ISNUMBER(_xll.BDP($C6454,"DUR_ADJ_OAS_MID")),_xll.BDP($C6454,"DUR_ADJ_OAS_MID"),IF(ISNUMBER(_xll.BDP($E6454&amp;" ISIN","DUR_ADJ_OAS_MID")),_xll.BDP($E6454&amp;" ISIN","DUR_ADJ_OAS_MID")," ")))</f>
        <v xml:space="preserve"> </v>
      </c>
      <c r="S6454" s="7" t="str">
        <f t="shared" si="49"/>
        <v xml:space="preserve"> </v>
      </c>
      <c r="T6454" t="s">
        <v>4823</v>
      </c>
      <c r="U6454" t="s">
        <v>41</v>
      </c>
      <c r="AG6454">
        <v>-0.116109</v>
      </c>
    </row>
    <row r="6455" spans="1:33" x14ac:dyDescent="0.25">
      <c r="A6455" t="s">
        <v>6671</v>
      </c>
      <c r="B6455" t="s">
        <v>101</v>
      </c>
      <c r="C6455" t="s">
        <v>102</v>
      </c>
      <c r="F6455" t="s">
        <v>103</v>
      </c>
      <c r="G6455" s="1">
        <v>304</v>
      </c>
      <c r="H6455" s="1">
        <v>0.19500000000000001</v>
      </c>
      <c r="I6455" s="2">
        <v>5928</v>
      </c>
      <c r="J6455" s="3">
        <v>8.5229999999999995E-5</v>
      </c>
      <c r="K6455" s="4">
        <v>69552302.890000001</v>
      </c>
      <c r="L6455" s="5">
        <v>2050001</v>
      </c>
      <c r="M6455" s="6">
        <v>33.927936080000002</v>
      </c>
      <c r="N6455" s="7">
        <f>IF(ISNUMBER(_xll.BDP($C6455, "DELTA_MID")),_xll.BDP($C6455, "DELTA_MID")," ")</f>
        <v>-3.1627000000000002E-2</v>
      </c>
      <c r="O6455" s="7" t="str">
        <f>IF(ISNUMBER(N6455),_xll.BDP($C6455, "OPT_UNDL_TICKER"),"")</f>
        <v>GLD US</v>
      </c>
      <c r="P6455" s="8">
        <f>IF(ISNUMBER(N6455),_xll.BDP($C6455, "OPT_UNDL_PX")," ")</f>
        <v>296.23</v>
      </c>
      <c r="Q6455" s="7">
        <f>IF(ISNUMBER(N6455),+G6455*_xll.BDP($C6455, "PX_POS_MULT_FACTOR")*P6455/K6455," ")</f>
        <v>0.12947654679734213</v>
      </c>
      <c r="R6455" s="8" t="str">
        <f>IF(OR($A6455="TUA",$A6455="TYA"),"",IF(ISNUMBER(_xll.BDP($C6455,"DUR_ADJ_OAS_MID")),_xll.BDP($C6455,"DUR_ADJ_OAS_MID"),IF(ISNUMBER(_xll.BDP($E6455&amp;" ISIN","DUR_ADJ_OAS_MID")),_xll.BDP($E6455&amp;" ISIN","DUR_ADJ_OAS_MID")," ")))</f>
        <v xml:space="preserve"> </v>
      </c>
      <c r="S6455" s="7">
        <f t="shared" si="49"/>
        <v>-4.0949547455595399E-3</v>
      </c>
      <c r="T6455" t="s">
        <v>103</v>
      </c>
      <c r="U6455" t="s">
        <v>54</v>
      </c>
      <c r="AG6455">
        <v>-0.116109</v>
      </c>
    </row>
    <row r="6456" spans="1:33" x14ac:dyDescent="0.25">
      <c r="A6456" t="s">
        <v>6671</v>
      </c>
      <c r="B6456" t="s">
        <v>104</v>
      </c>
      <c r="C6456" t="s">
        <v>105</v>
      </c>
      <c r="F6456" t="s">
        <v>106</v>
      </c>
      <c r="G6456" s="1">
        <v>-304</v>
      </c>
      <c r="H6456" s="1">
        <v>0.61</v>
      </c>
      <c r="I6456" s="2">
        <v>-18544</v>
      </c>
      <c r="J6456" s="3">
        <v>-2.6662000000000002E-4</v>
      </c>
      <c r="K6456" s="4">
        <v>69552302.890000001</v>
      </c>
      <c r="L6456" s="5">
        <v>2050001</v>
      </c>
      <c r="M6456" s="6">
        <v>33.927936080000002</v>
      </c>
      <c r="N6456" s="7">
        <f>IF(ISNUMBER(_xll.BDP($C6456, "DELTA_MID")),_xll.BDP($C6456, "DELTA_MID")," ")</f>
        <v>-0.10384599999999999</v>
      </c>
      <c r="O6456" s="7" t="str">
        <f>IF(ISNUMBER(N6456),_xll.BDP($C6456, "OPT_UNDL_TICKER"),"")</f>
        <v>GLD US</v>
      </c>
      <c r="P6456" s="8">
        <f>IF(ISNUMBER(N6456),_xll.BDP($C6456, "OPT_UNDL_PX")," ")</f>
        <v>296.23</v>
      </c>
      <c r="Q6456" s="7">
        <f>IF(ISNUMBER(N6456),+G6456*_xll.BDP($C6456, "PX_POS_MULT_FACTOR")*P6456/K6456," ")</f>
        <v>-0.12947654679734213</v>
      </c>
      <c r="R6456" s="8" t="str">
        <f>IF(OR($A6456="TUA",$A6456="TYA"),"",IF(ISNUMBER(_xll.BDP($C6456,"DUR_ADJ_OAS_MID")),_xll.BDP($C6456,"DUR_ADJ_OAS_MID"),IF(ISNUMBER(_xll.BDP($E6456&amp;" ISIN","DUR_ADJ_OAS_MID")),_xll.BDP($E6456&amp;" ISIN","DUR_ADJ_OAS_MID")," ")))</f>
        <v xml:space="preserve"> </v>
      </c>
      <c r="S6456" s="7">
        <f t="shared" si="49"/>
        <v>1.344562147871679E-2</v>
      </c>
      <c r="T6456" t="s">
        <v>106</v>
      </c>
      <c r="U6456" t="s">
        <v>54</v>
      </c>
      <c r="AG6456">
        <v>-0.116109</v>
      </c>
    </row>
    <row r="6457" spans="1:33" x14ac:dyDescent="0.25">
      <c r="A6457" t="s">
        <v>6671</v>
      </c>
      <c r="B6457" t="s">
        <v>107</v>
      </c>
      <c r="C6457" t="s">
        <v>108</v>
      </c>
      <c r="F6457" t="s">
        <v>109</v>
      </c>
      <c r="G6457" s="1">
        <v>73</v>
      </c>
      <c r="H6457" s="1">
        <v>1.1399999999999999</v>
      </c>
      <c r="I6457" s="2">
        <v>8322</v>
      </c>
      <c r="J6457" s="3">
        <v>1.1964999999999999E-4</v>
      </c>
      <c r="K6457" s="4">
        <v>69552302.890000001</v>
      </c>
      <c r="L6457" s="5">
        <v>2050001</v>
      </c>
      <c r="M6457" s="6">
        <v>33.927936080000002</v>
      </c>
      <c r="N6457" s="7">
        <f>IF(ISNUMBER(_xll.BDP($C6457, "DELTA_MID")),_xll.BDP($C6457, "DELTA_MID")," ")</f>
        <v>-3.5924999999999999E-2</v>
      </c>
      <c r="O6457" s="7" t="str">
        <f>IF(ISNUMBER(N6457),_xll.BDP($C6457, "OPT_UNDL_TICKER"),"")</f>
        <v>MSTR US</v>
      </c>
      <c r="P6457" s="8">
        <f>IF(ISNUMBER(N6457),_xll.BDP($C6457, "OPT_UNDL_PX")," ")</f>
        <v>311.45</v>
      </c>
      <c r="Q6457" s="7">
        <f>IF(ISNUMBER(N6457),+G6457*_xll.BDP($C6457, "PX_POS_MULT_FACTOR")*P6457/K6457," ")</f>
        <v>3.2688852928360601E-2</v>
      </c>
      <c r="R6457" s="8" t="str">
        <f>IF(OR($A6457="TUA",$A6457="TYA"),"",IF(ISNUMBER(_xll.BDP($C6457,"DUR_ADJ_OAS_MID")),_xll.BDP($C6457,"DUR_ADJ_OAS_MID"),IF(ISNUMBER(_xll.BDP($E6457&amp;" ISIN","DUR_ADJ_OAS_MID")),_xll.BDP($E6457&amp;" ISIN","DUR_ADJ_OAS_MID")," ")))</f>
        <v xml:space="preserve"> </v>
      </c>
      <c r="S6457" s="7">
        <f t="shared" si="49"/>
        <v>-1.1743470414513546E-3</v>
      </c>
      <c r="T6457" t="s">
        <v>109</v>
      </c>
      <c r="U6457" t="s">
        <v>54</v>
      </c>
      <c r="AG6457">
        <v>-0.116109</v>
      </c>
    </row>
    <row r="6458" spans="1:33" x14ac:dyDescent="0.25">
      <c r="A6458" t="s">
        <v>6671</v>
      </c>
      <c r="B6458" t="s">
        <v>110</v>
      </c>
      <c r="C6458" t="s">
        <v>111</v>
      </c>
      <c r="F6458" t="s">
        <v>112</v>
      </c>
      <c r="G6458" s="1">
        <v>-73</v>
      </c>
      <c r="H6458" s="1">
        <v>3.6</v>
      </c>
      <c r="I6458" s="2">
        <v>-26280</v>
      </c>
      <c r="J6458" s="3">
        <v>-3.7785E-4</v>
      </c>
      <c r="K6458" s="4">
        <v>69552302.890000001</v>
      </c>
      <c r="L6458" s="5">
        <v>2050001</v>
      </c>
      <c r="M6458" s="6">
        <v>33.927936080000002</v>
      </c>
      <c r="N6458" s="7">
        <f>IF(ISNUMBER(_xll.BDP($C6458, "DELTA_MID")),_xll.BDP($C6458, "DELTA_MID")," ")</f>
        <v>-0.12572700000000001</v>
      </c>
      <c r="O6458" s="7" t="str">
        <f>IF(ISNUMBER(N6458),_xll.BDP($C6458, "OPT_UNDL_TICKER"),"")</f>
        <v>MSTR US</v>
      </c>
      <c r="P6458" s="8">
        <f>IF(ISNUMBER(N6458),_xll.BDP($C6458, "OPT_UNDL_PX")," ")</f>
        <v>311.45</v>
      </c>
      <c r="Q6458" s="7">
        <f>IF(ISNUMBER(N6458),+G6458*_xll.BDP($C6458, "PX_POS_MULT_FACTOR")*P6458/K6458," ")</f>
        <v>-3.2688852928360601E-2</v>
      </c>
      <c r="R6458" s="8" t="str">
        <f>IF(OR($A6458="TUA",$A6458="TYA"),"",IF(ISNUMBER(_xll.BDP($C6458,"DUR_ADJ_OAS_MID")),_xll.BDP($C6458,"DUR_ADJ_OAS_MID"),IF(ISNUMBER(_xll.BDP($E6458&amp;" ISIN","DUR_ADJ_OAS_MID")),_xll.BDP($E6458&amp;" ISIN","DUR_ADJ_OAS_MID")," ")))</f>
        <v xml:space="preserve"> </v>
      </c>
      <c r="S6458" s="7">
        <f t="shared" si="49"/>
        <v>4.1098714121239931E-3</v>
      </c>
      <c r="T6458" t="s">
        <v>112</v>
      </c>
      <c r="U6458" t="s">
        <v>54</v>
      </c>
      <c r="AG6458">
        <v>-0.116109</v>
      </c>
    </row>
    <row r="6459" spans="1:33" x14ac:dyDescent="0.25">
      <c r="A6459" t="s">
        <v>6671</v>
      </c>
      <c r="B6459" t="s">
        <v>113</v>
      </c>
      <c r="C6459" t="s">
        <v>113</v>
      </c>
      <c r="F6459" t="s">
        <v>114</v>
      </c>
      <c r="G6459" s="1">
        <v>3</v>
      </c>
      <c r="H6459" s="1">
        <v>45.75</v>
      </c>
      <c r="I6459" s="2">
        <v>13725</v>
      </c>
      <c r="J6459" s="3">
        <v>1.9733000000000001E-4</v>
      </c>
      <c r="K6459" s="4">
        <v>69552302.890000001</v>
      </c>
      <c r="L6459" s="5">
        <v>2050001</v>
      </c>
      <c r="M6459" s="6">
        <v>33.927936080000002</v>
      </c>
      <c r="N6459" s="7">
        <f>IF(ISNUMBER(_xll.BDP($C6459, "DELTA_MID")),_xll.BDP($C6459, "DELTA_MID")," ")</f>
        <v>-5.9983000000000002E-2</v>
      </c>
      <c r="O6459" s="7" t="str">
        <f>IF(ISNUMBER(N6459),_xll.BDP($C6459, "OPT_UNDL_TICKER"),"")</f>
        <v>NDX</v>
      </c>
      <c r="P6459" s="8">
        <f>IF(ISNUMBER(N6459),_xll.BDP($C6459, "OPT_UNDL_PX")," ")</f>
        <v>18796.02</v>
      </c>
      <c r="Q6459" s="7">
        <f>IF(ISNUMBER(N6459),+G6459*_xll.BDP($C6459, "PX_POS_MULT_FACTOR")*P6459/K6459," ")</f>
        <v>8.1072887103652305E-2</v>
      </c>
      <c r="R6459" s="8" t="str">
        <f>IF(OR($A6459="TUA",$A6459="TYA"),"",IF(ISNUMBER(_xll.BDP($C6459,"DUR_ADJ_OAS_MID")),_xll.BDP($C6459,"DUR_ADJ_OAS_MID"),IF(ISNUMBER(_xll.BDP($E6459&amp;" ISIN","DUR_ADJ_OAS_MID")),_xll.BDP($E6459&amp;" ISIN","DUR_ADJ_OAS_MID")," ")))</f>
        <v xml:space="preserve"> </v>
      </c>
      <c r="S6459" s="7">
        <f t="shared" si="49"/>
        <v>-4.8629949871383761E-3</v>
      </c>
      <c r="T6459" t="s">
        <v>114</v>
      </c>
      <c r="U6459" t="s">
        <v>54</v>
      </c>
      <c r="AG6459">
        <v>-0.116109</v>
      </c>
    </row>
    <row r="6460" spans="1:33" x14ac:dyDescent="0.25">
      <c r="A6460" t="s">
        <v>6671</v>
      </c>
      <c r="B6460" t="s">
        <v>115</v>
      </c>
      <c r="C6460" t="s">
        <v>115</v>
      </c>
      <c r="F6460" t="s">
        <v>116</v>
      </c>
      <c r="G6460" s="1">
        <v>-3</v>
      </c>
      <c r="H6460" s="1">
        <v>117.6</v>
      </c>
      <c r="I6460" s="2">
        <v>-35280</v>
      </c>
      <c r="J6460" s="3">
        <v>-5.0723999999999995E-4</v>
      </c>
      <c r="K6460" s="4">
        <v>69552302.890000001</v>
      </c>
      <c r="L6460" s="5">
        <v>2050001</v>
      </c>
      <c r="M6460" s="6">
        <v>33.927936080000002</v>
      </c>
      <c r="N6460" s="7">
        <f>IF(ISNUMBER(_xll.BDP($C6460, "DELTA_MID")),_xll.BDP($C6460, "DELTA_MID")," ")</f>
        <v>-0.14940700000000001</v>
      </c>
      <c r="O6460" s="7" t="str">
        <f>IF(ISNUMBER(N6460),_xll.BDP($C6460, "OPT_UNDL_TICKER"),"")</f>
        <v>NDX</v>
      </c>
      <c r="P6460" s="8">
        <f>IF(ISNUMBER(N6460),_xll.BDP($C6460, "OPT_UNDL_PX")," ")</f>
        <v>18796.02</v>
      </c>
      <c r="Q6460" s="7">
        <f>IF(ISNUMBER(N6460),+G6460*_xll.BDP($C6460, "PX_POS_MULT_FACTOR")*P6460/K6460," ")</f>
        <v>-8.1072887103652305E-2</v>
      </c>
      <c r="R6460" s="8" t="str">
        <f>IF(OR($A6460="TUA",$A6460="TYA"),"",IF(ISNUMBER(_xll.BDP($C6460,"DUR_ADJ_OAS_MID")),_xll.BDP($C6460,"DUR_ADJ_OAS_MID"),IF(ISNUMBER(_xll.BDP($E6460&amp;" ISIN","DUR_ADJ_OAS_MID")),_xll.BDP($E6460&amp;" ISIN","DUR_ADJ_OAS_MID")," ")))</f>
        <v xml:space="preserve"> </v>
      </c>
      <c r="S6460" s="7">
        <f t="shared" si="49"/>
        <v>1.2112856843495381E-2</v>
      </c>
      <c r="T6460" t="s">
        <v>116</v>
      </c>
      <c r="U6460" t="s">
        <v>54</v>
      </c>
      <c r="AG6460">
        <v>-0.116109</v>
      </c>
    </row>
    <row r="6461" spans="1:33" x14ac:dyDescent="0.25">
      <c r="A6461" t="s">
        <v>6671</v>
      </c>
      <c r="B6461" t="s">
        <v>117</v>
      </c>
      <c r="C6461" t="s">
        <v>117</v>
      </c>
      <c r="F6461" t="s">
        <v>118</v>
      </c>
      <c r="G6461" s="1">
        <v>39</v>
      </c>
      <c r="H6461" s="1">
        <v>3.2</v>
      </c>
      <c r="I6461" s="2">
        <v>12480</v>
      </c>
      <c r="J6461" s="3">
        <v>1.7943000000000001E-4</v>
      </c>
      <c r="K6461" s="4">
        <v>69552302.890000001</v>
      </c>
      <c r="L6461" s="5">
        <v>2050001</v>
      </c>
      <c r="M6461" s="6">
        <v>33.927936080000002</v>
      </c>
      <c r="N6461" s="7">
        <f>IF(ISNUMBER(_xll.BDP($C6461, "DELTA_MID")),_xll.BDP($C6461, "DELTA_MID")," ")</f>
        <v>-0.10689899999999999</v>
      </c>
      <c r="O6461" s="7" t="str">
        <f>IF(ISNUMBER(N6461),_xll.BDP($C6461, "OPT_UNDL_TICKER"),"")</f>
        <v>RUY</v>
      </c>
      <c r="P6461" s="8">
        <f>IF(ISNUMBER(N6461),_xll.BDP($C6461, "OPT_UNDL_PX")," ")</f>
        <v>1880.8789999999999</v>
      </c>
      <c r="Q6461" s="7">
        <f>IF(ISNUMBER(N6461),+G6461*_xll.BDP($C6461, "PX_POS_MULT_FACTOR")*P6461/K6461," ")</f>
        <v>0.10546635834044631</v>
      </c>
      <c r="R6461" s="8" t="str">
        <f>IF(OR($A6461="TUA",$A6461="TYA"),"",IF(ISNUMBER(_xll.BDP($C6461,"DUR_ADJ_OAS_MID")),_xll.BDP($C6461,"DUR_ADJ_OAS_MID"),IF(ISNUMBER(_xll.BDP($E6461&amp;" ISIN","DUR_ADJ_OAS_MID")),_xll.BDP($E6461&amp;" ISIN","DUR_ADJ_OAS_MID")," ")))</f>
        <v xml:space="preserve"> </v>
      </c>
      <c r="S6461" s="7">
        <f t="shared" si="49"/>
        <v>-1.1274248240235369E-2</v>
      </c>
      <c r="T6461" t="s">
        <v>118</v>
      </c>
      <c r="U6461" t="s">
        <v>54</v>
      </c>
      <c r="AG6461">
        <v>-0.116109</v>
      </c>
    </row>
    <row r="6462" spans="1:33" x14ac:dyDescent="0.25">
      <c r="A6462" t="s">
        <v>6671</v>
      </c>
      <c r="B6462" t="s">
        <v>119</v>
      </c>
      <c r="C6462" t="s">
        <v>119</v>
      </c>
      <c r="F6462" t="s">
        <v>120</v>
      </c>
      <c r="G6462" s="1">
        <v>-39</v>
      </c>
      <c r="H6462" s="1">
        <v>37.9</v>
      </c>
      <c r="I6462" s="2">
        <v>-147810</v>
      </c>
      <c r="J6462" s="3">
        <v>-2.1251600000000001E-3</v>
      </c>
      <c r="K6462" s="4">
        <v>69552302.890000001</v>
      </c>
      <c r="L6462" s="5">
        <v>2050001</v>
      </c>
      <c r="M6462" s="6">
        <v>33.927936080000002</v>
      </c>
      <c r="N6462" s="7">
        <f>IF(ISNUMBER(_xll.BDP($C6462, "DELTA_MID")),_xll.BDP($C6462, "DELTA_MID")," ")</f>
        <v>-0.69428599999999996</v>
      </c>
      <c r="O6462" s="7" t="str">
        <f>IF(ISNUMBER(N6462),_xll.BDP($C6462, "OPT_UNDL_TICKER"),"")</f>
        <v>RUY</v>
      </c>
      <c r="P6462" s="8">
        <f>IF(ISNUMBER(N6462),_xll.BDP($C6462, "OPT_UNDL_PX")," ")</f>
        <v>1880.8789999999999</v>
      </c>
      <c r="Q6462" s="7">
        <f>IF(ISNUMBER(N6462),+G6462*_xll.BDP($C6462, "PX_POS_MULT_FACTOR")*P6462/K6462," ")</f>
        <v>-0.10546635834044631</v>
      </c>
      <c r="R6462" s="8" t="str">
        <f>IF(OR($A6462="TUA",$A6462="TYA"),"",IF(ISNUMBER(_xll.BDP($C6462,"DUR_ADJ_OAS_MID")),_xll.BDP($C6462,"DUR_ADJ_OAS_MID"),IF(ISNUMBER(_xll.BDP($E6462&amp;" ISIN","DUR_ADJ_OAS_MID")),_xll.BDP($E6462&amp;" ISIN","DUR_ADJ_OAS_MID")," ")))</f>
        <v xml:space="preserve"> </v>
      </c>
      <c r="S6462" s="7">
        <f t="shared" si="49"/>
        <v>7.3223816066755099E-2</v>
      </c>
      <c r="T6462" t="s">
        <v>120</v>
      </c>
      <c r="U6462" t="s">
        <v>54</v>
      </c>
      <c r="AG6462">
        <v>-0.116109</v>
      </c>
    </row>
    <row r="6463" spans="1:33" x14ac:dyDescent="0.25">
      <c r="A6463" t="s">
        <v>6671</v>
      </c>
      <c r="B6463" t="s">
        <v>121</v>
      </c>
      <c r="C6463" t="s">
        <v>121</v>
      </c>
      <c r="F6463" t="s">
        <v>122</v>
      </c>
      <c r="G6463" s="1">
        <v>37</v>
      </c>
      <c r="H6463" s="1">
        <v>4.1500000000000004</v>
      </c>
      <c r="I6463" s="2">
        <v>15355</v>
      </c>
      <c r="J6463" s="3">
        <v>2.2076999999999999E-4</v>
      </c>
      <c r="K6463" s="4">
        <v>69552302.890000001</v>
      </c>
      <c r="L6463" s="5">
        <v>2050001</v>
      </c>
      <c r="M6463" s="6">
        <v>33.927936080000002</v>
      </c>
      <c r="N6463" s="7">
        <f>IF(ISNUMBER(_xll.BDP($C6463, "DELTA_MID")),_xll.BDP($C6463, "DELTA_MID")," ")</f>
        <v>-5.6133000000000002E-2</v>
      </c>
      <c r="O6463" s="7" t="str">
        <f>IF(ISNUMBER(N6463),_xll.BDP($C6463, "OPT_UNDL_TICKER"),"")</f>
        <v>RUY</v>
      </c>
      <c r="P6463" s="8">
        <f>IF(ISNUMBER(N6463),_xll.BDP($C6463, "OPT_UNDL_PX")," ")</f>
        <v>1880.8789999999999</v>
      </c>
      <c r="Q6463" s="7">
        <f>IF(ISNUMBER(N6463),+G6463*_xll.BDP($C6463, "PX_POS_MULT_FACTOR")*P6463/K6463," ")</f>
        <v>0.10005782714350035</v>
      </c>
      <c r="R6463" s="8" t="str">
        <f>IF(OR($A6463="TUA",$A6463="TYA"),"",IF(ISNUMBER(_xll.BDP($C6463,"DUR_ADJ_OAS_MID")),_xll.BDP($C6463,"DUR_ADJ_OAS_MID"),IF(ISNUMBER(_xll.BDP($E6463&amp;" ISIN","DUR_ADJ_OAS_MID")),_xll.BDP($E6463&amp;" ISIN","DUR_ADJ_OAS_MID")," ")))</f>
        <v xml:space="preserve"> </v>
      </c>
      <c r="S6463" s="7">
        <f t="shared" si="49"/>
        <v>-5.6165460110461059E-3</v>
      </c>
      <c r="T6463" t="s">
        <v>122</v>
      </c>
      <c r="U6463" t="s">
        <v>54</v>
      </c>
      <c r="AG6463">
        <v>-0.116109</v>
      </c>
    </row>
    <row r="6464" spans="1:33" x14ac:dyDescent="0.25">
      <c r="A6464" t="s">
        <v>6671</v>
      </c>
      <c r="B6464" t="s">
        <v>123</v>
      </c>
      <c r="C6464" t="s">
        <v>123</v>
      </c>
      <c r="F6464" t="s">
        <v>124</v>
      </c>
      <c r="G6464" s="1">
        <v>-37</v>
      </c>
      <c r="H6464" s="1">
        <v>10.4</v>
      </c>
      <c r="I6464" s="2">
        <v>-38480</v>
      </c>
      <c r="J6464" s="3">
        <v>-5.5325000000000003E-4</v>
      </c>
      <c r="K6464" s="4">
        <v>69552302.890000001</v>
      </c>
      <c r="L6464" s="5">
        <v>2050001</v>
      </c>
      <c r="M6464" s="6">
        <v>33.927936080000002</v>
      </c>
      <c r="N6464" s="7">
        <f>IF(ISNUMBER(_xll.BDP($C6464, "DELTA_MID")),_xll.BDP($C6464, "DELTA_MID")," ")</f>
        <v>-0.13968800000000001</v>
      </c>
      <c r="O6464" s="7" t="str">
        <f>IF(ISNUMBER(N6464),_xll.BDP($C6464, "OPT_UNDL_TICKER"),"")</f>
        <v>RUY</v>
      </c>
      <c r="P6464" s="8">
        <f>IF(ISNUMBER(N6464),_xll.BDP($C6464, "OPT_UNDL_PX")," ")</f>
        <v>1880.8789999999999</v>
      </c>
      <c r="Q6464" s="7">
        <f>IF(ISNUMBER(N6464),+G6464*_xll.BDP($C6464, "PX_POS_MULT_FACTOR")*P6464/K6464," ")</f>
        <v>-0.10005782714350035</v>
      </c>
      <c r="R6464" s="8" t="str">
        <f>IF(OR($A6464="TUA",$A6464="TYA"),"",IF(ISNUMBER(_xll.BDP($C6464,"DUR_ADJ_OAS_MID")),_xll.BDP($C6464,"DUR_ADJ_OAS_MID"),IF(ISNUMBER(_xll.BDP($E6464&amp;" ISIN","DUR_ADJ_OAS_MID")),_xll.BDP($E6464&amp;" ISIN","DUR_ADJ_OAS_MID")," ")))</f>
        <v xml:space="preserve"> </v>
      </c>
      <c r="S6464" s="7">
        <f t="shared" si="49"/>
        <v>1.3976877758021278E-2</v>
      </c>
      <c r="T6464" t="s">
        <v>124</v>
      </c>
      <c r="U6464" t="s">
        <v>54</v>
      </c>
      <c r="AG6464">
        <v>-0.116109</v>
      </c>
    </row>
    <row r="6465" spans="1:33" x14ac:dyDescent="0.25">
      <c r="A6465" t="s">
        <v>6671</v>
      </c>
      <c r="B6465" t="s">
        <v>125</v>
      </c>
      <c r="C6465" t="s">
        <v>125</v>
      </c>
      <c r="F6465" t="s">
        <v>126</v>
      </c>
      <c r="G6465" s="1">
        <v>52</v>
      </c>
      <c r="H6465" s="1">
        <v>17.350000000000001</v>
      </c>
      <c r="I6465" s="2">
        <v>90220</v>
      </c>
      <c r="J6465" s="3">
        <v>1.29715E-3</v>
      </c>
      <c r="K6465" s="4">
        <v>69552302.890000001</v>
      </c>
      <c r="L6465" s="5">
        <v>2050001</v>
      </c>
      <c r="M6465" s="6">
        <v>33.927936080000002</v>
      </c>
      <c r="N6465" s="7">
        <f>IF(ISNUMBER(_xll.BDP($C6465, "DELTA_MID")),_xll.BDP($C6465, "DELTA_MID")," ")</f>
        <v>0.182808</v>
      </c>
      <c r="O6465" s="7" t="str">
        <f>IF(ISNUMBER(N6465),_xll.BDP($C6465, "OPT_UNDL_TICKER"),"")</f>
        <v>SPX</v>
      </c>
      <c r="P6465" s="8">
        <f>IF(ISNUMBER(N6465),_xll.BDP($C6465, "OPT_UNDL_PX")," ")</f>
        <v>5405.97</v>
      </c>
      <c r="Q6465" s="7">
        <f>IF(ISNUMBER(N6465),+G6465*_xll.BDP($C6465, "PX_POS_MULT_FACTOR")*P6465/K6465," ")</f>
        <v>0.40417129026567017</v>
      </c>
      <c r="R6465" s="8" t="str">
        <f>IF(OR($A6465="TUA",$A6465="TYA"),"",IF(ISNUMBER(_xll.BDP($C6465,"DUR_ADJ_OAS_MID")),_xll.BDP($C6465,"DUR_ADJ_OAS_MID"),IF(ISNUMBER(_xll.BDP($E6465&amp;" ISIN","DUR_ADJ_OAS_MID")),_xll.BDP($E6465&amp;" ISIN","DUR_ADJ_OAS_MID")," ")))</f>
        <v xml:space="preserve"> </v>
      </c>
      <c r="S6465" s="7">
        <f t="shared" si="49"/>
        <v>7.3885745230886632E-2</v>
      </c>
      <c r="T6465" t="s">
        <v>126</v>
      </c>
      <c r="U6465" t="s">
        <v>54</v>
      </c>
      <c r="AG6465">
        <v>-0.116109</v>
      </c>
    </row>
    <row r="6466" spans="1:33" x14ac:dyDescent="0.25">
      <c r="A6466" t="s">
        <v>6671</v>
      </c>
      <c r="B6466" t="s">
        <v>127</v>
      </c>
      <c r="C6466" t="s">
        <v>127</v>
      </c>
      <c r="F6466" t="s">
        <v>128</v>
      </c>
      <c r="G6466" s="1">
        <v>15</v>
      </c>
      <c r="H6466" s="1">
        <v>3.1</v>
      </c>
      <c r="I6466" s="2">
        <v>4650</v>
      </c>
      <c r="J6466" s="3">
        <v>6.6859999999999993E-5</v>
      </c>
      <c r="K6466" s="4">
        <v>69552302.890000001</v>
      </c>
      <c r="L6466" s="5">
        <v>2050001</v>
      </c>
      <c r="M6466" s="6">
        <v>33.927936080000002</v>
      </c>
      <c r="N6466" s="7">
        <f>IF(ISNUMBER(_xll.BDP($C6466, "DELTA_MID")),_xll.BDP($C6466, "DELTA_MID")," ")</f>
        <v>-3.9946000000000002E-2</v>
      </c>
      <c r="O6466" s="7" t="str">
        <f>IF(ISNUMBER(N6466),_xll.BDP($C6466, "OPT_UNDL_TICKER"),"")</f>
        <v>SPX</v>
      </c>
      <c r="P6466" s="8">
        <f>IF(ISNUMBER(N6466),_xll.BDP($C6466, "OPT_UNDL_PX")," ")</f>
        <v>5405.97</v>
      </c>
      <c r="Q6466" s="7">
        <f>IF(ISNUMBER(N6466),+G6466*_xll.BDP($C6466, "PX_POS_MULT_FACTOR")*P6466/K6466," ")</f>
        <v>0.11658787219202024</v>
      </c>
      <c r="R6466" s="8" t="str">
        <f>IF(OR($A6466="TUA",$A6466="TYA"),"",IF(ISNUMBER(_xll.BDP($C6466,"DUR_ADJ_OAS_MID")),_xll.BDP($C6466,"DUR_ADJ_OAS_MID"),IF(ISNUMBER(_xll.BDP($E6466&amp;" ISIN","DUR_ADJ_OAS_MID")),_xll.BDP($E6466&amp;" ISIN","DUR_ADJ_OAS_MID")," ")))</f>
        <v xml:space="preserve"> </v>
      </c>
      <c r="S6466" s="7">
        <f t="shared" si="49"/>
        <v>-4.6572191425824413E-3</v>
      </c>
      <c r="T6466" t="s">
        <v>128</v>
      </c>
      <c r="U6466" t="s">
        <v>54</v>
      </c>
      <c r="AG6466">
        <v>-0.116109</v>
      </c>
    </row>
    <row r="6467" spans="1:33" x14ac:dyDescent="0.25">
      <c r="A6467" t="s">
        <v>6671</v>
      </c>
      <c r="B6467" t="s">
        <v>129</v>
      </c>
      <c r="C6467" t="s">
        <v>129</v>
      </c>
      <c r="F6467" t="s">
        <v>130</v>
      </c>
      <c r="G6467" s="1">
        <v>-15</v>
      </c>
      <c r="H6467" s="1">
        <v>40.549999999999997</v>
      </c>
      <c r="I6467" s="2">
        <v>-60825</v>
      </c>
      <c r="J6467" s="3">
        <v>-8.7452000000000005E-4</v>
      </c>
      <c r="K6467" s="4">
        <v>69552302.890000001</v>
      </c>
      <c r="L6467" s="5">
        <v>2050001</v>
      </c>
      <c r="M6467" s="6">
        <v>33.927936080000002</v>
      </c>
      <c r="N6467" s="7">
        <f>IF(ISNUMBER(_xll.BDP($C6467, "DELTA_MID")),_xll.BDP($C6467, "DELTA_MID")," ")</f>
        <v>-0.435199</v>
      </c>
      <c r="O6467" s="7" t="str">
        <f>IF(ISNUMBER(N6467),_xll.BDP($C6467, "OPT_UNDL_TICKER"),"")</f>
        <v>SPX</v>
      </c>
      <c r="P6467" s="8">
        <f>IF(ISNUMBER(N6467),_xll.BDP($C6467, "OPT_UNDL_PX")," ")</f>
        <v>5405.97</v>
      </c>
      <c r="Q6467" s="7">
        <f>IF(ISNUMBER(N6467),+G6467*_xll.BDP($C6467, "PX_POS_MULT_FACTOR")*P6467/K6467," ")</f>
        <v>-0.11658787219202024</v>
      </c>
      <c r="R6467" s="8" t="str">
        <f>IF(OR($A6467="TUA",$A6467="TYA"),"",IF(ISNUMBER(_xll.BDP($C6467,"DUR_ADJ_OAS_MID")),_xll.BDP($C6467,"DUR_ADJ_OAS_MID"),IF(ISNUMBER(_xll.BDP($E6467&amp;" ISIN","DUR_ADJ_OAS_MID")),_xll.BDP($E6467&amp;" ISIN","DUR_ADJ_OAS_MID")," ")))</f>
        <v xml:space="preserve"> </v>
      </c>
      <c r="S6467" s="7">
        <f t="shared" si="49"/>
        <v>5.0738925390095016E-2</v>
      </c>
      <c r="T6467" t="s">
        <v>130</v>
      </c>
      <c r="U6467" t="s">
        <v>54</v>
      </c>
      <c r="AG6467">
        <v>-0.116109</v>
      </c>
    </row>
    <row r="6468" spans="1:33" x14ac:dyDescent="0.25">
      <c r="A6468" t="s">
        <v>6671</v>
      </c>
      <c r="B6468" t="s">
        <v>131</v>
      </c>
      <c r="C6468" t="s">
        <v>131</v>
      </c>
      <c r="F6468" t="s">
        <v>132</v>
      </c>
      <c r="G6468" s="1">
        <v>78</v>
      </c>
      <c r="H6468" s="1">
        <v>0.17499999999999999</v>
      </c>
      <c r="I6468" s="2">
        <v>1365</v>
      </c>
      <c r="J6468" s="3">
        <v>1.963E-5</v>
      </c>
      <c r="K6468" s="4">
        <v>69552302.890000001</v>
      </c>
      <c r="L6468" s="5">
        <v>2050001</v>
      </c>
      <c r="M6468" s="6">
        <v>33.927936080000002</v>
      </c>
      <c r="N6468" s="7">
        <f>IF(ISNUMBER(_xll.BDP($C6468, "DELTA_MID")),_xll.BDP($C6468, "DELTA_MID")," ")</f>
        <v>3.9300000000000003E-3</v>
      </c>
      <c r="O6468" s="7" t="str">
        <f>IF(ISNUMBER(N6468),_xll.BDP($C6468, "OPT_UNDL_TICKER"),"")</f>
        <v>SPX</v>
      </c>
      <c r="P6468" s="8">
        <f>IF(ISNUMBER(N6468),_xll.BDP($C6468, "OPT_UNDL_PX")," ")</f>
        <v>5405.97</v>
      </c>
      <c r="Q6468" s="7">
        <f>IF(ISNUMBER(N6468),+G6468*_xll.BDP($C6468, "PX_POS_MULT_FACTOR")*P6468/K6468," ")</f>
        <v>0.60625693539850523</v>
      </c>
      <c r="R6468" s="8" t="str">
        <f>IF(OR($A6468="TUA",$A6468="TYA"),"",IF(ISNUMBER(_xll.BDP($C6468,"DUR_ADJ_OAS_MID")),_xll.BDP($C6468,"DUR_ADJ_OAS_MID"),IF(ISNUMBER(_xll.BDP($E6468&amp;" ISIN","DUR_ADJ_OAS_MID")),_xll.BDP($E6468&amp;" ISIN","DUR_ADJ_OAS_MID")," ")))</f>
        <v xml:space="preserve"> </v>
      </c>
      <c r="S6468" s="7">
        <f t="shared" si="49"/>
        <v>2.3825897561161259E-3</v>
      </c>
      <c r="T6468" t="s">
        <v>132</v>
      </c>
      <c r="U6468" t="s">
        <v>54</v>
      </c>
      <c r="AG6468">
        <v>-0.116109</v>
      </c>
    </row>
    <row r="6469" spans="1:33" x14ac:dyDescent="0.25">
      <c r="A6469" t="s">
        <v>6671</v>
      </c>
      <c r="B6469" t="s">
        <v>133</v>
      </c>
      <c r="C6469" t="s">
        <v>133</v>
      </c>
      <c r="F6469" t="s">
        <v>134</v>
      </c>
      <c r="G6469" s="1">
        <v>-48</v>
      </c>
      <c r="H6469" s="1">
        <v>13.15</v>
      </c>
      <c r="I6469" s="2">
        <v>-63120</v>
      </c>
      <c r="J6469" s="3">
        <v>-9.0751999999999998E-4</v>
      </c>
      <c r="K6469" s="4">
        <v>69552302.890000001</v>
      </c>
      <c r="L6469" s="5">
        <v>2050001</v>
      </c>
      <c r="M6469" s="6">
        <v>33.927936080000002</v>
      </c>
      <c r="N6469" s="7">
        <f>IF(ISNUMBER(_xll.BDP($C6469, "DELTA_MID")),_xll.BDP($C6469, "DELTA_MID")," ")</f>
        <v>-9.1230000000000006E-2</v>
      </c>
      <c r="O6469" s="7" t="str">
        <f>IF(ISNUMBER(N6469),_xll.BDP($C6469, "OPT_UNDL_TICKER"),"")</f>
        <v>SPX</v>
      </c>
      <c r="P6469" s="8">
        <f>IF(ISNUMBER(N6469),_xll.BDP($C6469, "OPT_UNDL_PX")," ")</f>
        <v>5405.97</v>
      </c>
      <c r="Q6469" s="7">
        <f>IF(ISNUMBER(N6469),+G6469*_xll.BDP($C6469, "PX_POS_MULT_FACTOR")*P6469/K6469," ")</f>
        <v>-0.37308119101446474</v>
      </c>
      <c r="R6469" s="8" t="str">
        <f>IF(OR($A6469="TUA",$A6469="TYA"),"",IF(ISNUMBER(_xll.BDP($C6469,"DUR_ADJ_OAS_MID")),_xll.BDP($C6469,"DUR_ADJ_OAS_MID"),IF(ISNUMBER(_xll.BDP($E6469&amp;" ISIN","DUR_ADJ_OAS_MID")),_xll.BDP($E6469&amp;" ISIN","DUR_ADJ_OAS_MID")," ")))</f>
        <v xml:space="preserve"> </v>
      </c>
      <c r="S6469" s="7">
        <f t="shared" si="49"/>
        <v>3.403619705624962E-2</v>
      </c>
      <c r="T6469" t="s">
        <v>134</v>
      </c>
      <c r="U6469" t="s">
        <v>54</v>
      </c>
      <c r="AG6469">
        <v>-0.116109</v>
      </c>
    </row>
    <row r="6470" spans="1:33" x14ac:dyDescent="0.25">
      <c r="A6470" t="s">
        <v>6671</v>
      </c>
      <c r="B6470" t="s">
        <v>135</v>
      </c>
      <c r="C6470" t="s">
        <v>135</v>
      </c>
      <c r="F6470" t="s">
        <v>136</v>
      </c>
      <c r="G6470" s="1">
        <v>48</v>
      </c>
      <c r="H6470" s="1">
        <v>21.85</v>
      </c>
      <c r="I6470" s="2">
        <v>104880</v>
      </c>
      <c r="J6470" s="3">
        <v>1.50793E-3</v>
      </c>
      <c r="K6470" s="4">
        <v>69552302.890000001</v>
      </c>
      <c r="L6470" s="5">
        <v>2050001</v>
      </c>
      <c r="M6470" s="6">
        <v>33.927936080000002</v>
      </c>
      <c r="N6470" s="7">
        <f>IF(ISNUMBER(_xll.BDP($C6470, "DELTA_MID")),_xll.BDP($C6470, "DELTA_MID")," ")</f>
        <v>-0.15130199999999999</v>
      </c>
      <c r="O6470" s="7" t="str">
        <f>IF(ISNUMBER(N6470),_xll.BDP($C6470, "OPT_UNDL_TICKER"),"")</f>
        <v>SPX</v>
      </c>
      <c r="P6470" s="8">
        <f>IF(ISNUMBER(N6470),_xll.BDP($C6470, "OPT_UNDL_PX")," ")</f>
        <v>5405.97</v>
      </c>
      <c r="Q6470" s="7">
        <f>IF(ISNUMBER(N6470),+G6470*_xll.BDP($C6470, "PX_POS_MULT_FACTOR")*P6470/K6470," ")</f>
        <v>0.37308119101446474</v>
      </c>
      <c r="R6470" s="8" t="str">
        <f>IF(OR($A6470="TUA",$A6470="TYA"),"",IF(ISNUMBER(_xll.BDP($C6470,"DUR_ADJ_OAS_MID")),_xll.BDP($C6470,"DUR_ADJ_OAS_MID"),IF(ISNUMBER(_xll.BDP($E6470&amp;" ISIN","DUR_ADJ_OAS_MID")),_xll.BDP($E6470&amp;" ISIN","DUR_ADJ_OAS_MID")," ")))</f>
        <v xml:space="preserve"> </v>
      </c>
      <c r="S6470" s="7">
        <f t="shared" si="49"/>
        <v>-5.644793036287054E-2</v>
      </c>
      <c r="T6470" t="s">
        <v>136</v>
      </c>
      <c r="U6470" t="s">
        <v>54</v>
      </c>
      <c r="AG6470">
        <v>-0.116109</v>
      </c>
    </row>
    <row r="6471" spans="1:33" x14ac:dyDescent="0.25">
      <c r="A6471" t="s">
        <v>6671</v>
      </c>
      <c r="B6471" t="s">
        <v>137</v>
      </c>
      <c r="C6471" t="s">
        <v>137</v>
      </c>
      <c r="F6471" t="s">
        <v>138</v>
      </c>
      <c r="G6471" s="1">
        <v>12</v>
      </c>
      <c r="H6471" s="1">
        <v>12.4</v>
      </c>
      <c r="I6471" s="2">
        <v>14880</v>
      </c>
      <c r="J6471" s="3">
        <v>2.1394E-4</v>
      </c>
      <c r="K6471" s="4">
        <v>69552302.890000001</v>
      </c>
      <c r="L6471" s="5">
        <v>2050001</v>
      </c>
      <c r="M6471" s="6">
        <v>33.927936080000002</v>
      </c>
      <c r="N6471" s="7">
        <f>IF(ISNUMBER(_xll.BDP($C6471, "DELTA_MID")),_xll.BDP($C6471, "DELTA_MID")," ")</f>
        <v>-5.9124000000000003E-2</v>
      </c>
      <c r="O6471" s="7" t="str">
        <f>IF(ISNUMBER(N6471),_xll.BDP($C6471, "OPT_UNDL_TICKER"),"")</f>
        <v>SPX</v>
      </c>
      <c r="P6471" s="8">
        <f>IF(ISNUMBER(N6471),_xll.BDP($C6471, "OPT_UNDL_PX")," ")</f>
        <v>5405.97</v>
      </c>
      <c r="Q6471" s="7">
        <f>IF(ISNUMBER(N6471),+G6471*_xll.BDP($C6471, "PX_POS_MULT_FACTOR")*P6471/K6471," ")</f>
        <v>9.3270297753616185E-2</v>
      </c>
      <c r="R6471" s="8" t="str">
        <f>IF(OR($A6471="TUA",$A6471="TYA"),"",IF(ISNUMBER(_xll.BDP($C6471,"DUR_ADJ_OAS_MID")),_xll.BDP($C6471,"DUR_ADJ_OAS_MID"),IF(ISNUMBER(_xll.BDP($E6471&amp;" ISIN","DUR_ADJ_OAS_MID")),_xll.BDP($E6471&amp;" ISIN","DUR_ADJ_OAS_MID")," ")))</f>
        <v xml:space="preserve"> </v>
      </c>
      <c r="S6471" s="7">
        <f t="shared" si="49"/>
        <v>-5.5145130843848034E-3</v>
      </c>
      <c r="T6471" t="s">
        <v>138</v>
      </c>
      <c r="U6471" t="s">
        <v>54</v>
      </c>
      <c r="AG6471">
        <v>-0.116109</v>
      </c>
    </row>
    <row r="6472" spans="1:33" x14ac:dyDescent="0.25">
      <c r="A6472" t="s">
        <v>6671</v>
      </c>
      <c r="B6472" t="s">
        <v>139</v>
      </c>
      <c r="C6472" t="s">
        <v>139</v>
      </c>
      <c r="F6472" t="s">
        <v>140</v>
      </c>
      <c r="G6472" s="1">
        <v>-12</v>
      </c>
      <c r="H6472" s="1">
        <v>30.6</v>
      </c>
      <c r="I6472" s="2">
        <v>-36720</v>
      </c>
      <c r="J6472" s="3">
        <v>-5.2795000000000001E-4</v>
      </c>
      <c r="K6472" s="4">
        <v>69552302.890000001</v>
      </c>
      <c r="L6472" s="5">
        <v>2050001</v>
      </c>
      <c r="M6472" s="6">
        <v>33.927936080000002</v>
      </c>
      <c r="N6472" s="7">
        <f>IF(ISNUMBER(_xll.BDP($C6472, "DELTA_MID")),_xll.BDP($C6472, "DELTA_MID")," ")</f>
        <v>-0.15160000000000001</v>
      </c>
      <c r="O6472" s="7" t="str">
        <f>IF(ISNUMBER(N6472),_xll.BDP($C6472, "OPT_UNDL_TICKER"),"")</f>
        <v>SPX</v>
      </c>
      <c r="P6472" s="8">
        <f>IF(ISNUMBER(N6472),_xll.BDP($C6472, "OPT_UNDL_PX")," ")</f>
        <v>5405.97</v>
      </c>
      <c r="Q6472" s="7">
        <f>IF(ISNUMBER(N6472),+G6472*_xll.BDP($C6472, "PX_POS_MULT_FACTOR")*P6472/K6472," ")</f>
        <v>-9.3270297753616185E-2</v>
      </c>
      <c r="R6472" s="8" t="str">
        <f>IF(OR($A6472="TUA",$A6472="TYA"),"",IF(ISNUMBER(_xll.BDP($C6472,"DUR_ADJ_OAS_MID")),_xll.BDP($C6472,"DUR_ADJ_OAS_MID"),IF(ISNUMBER(_xll.BDP($E6472&amp;" ISIN","DUR_ADJ_OAS_MID")),_xll.BDP($E6472&amp;" ISIN","DUR_ADJ_OAS_MID")," ")))</f>
        <v xml:space="preserve"> </v>
      </c>
      <c r="S6472" s="7">
        <f t="shared" si="49"/>
        <v>1.4139777139448214E-2</v>
      </c>
      <c r="T6472" t="s">
        <v>140</v>
      </c>
      <c r="U6472" t="s">
        <v>54</v>
      </c>
      <c r="AG6472">
        <v>-0.116109</v>
      </c>
    </row>
    <row r="6473" spans="1:33" x14ac:dyDescent="0.25">
      <c r="A6473" t="s">
        <v>6671</v>
      </c>
      <c r="B6473" t="s">
        <v>6672</v>
      </c>
      <c r="C6473" t="s">
        <v>6672</v>
      </c>
      <c r="F6473" t="s">
        <v>6673</v>
      </c>
      <c r="G6473" s="1">
        <v>-280</v>
      </c>
      <c r="H6473" s="1">
        <v>8.9499999999999993</v>
      </c>
      <c r="I6473" s="2">
        <v>-250600</v>
      </c>
      <c r="J6473" s="3">
        <v>-3.6030400000000001E-3</v>
      </c>
      <c r="K6473" s="4">
        <v>69552302.890000001</v>
      </c>
      <c r="L6473" s="5">
        <v>2050001</v>
      </c>
      <c r="M6473" s="6">
        <v>33.927936080000002</v>
      </c>
      <c r="N6473" s="7">
        <f>IF(ISNUMBER(_xll.BDP($C6473, "DELTA_MID")),_xll.BDP($C6473, "DELTA_MID")," ")</f>
        <v>-3.7680999999999999E-2</v>
      </c>
      <c r="O6473" s="7" t="str">
        <f>IF(ISNUMBER(N6473),_xll.BDP($C6473, "OPT_UNDL_TICKER"),"")</f>
        <v>SPX</v>
      </c>
      <c r="P6473" s="8">
        <f>IF(ISNUMBER(N6473),_xll.BDP($C6473, "OPT_UNDL_PX")," ")</f>
        <v>5405.97</v>
      </c>
      <c r="Q6473" s="7">
        <f>IF(ISNUMBER(N6473),+G6473*_xll.BDP($C6473, "PX_POS_MULT_FACTOR")*P6473/K6473," ")</f>
        <v>-2.1763069475843779</v>
      </c>
      <c r="R6473" s="8" t="str">
        <f>IF(OR($A6473="TUA",$A6473="TYA"),"",IF(ISNUMBER(_xll.BDP($C6473,"DUR_ADJ_OAS_MID")),_xll.BDP($C6473,"DUR_ADJ_OAS_MID"),IF(ISNUMBER(_xll.BDP($E6473&amp;" ISIN","DUR_ADJ_OAS_MID")),_xll.BDP($E6473&amp;" ISIN","DUR_ADJ_OAS_MID")," ")))</f>
        <v xml:space="preserve"> </v>
      </c>
      <c r="S6473" s="7">
        <f t="shared" si="49"/>
        <v>8.2005422091926947E-2</v>
      </c>
      <c r="T6473" t="s">
        <v>6673</v>
      </c>
      <c r="U6473" t="s">
        <v>54</v>
      </c>
      <c r="AG6473">
        <v>-0.116109</v>
      </c>
    </row>
    <row r="6474" spans="1:33" x14ac:dyDescent="0.25">
      <c r="A6474" t="s">
        <v>6671</v>
      </c>
      <c r="B6474" t="s">
        <v>6674</v>
      </c>
      <c r="C6474" t="s">
        <v>6674</v>
      </c>
      <c r="F6474" t="s">
        <v>6675</v>
      </c>
      <c r="G6474" s="1">
        <v>280</v>
      </c>
      <c r="H6474" s="1">
        <v>24.1</v>
      </c>
      <c r="I6474" s="2">
        <v>674800</v>
      </c>
      <c r="J6474" s="3">
        <v>9.7020500000000003E-3</v>
      </c>
      <c r="K6474" s="4">
        <v>69552302.890000001</v>
      </c>
      <c r="L6474" s="5">
        <v>2050001</v>
      </c>
      <c r="M6474" s="6">
        <v>33.927936080000002</v>
      </c>
      <c r="N6474" s="7">
        <f>IF(ISNUMBER(_xll.BDP($C6474, "DELTA_MID")),_xll.BDP($C6474, "DELTA_MID")," ")</f>
        <v>-0.109255</v>
      </c>
      <c r="O6474" s="7" t="str">
        <f>IF(ISNUMBER(N6474),_xll.BDP($C6474, "OPT_UNDL_TICKER"),"")</f>
        <v>SPX</v>
      </c>
      <c r="P6474" s="8">
        <f>IF(ISNUMBER(N6474),_xll.BDP($C6474, "OPT_UNDL_PX")," ")</f>
        <v>5405.97</v>
      </c>
      <c r="Q6474" s="7">
        <f>IF(ISNUMBER(N6474),+G6474*_xll.BDP($C6474, "PX_POS_MULT_FACTOR")*P6474/K6474," ")</f>
        <v>2.1763069475843779</v>
      </c>
      <c r="R6474" s="8" t="str">
        <f>IF(OR($A6474="TUA",$A6474="TYA"),"",IF(ISNUMBER(_xll.BDP($C6474,"DUR_ADJ_OAS_MID")),_xll.BDP($C6474,"DUR_ADJ_OAS_MID"),IF(ISNUMBER(_xll.BDP($E6474&amp;" ISIN","DUR_ADJ_OAS_MID")),_xll.BDP($E6474&amp;" ISIN","DUR_ADJ_OAS_MID")," ")))</f>
        <v xml:space="preserve"> </v>
      </c>
      <c r="S6474" s="7">
        <f t="shared" si="49"/>
        <v>-0.23777241555833123</v>
      </c>
      <c r="T6474" t="s">
        <v>6675</v>
      </c>
      <c r="U6474" t="s">
        <v>54</v>
      </c>
      <c r="AG6474">
        <v>-0.116109</v>
      </c>
    </row>
    <row r="6475" spans="1:33" x14ac:dyDescent="0.25">
      <c r="A6475" t="s">
        <v>6671</v>
      </c>
      <c r="B6475" t="s">
        <v>86</v>
      </c>
      <c r="C6475" t="s">
        <v>86</v>
      </c>
      <c r="G6475" s="1">
        <v>34320.81</v>
      </c>
      <c r="H6475" s="1">
        <v>1</v>
      </c>
      <c r="I6475" s="2">
        <v>34320.81</v>
      </c>
      <c r="J6475" s="3">
        <v>4.9344999999999999E-4</v>
      </c>
      <c r="K6475" s="4">
        <v>69552302.890000001</v>
      </c>
      <c r="L6475" s="5">
        <v>2050001</v>
      </c>
      <c r="M6475" s="6">
        <v>33.927936080000002</v>
      </c>
      <c r="N6475" s="7" t="str">
        <f>IF(ISNUMBER(_xll.BDP($C6475, "DELTA_MID")),_xll.BDP($C6475, "DELTA_MID")," ")</f>
        <v xml:space="preserve"> </v>
      </c>
      <c r="O6475" s="7" t="str">
        <f>IF(ISNUMBER(N6475),_xll.BDP($C6475, "OPT_UNDL_TICKER"),"")</f>
        <v/>
      </c>
      <c r="P6475" s="8" t="str">
        <f>IF(ISNUMBER(N6475),_xll.BDP($C6475, "OPT_UNDL_PX")," ")</f>
        <v xml:space="preserve"> </v>
      </c>
      <c r="Q6475" s="7" t="str">
        <f>IF(ISNUMBER(N6475),+G6475*_xll.BDP($C6475, "PX_POS_MULT_FACTOR")*P6475/K6475," ")</f>
        <v xml:space="preserve"> </v>
      </c>
      <c r="R6475" s="8" t="str">
        <f>IF(OR($A6475="TUA",$A6475="TYA"),"",IF(ISNUMBER(_xll.BDP($C6475,"DUR_ADJ_OAS_MID")),_xll.BDP($C6475,"DUR_ADJ_OAS_MID"),IF(ISNUMBER(_xll.BDP($E6475&amp;" ISIN","DUR_ADJ_OAS_MID")),_xll.BDP($E6475&amp;" ISIN","DUR_ADJ_OAS_MID")," ")))</f>
        <v xml:space="preserve"> </v>
      </c>
      <c r="S6475" s="7" t="str">
        <f t="shared" si="49"/>
        <v xml:space="preserve"> </v>
      </c>
      <c r="T6475" t="s">
        <v>86</v>
      </c>
      <c r="U6475" t="s">
        <v>86</v>
      </c>
      <c r="AG6475">
        <v>-0.116109</v>
      </c>
    </row>
    <row r="6476" spans="1:33" x14ac:dyDescent="0.25">
      <c r="N6476" s="7" t="str">
        <f>IF(ISNUMBER(_xll.BDP($C6476, "DELTA_MID")),_xll.BDP($C6476, "DELTA_MID")," ")</f>
        <v xml:space="preserve"> </v>
      </c>
      <c r="O6476" s="7" t="str">
        <f>IF(ISNUMBER(N6476),_xll.BDP($C6476, "OPT_UNDL_TICKER"),"")</f>
        <v/>
      </c>
      <c r="P6476" s="8" t="str">
        <f>IF(ISNUMBER(N6476),_xll.BDP($C6476, "OPT_UNDL_PX")," ")</f>
        <v xml:space="preserve"> </v>
      </c>
      <c r="Q6476" s="7" t="str">
        <f>IF(ISNUMBER(N6476),+G6476*_xll.BDP($C6476, "PX_POS_MULT_FACTOR")*P6476/K6476," ")</f>
        <v xml:space="preserve"> </v>
      </c>
      <c r="R6476" s="8" t="str">
        <f>IF(OR($A6476="TUA",$A6476="TYA"),"",IF(ISNUMBER(_xll.BDP($C6476,"DUR_ADJ_OAS_MID")),_xll.BDP($C6476,"DUR_ADJ_OAS_MID"),IF(ISNUMBER(_xll.BDP($E6476&amp;" ISIN","DUR_ADJ_OAS_MID")),_xll.BDP($E6476&amp;" ISIN","DUR_ADJ_OAS_MID")," ")))</f>
        <v xml:space="preserve"> </v>
      </c>
      <c r="S6476" s="7" t="str">
        <f t="shared" si="49"/>
        <v xml:space="preserve"> </v>
      </c>
    </row>
    <row r="6477" spans="1:33" x14ac:dyDescent="0.25">
      <c r="A6477" t="s">
        <v>4589</v>
      </c>
      <c r="B6477" t="s">
        <v>4819</v>
      </c>
      <c r="C6477" t="s">
        <v>4820</v>
      </c>
      <c r="D6477" t="s">
        <v>4821</v>
      </c>
      <c r="E6477" t="s">
        <v>4822</v>
      </c>
      <c r="F6477" t="s">
        <v>4823</v>
      </c>
      <c r="G6477" s="1">
        <v>1416</v>
      </c>
      <c r="H6477" s="1">
        <v>541.52</v>
      </c>
      <c r="I6477" s="2">
        <v>766792.32</v>
      </c>
      <c r="J6477" s="3">
        <v>0.33185599999999998</v>
      </c>
      <c r="K6477" s="4">
        <v>2310617.59</v>
      </c>
      <c r="L6477" s="5">
        <v>100001</v>
      </c>
      <c r="M6477" s="6">
        <v>23.105944839999999</v>
      </c>
      <c r="N6477" s="7" t="str">
        <f>IF(ISNUMBER(_xll.BDP($C6477, "DELTA_MID")),_xll.BDP($C6477, "DELTA_MID")," ")</f>
        <v xml:space="preserve"> </v>
      </c>
      <c r="O6477" s="7" t="str">
        <f>IF(ISNUMBER(N6477),_xll.BDP($C6477, "OPT_UNDL_TICKER"),"")</f>
        <v/>
      </c>
      <c r="P6477" s="8" t="str">
        <f>IF(ISNUMBER(N6477),_xll.BDP($C6477, "OPT_UNDL_PX")," ")</f>
        <v xml:space="preserve"> </v>
      </c>
      <c r="Q6477" s="7" t="str">
        <f>IF(ISNUMBER(N6477),+G6477*_xll.BDP($C6477, "PX_POS_MULT_FACTOR")*P6477/K6477," ")</f>
        <v xml:space="preserve"> </v>
      </c>
      <c r="R6477" s="8" t="str">
        <f>IF(OR($A6477="TUA",$A6477="TYA"),"",IF(ISNUMBER(_xll.BDP($C6477,"DUR_ADJ_OAS_MID")),_xll.BDP($C6477,"DUR_ADJ_OAS_MID"),IF(ISNUMBER(_xll.BDP($E6477&amp;" ISIN","DUR_ADJ_OAS_MID")),_xll.BDP($E6477&amp;" ISIN","DUR_ADJ_OAS_MID")," ")))</f>
        <v xml:space="preserve"> </v>
      </c>
      <c r="S6477" s="7" t="str">
        <f t="shared" si="49"/>
        <v xml:space="preserve"> </v>
      </c>
      <c r="T6477" t="s">
        <v>4823</v>
      </c>
      <c r="U6477" t="s">
        <v>41</v>
      </c>
    </row>
    <row r="6478" spans="1:33" x14ac:dyDescent="0.25">
      <c r="A6478" t="s">
        <v>4589</v>
      </c>
      <c r="B6478" t="s">
        <v>6676</v>
      </c>
      <c r="C6478" t="s">
        <v>6532</v>
      </c>
      <c r="D6478" t="s">
        <v>6677</v>
      </c>
      <c r="E6478" t="s">
        <v>6678</v>
      </c>
      <c r="F6478" t="s">
        <v>6679</v>
      </c>
      <c r="G6478" s="1">
        <v>54960</v>
      </c>
      <c r="H6478" s="1">
        <v>21.41</v>
      </c>
      <c r="I6478" s="2">
        <v>1176693.6000000001</v>
      </c>
      <c r="J6478" s="3">
        <v>0.50925502</v>
      </c>
      <c r="K6478" s="4">
        <v>2310617.59</v>
      </c>
      <c r="L6478" s="5">
        <v>100001</v>
      </c>
      <c r="M6478" s="6">
        <v>23.105944839999999</v>
      </c>
      <c r="N6478" s="7" t="str">
        <f>IF(ISNUMBER(_xll.BDP($C6478, "DELTA_MID")),_xll.BDP($C6478, "DELTA_MID")," ")</f>
        <v xml:space="preserve"> </v>
      </c>
      <c r="O6478" s="7" t="str">
        <f>IF(ISNUMBER(N6478),_xll.BDP($C6478, "OPT_UNDL_TICKER"),"")</f>
        <v/>
      </c>
      <c r="P6478" s="8" t="str">
        <f>IF(ISNUMBER(N6478),_xll.BDP($C6478, "OPT_UNDL_PX")," ")</f>
        <v xml:space="preserve"> </v>
      </c>
      <c r="Q6478" s="7" t="str">
        <f>IF(ISNUMBER(N6478),+G6478*_xll.BDP($C6478, "PX_POS_MULT_FACTOR")*P6478/K6478," ")</f>
        <v xml:space="preserve"> </v>
      </c>
      <c r="R6478" s="8" t="str">
        <f>IF(OR($A6478="TUA",$A6478="TYA"),"",IF(ISNUMBER(_xll.BDP($C6478,"DUR_ADJ_OAS_MID")),_xll.BDP($C6478,"DUR_ADJ_OAS_MID"),IF(ISNUMBER(_xll.BDP($E6478&amp;" ISIN","DUR_ADJ_OAS_MID")),_xll.BDP($E6478&amp;" ISIN","DUR_ADJ_OAS_MID")," ")))</f>
        <v xml:space="preserve"> </v>
      </c>
      <c r="S6478" s="7" t="str">
        <f t="shared" si="49"/>
        <v xml:space="preserve"> </v>
      </c>
      <c r="T6478" t="s">
        <v>6679</v>
      </c>
      <c r="U6478" t="s">
        <v>41</v>
      </c>
    </row>
    <row r="6479" spans="1:33" x14ac:dyDescent="0.25">
      <c r="A6479" t="s">
        <v>4589</v>
      </c>
      <c r="B6479" t="s">
        <v>6668</v>
      </c>
      <c r="C6479" t="s">
        <v>6669</v>
      </c>
      <c r="F6479" t="s">
        <v>6668</v>
      </c>
      <c r="G6479" s="1">
        <v>6</v>
      </c>
      <c r="H6479" s="1">
        <v>5440.75</v>
      </c>
      <c r="I6479" s="2">
        <v>1632225</v>
      </c>
      <c r="J6479" s="3">
        <v>0.70640205</v>
      </c>
      <c r="K6479" s="4">
        <v>2310617.59</v>
      </c>
      <c r="L6479" s="5">
        <v>100001</v>
      </c>
      <c r="M6479" s="6">
        <v>23.105944839999999</v>
      </c>
      <c r="N6479" s="7" t="str">
        <f>IF(ISNUMBER(_xll.BDP($C6479, "DELTA_MID")),_xll.BDP($C6479, "DELTA_MID")," ")</f>
        <v xml:space="preserve"> </v>
      </c>
      <c r="O6479" s="7" t="str">
        <f>IF(ISNUMBER(N6479),_xll.BDP($C6479, "OPT_UNDL_TICKER"),"")</f>
        <v/>
      </c>
      <c r="P6479" s="8" t="str">
        <f>IF(ISNUMBER(N6479),_xll.BDP($C6479, "OPT_UNDL_PX")," ")</f>
        <v xml:space="preserve"> </v>
      </c>
      <c r="Q6479" s="7" t="str">
        <f>IF(ISNUMBER(N6479),+G6479*_xll.BDP($C6479, "PX_POS_MULT_FACTOR")*P6479/K6479," ")</f>
        <v xml:space="preserve"> </v>
      </c>
      <c r="R6479" s="8" t="str">
        <f>IF(OR($A6479="TUA",$A6479="TYA"),"",IF(ISNUMBER(_xll.BDP($C6479,"DUR_ADJ_OAS_MID")),_xll.BDP($C6479,"DUR_ADJ_OAS_MID"),IF(ISNUMBER(_xll.BDP($E6479&amp;" ISIN","DUR_ADJ_OAS_MID")),_xll.BDP($E6479&amp;" ISIN","DUR_ADJ_OAS_MID")," ")))</f>
        <v xml:space="preserve"> </v>
      </c>
      <c r="S6479" s="7" t="str">
        <f t="shared" si="49"/>
        <v xml:space="preserve"> </v>
      </c>
      <c r="T6479" t="s">
        <v>6670</v>
      </c>
      <c r="U6479" t="s">
        <v>46</v>
      </c>
    </row>
    <row r="6480" spans="1:33" x14ac:dyDescent="0.25">
      <c r="A6480" t="s">
        <v>4589</v>
      </c>
      <c r="B6480" t="s">
        <v>1229</v>
      </c>
      <c r="C6480" t="s">
        <v>1229</v>
      </c>
      <c r="D6480" t="s">
        <v>1230</v>
      </c>
      <c r="E6480" t="s">
        <v>1231</v>
      </c>
      <c r="F6480" t="s">
        <v>1232</v>
      </c>
      <c r="G6480" s="1">
        <v>100000</v>
      </c>
      <c r="H6480" s="1">
        <v>99.266108000000003</v>
      </c>
      <c r="I6480" s="2">
        <v>99266.11</v>
      </c>
      <c r="J6480" s="3">
        <v>4.2960859999999997E-2</v>
      </c>
      <c r="K6480" s="4">
        <v>2310617.59</v>
      </c>
      <c r="L6480" s="5">
        <v>100001</v>
      </c>
      <c r="M6480" s="6">
        <v>23.105944839999999</v>
      </c>
      <c r="N6480" s="7" t="str">
        <f>IF(ISNUMBER(_xll.BDP($C6480, "DELTA_MID")),_xll.BDP($C6480, "DELTA_MID")," ")</f>
        <v xml:space="preserve"> </v>
      </c>
      <c r="O6480" s="7" t="str">
        <f>IF(ISNUMBER(N6480),_xll.BDP($C6480, "OPT_UNDL_TICKER"),"")</f>
        <v/>
      </c>
      <c r="P6480" s="8" t="str">
        <f>IF(ISNUMBER(N6480),_xll.BDP($C6480, "OPT_UNDL_PX")," ")</f>
        <v xml:space="preserve"> </v>
      </c>
      <c r="Q6480" s="7" t="str">
        <f>IF(ISNUMBER(N6480),+G6480*_xll.BDP($C6480, "PX_POS_MULT_FACTOR")*P6480/K6480," ")</f>
        <v xml:space="preserve"> </v>
      </c>
      <c r="R6480" s="8">
        <f>IF(OR($A6480="TUA",$A6480="TYA"),"",IF(ISNUMBER(_xll.BDP($C6480,"DUR_ADJ_OAS_MID")),_xll.BDP($C6480,"DUR_ADJ_OAS_MID"),IF(ISNUMBER(_xll.BDP($E6480&amp;" ISIN","DUR_ADJ_OAS_MID")),_xll.BDP($E6480&amp;" ISIN","DUR_ADJ_OAS_MID")," ")))</f>
        <v>0.16884165823419395</v>
      </c>
      <c r="S6480" s="7">
        <f t="shared" si="49"/>
        <v>7.2535828415670528E-3</v>
      </c>
      <c r="T6480" t="s">
        <v>1232</v>
      </c>
      <c r="U6480" t="s">
        <v>77</v>
      </c>
    </row>
    <row r="6481" spans="1:33" x14ac:dyDescent="0.25">
      <c r="A6481" t="s">
        <v>4589</v>
      </c>
      <c r="B6481" t="s">
        <v>82</v>
      </c>
      <c r="C6481" t="s">
        <v>82</v>
      </c>
      <c r="D6481" t="s">
        <v>83</v>
      </c>
      <c r="E6481" t="s">
        <v>84</v>
      </c>
      <c r="F6481" t="s">
        <v>85</v>
      </c>
      <c r="G6481" s="1">
        <v>100000</v>
      </c>
      <c r="H6481" s="1">
        <v>98.688316999999998</v>
      </c>
      <c r="I6481" s="2">
        <v>98688.320000000007</v>
      </c>
      <c r="J6481" s="3">
        <v>4.27108E-2</v>
      </c>
      <c r="K6481" s="4">
        <v>2310617.59</v>
      </c>
      <c r="L6481" s="5">
        <v>100001</v>
      </c>
      <c r="M6481" s="6">
        <v>23.105944839999999</v>
      </c>
      <c r="N6481" s="7" t="str">
        <f>IF(ISNUMBER(_xll.BDP($C6481, "DELTA_MID")),_xll.BDP($C6481, "DELTA_MID")," ")</f>
        <v xml:space="preserve"> </v>
      </c>
      <c r="O6481" s="7" t="str">
        <f>IF(ISNUMBER(N6481),_xll.BDP($C6481, "OPT_UNDL_TICKER"),"")</f>
        <v/>
      </c>
      <c r="P6481" s="8" t="str">
        <f>IF(ISNUMBER(N6481),_xll.BDP($C6481, "OPT_UNDL_PX")," ")</f>
        <v xml:space="preserve"> </v>
      </c>
      <c r="Q6481" s="7" t="str">
        <f>IF(ISNUMBER(N6481),+G6481*_xll.BDP($C6481, "PX_POS_MULT_FACTOR")*P6481/K6481," ")</f>
        <v xml:space="preserve"> </v>
      </c>
      <c r="R6481" s="8">
        <f>IF(OR($A6481="TUA",$A6481="TYA"),"",IF(ISNUMBER(_xll.BDP($C6481,"DUR_ADJ_OAS_MID")),_xll.BDP($C6481,"DUR_ADJ_OAS_MID"),IF(ISNUMBER(_xll.BDP($E6481&amp;" ISIN","DUR_ADJ_OAS_MID")),_xll.BDP($E6481&amp;" ISIN","DUR_ADJ_OAS_MID")," ")))</f>
        <v>0.30010784643981153</v>
      </c>
      <c r="S6481" s="7">
        <f t="shared" si="49"/>
        <v>1.2817846207721502E-2</v>
      </c>
      <c r="T6481" t="s">
        <v>85</v>
      </c>
      <c r="U6481" t="s">
        <v>77</v>
      </c>
    </row>
    <row r="6482" spans="1:33" x14ac:dyDescent="0.25">
      <c r="A6482" t="s">
        <v>4589</v>
      </c>
      <c r="B6482" t="s">
        <v>86</v>
      </c>
      <c r="C6482" t="s">
        <v>86</v>
      </c>
      <c r="G6482" s="1">
        <v>169177.24</v>
      </c>
      <c r="H6482" s="1">
        <v>1</v>
      </c>
      <c r="I6482" s="2">
        <v>169177.24</v>
      </c>
      <c r="J6482" s="3">
        <v>7.3217329999999997E-2</v>
      </c>
      <c r="K6482" s="4">
        <v>2310617.59</v>
      </c>
      <c r="L6482" s="5">
        <v>100001</v>
      </c>
      <c r="M6482" s="6">
        <v>23.105944839999999</v>
      </c>
      <c r="N6482" s="7" t="str">
        <f>IF(ISNUMBER(_xll.BDP($C6482, "DELTA_MID")),_xll.BDP($C6482, "DELTA_MID")," ")</f>
        <v xml:space="preserve"> </v>
      </c>
      <c r="O6482" s="7" t="str">
        <f>IF(ISNUMBER(N6482),_xll.BDP($C6482, "OPT_UNDL_TICKER"),"")</f>
        <v/>
      </c>
      <c r="P6482" s="8" t="str">
        <f>IF(ISNUMBER(N6482),_xll.BDP($C6482, "OPT_UNDL_PX")," ")</f>
        <v xml:space="preserve"> </v>
      </c>
      <c r="Q6482" s="7" t="str">
        <f>IF(ISNUMBER(N6482),+G6482*_xll.BDP($C6482, "PX_POS_MULT_FACTOR")*P6482/K6482," ")</f>
        <v xml:space="preserve"> </v>
      </c>
      <c r="R6482" s="8" t="str">
        <f>IF(OR($A6482="TUA",$A6482="TYA"),"",IF(ISNUMBER(_xll.BDP($C6482,"DUR_ADJ_OAS_MID")),_xll.BDP($C6482,"DUR_ADJ_OAS_MID"),IF(ISNUMBER(_xll.BDP($E6482&amp;" ISIN","DUR_ADJ_OAS_MID")),_xll.BDP($E6482&amp;" ISIN","DUR_ADJ_OAS_MID")," ")))</f>
        <v xml:space="preserve"> </v>
      </c>
      <c r="S6482" s="7" t="str">
        <f t="shared" si="49"/>
        <v xml:space="preserve"> </v>
      </c>
      <c r="T6482" t="s">
        <v>86</v>
      </c>
      <c r="U6482" t="s">
        <v>86</v>
      </c>
    </row>
    <row r="6483" spans="1:33" x14ac:dyDescent="0.25">
      <c r="N6483" s="7" t="str">
        <f>IF(ISNUMBER(_xll.BDP($C6483, "DELTA_MID")),_xll.BDP($C6483, "DELTA_MID")," ")</f>
        <v xml:space="preserve"> </v>
      </c>
      <c r="O6483" s="7" t="str">
        <f>IF(ISNUMBER(N6483),_xll.BDP($C6483, "OPT_UNDL_TICKER"),"")</f>
        <v/>
      </c>
      <c r="P6483" s="8" t="str">
        <f>IF(ISNUMBER(N6483),_xll.BDP($C6483, "OPT_UNDL_PX")," ")</f>
        <v xml:space="preserve"> </v>
      </c>
      <c r="Q6483" s="7" t="str">
        <f>IF(ISNUMBER(N6483),+G6483*_xll.BDP($C6483, "PX_POS_MULT_FACTOR")*P6483/K6483," ")</f>
        <v xml:space="preserve"> </v>
      </c>
      <c r="R6483" s="8" t="str">
        <f>IF(OR($A6483="TUA",$A6483="TYA"),"",IF(ISNUMBER(_xll.BDP($C6483,"DUR_ADJ_OAS_MID")),_xll.BDP($C6483,"DUR_ADJ_OAS_MID"),IF(ISNUMBER(_xll.BDP($E6483&amp;" ISIN","DUR_ADJ_OAS_MID")),_xll.BDP($E6483&amp;" ISIN","DUR_ADJ_OAS_MID")," ")))</f>
        <v xml:space="preserve"> </v>
      </c>
      <c r="S6483" s="7" t="str">
        <f t="shared" si="49"/>
        <v xml:space="preserve"> </v>
      </c>
    </row>
    <row r="6484" spans="1:33" x14ac:dyDescent="0.25">
      <c r="A6484" t="s">
        <v>6680</v>
      </c>
      <c r="B6484" t="s">
        <v>4819</v>
      </c>
      <c r="C6484" t="s">
        <v>4820</v>
      </c>
      <c r="D6484" t="s">
        <v>4821</v>
      </c>
      <c r="E6484" t="s">
        <v>4822</v>
      </c>
      <c r="F6484" t="s">
        <v>4823</v>
      </c>
      <c r="G6484" s="1">
        <v>172006</v>
      </c>
      <c r="H6484" s="1">
        <v>541.52</v>
      </c>
      <c r="I6484" s="2">
        <v>93144689.120000005</v>
      </c>
      <c r="J6484" s="3">
        <v>0.95355513999999997</v>
      </c>
      <c r="K6484" s="4">
        <v>97681491.950000003</v>
      </c>
      <c r="L6484" s="5">
        <v>2750001</v>
      </c>
      <c r="M6484" s="6">
        <v>35.520529609999997</v>
      </c>
      <c r="N6484" s="7" t="str">
        <f>IF(ISNUMBER(_xll.BDP($C6484, "DELTA_MID")),_xll.BDP($C6484, "DELTA_MID")," ")</f>
        <v xml:space="preserve"> </v>
      </c>
      <c r="O6484" s="7" t="str">
        <f>IF(ISNUMBER(N6484),_xll.BDP($C6484, "OPT_UNDL_TICKER"),"")</f>
        <v/>
      </c>
      <c r="P6484" s="8" t="str">
        <f>IF(ISNUMBER(N6484),_xll.BDP($C6484, "OPT_UNDL_PX")," ")</f>
        <v xml:space="preserve"> </v>
      </c>
      <c r="Q6484" s="7" t="str">
        <f>IF(ISNUMBER(N6484),+G6484*_xll.BDP($C6484, "PX_POS_MULT_FACTOR")*P6484/K6484," ")</f>
        <v xml:space="preserve"> </v>
      </c>
      <c r="R6484" s="8" t="str">
        <f>IF(OR($A6484="TUA",$A6484="TYA"),"",IF(ISNUMBER(_xll.BDP($C6484,"DUR_ADJ_OAS_MID")),_xll.BDP($C6484,"DUR_ADJ_OAS_MID"),IF(ISNUMBER(_xll.BDP($E6484&amp;" ISIN","DUR_ADJ_OAS_MID")),_xll.BDP($E6484&amp;" ISIN","DUR_ADJ_OAS_MID")," ")))</f>
        <v xml:space="preserve"> </v>
      </c>
      <c r="S6484" s="7" t="str">
        <f t="shared" si="49"/>
        <v xml:space="preserve"> </v>
      </c>
      <c r="T6484" t="s">
        <v>4823</v>
      </c>
      <c r="U6484" t="s">
        <v>41</v>
      </c>
      <c r="AG6484">
        <v>0.22217000000000001</v>
      </c>
    </row>
    <row r="6485" spans="1:33" x14ac:dyDescent="0.25">
      <c r="A6485" t="s">
        <v>6680</v>
      </c>
      <c r="B6485" t="s">
        <v>6681</v>
      </c>
      <c r="C6485" t="s">
        <v>6681</v>
      </c>
      <c r="F6485" t="s">
        <v>6682</v>
      </c>
      <c r="G6485" s="1">
        <v>300</v>
      </c>
      <c r="H6485" s="1">
        <v>219.9</v>
      </c>
      <c r="I6485" s="2">
        <v>6597000</v>
      </c>
      <c r="J6485" s="3">
        <v>6.7535819999999996E-2</v>
      </c>
      <c r="K6485" s="4">
        <v>97681491.950000003</v>
      </c>
      <c r="L6485" s="5">
        <v>2750001</v>
      </c>
      <c r="M6485" s="6">
        <v>35.520529609999997</v>
      </c>
      <c r="N6485" s="7">
        <f>IF(ISNUMBER(_xll.BDP($C6485, "DELTA_MID")),_xll.BDP($C6485, "DELTA_MID")," ")</f>
        <v>0.57983399999999996</v>
      </c>
      <c r="O6485" s="7" t="str">
        <f>IF(ISNUMBER(N6485),_xll.BDP($C6485, "OPT_UNDL_TICKER"),"")</f>
        <v>SPX</v>
      </c>
      <c r="P6485" s="8">
        <f>IF(ISNUMBER(N6485),_xll.BDP($C6485, "OPT_UNDL_PX")," ")</f>
        <v>5405.97</v>
      </c>
      <c r="Q6485" s="7">
        <f>IF(ISNUMBER(N6485),+G6485*_xll.BDP($C6485, "PX_POS_MULT_FACTOR")*P6485/K6485," ")</f>
        <v>1.6602848376129864</v>
      </c>
      <c r="R6485" s="8" t="str">
        <f>IF(OR($A6485="TUA",$A6485="TYA"),"",IF(ISNUMBER(_xll.BDP($C6485,"DUR_ADJ_OAS_MID")),_xll.BDP($C6485,"DUR_ADJ_OAS_MID"),IF(ISNUMBER(_xll.BDP($E6485&amp;" ISIN","DUR_ADJ_OAS_MID")),_xll.BDP($E6485&amp;" ISIN","DUR_ADJ_OAS_MID")," ")))</f>
        <v xml:space="preserve"> </v>
      </c>
      <c r="S6485" s="7">
        <f t="shared" si="49"/>
        <v>0.96268959853248826</v>
      </c>
      <c r="T6485" t="s">
        <v>6682</v>
      </c>
      <c r="U6485" t="s">
        <v>54</v>
      </c>
      <c r="AG6485">
        <v>0.22217000000000001</v>
      </c>
    </row>
    <row r="6486" spans="1:33" x14ac:dyDescent="0.25">
      <c r="A6486" t="s">
        <v>6680</v>
      </c>
      <c r="B6486" t="s">
        <v>86</v>
      </c>
      <c r="C6486" t="s">
        <v>86</v>
      </c>
      <c r="G6486" s="1">
        <v>-2060197.17</v>
      </c>
      <c r="H6486" s="1">
        <v>1</v>
      </c>
      <c r="I6486" s="2">
        <v>-2060197.17</v>
      </c>
      <c r="J6486" s="3">
        <v>-2.1090970000000001E-2</v>
      </c>
      <c r="K6486" s="4">
        <v>97681491.950000003</v>
      </c>
      <c r="L6486" s="5">
        <v>2750001</v>
      </c>
      <c r="M6486" s="6">
        <v>35.520529609999997</v>
      </c>
      <c r="N6486" s="7" t="str">
        <f>IF(ISNUMBER(_xll.BDP($C6486, "DELTA_MID")),_xll.BDP($C6486, "DELTA_MID")," ")</f>
        <v xml:space="preserve"> </v>
      </c>
      <c r="O6486" s="7" t="str">
        <f>IF(ISNUMBER(N6486),_xll.BDP($C6486, "OPT_UNDL_TICKER"),"")</f>
        <v/>
      </c>
      <c r="P6486" s="8" t="str">
        <f>IF(ISNUMBER(N6486),_xll.BDP($C6486, "OPT_UNDL_PX")," ")</f>
        <v xml:space="preserve"> </v>
      </c>
      <c r="Q6486" s="7" t="str">
        <f>IF(ISNUMBER(N6486),+G6486*_xll.BDP($C6486, "PX_POS_MULT_FACTOR")*P6486/K6486," ")</f>
        <v xml:space="preserve"> </v>
      </c>
      <c r="R6486" s="8" t="str">
        <f>IF(OR($A6486="TUA",$A6486="TYA"),"",IF(ISNUMBER(_xll.BDP($C6486,"DUR_ADJ_OAS_MID")),_xll.BDP($C6486,"DUR_ADJ_OAS_MID"),IF(ISNUMBER(_xll.BDP($E6486&amp;" ISIN","DUR_ADJ_OAS_MID")),_xll.BDP($E6486&amp;" ISIN","DUR_ADJ_OAS_MID")," ")))</f>
        <v xml:space="preserve"> </v>
      </c>
      <c r="S6486" s="7" t="str">
        <f t="shared" si="49"/>
        <v xml:space="preserve"> </v>
      </c>
      <c r="T6486" t="s">
        <v>86</v>
      </c>
      <c r="U6486" t="s">
        <v>86</v>
      </c>
      <c r="AG6486">
        <v>0.22217000000000001</v>
      </c>
    </row>
    <row r="6487" spans="1:33" x14ac:dyDescent="0.25">
      <c r="N6487" s="7" t="str">
        <f>IF(ISNUMBER(_xll.BDP($C6487, "DELTA_MID")),_xll.BDP($C6487, "DELTA_MID")," ")</f>
        <v xml:space="preserve"> </v>
      </c>
      <c r="O6487" s="7" t="str">
        <f>IF(ISNUMBER(N6487),_xll.BDP($C6487, "OPT_UNDL_TICKER"),"")</f>
        <v/>
      </c>
      <c r="P6487" s="8" t="str">
        <f>IF(ISNUMBER(N6487),_xll.BDP($C6487, "OPT_UNDL_PX")," ")</f>
        <v xml:space="preserve"> </v>
      </c>
      <c r="Q6487" s="7" t="str">
        <f>IF(ISNUMBER(N6487),+G6487*_xll.BDP($C6487, "PX_POS_MULT_FACTOR")*P6487/K6487," ")</f>
        <v xml:space="preserve"> </v>
      </c>
      <c r="R6487" s="8" t="str">
        <f>IF(OR($A6487="TUA",$A6487="TYA"),"",IF(ISNUMBER(_xll.BDP($C6487,"DUR_ADJ_OAS_MID")),_xll.BDP($C6487,"DUR_ADJ_OAS_MID"),IF(ISNUMBER(_xll.BDP($E6487&amp;" ISIN","DUR_ADJ_OAS_MID")),_xll.BDP($E6487&amp;" ISIN","DUR_ADJ_OAS_MID")," ")))</f>
        <v xml:space="preserve"> </v>
      </c>
      <c r="S6487" s="7" t="str">
        <f t="shared" si="49"/>
        <v xml:space="preserve"> </v>
      </c>
    </row>
    <row r="6488" spans="1:33" x14ac:dyDescent="0.25">
      <c r="A6488" t="s">
        <v>6683</v>
      </c>
      <c r="B6488" t="s">
        <v>4819</v>
      </c>
      <c r="C6488" t="s">
        <v>4820</v>
      </c>
      <c r="D6488" t="s">
        <v>4821</v>
      </c>
      <c r="E6488" t="s">
        <v>4822</v>
      </c>
      <c r="F6488" t="s">
        <v>4823</v>
      </c>
      <c r="G6488" s="1">
        <v>106908</v>
      </c>
      <c r="H6488" s="1">
        <v>541.52</v>
      </c>
      <c r="I6488" s="2">
        <v>57892820.159999996</v>
      </c>
      <c r="J6488" s="3">
        <v>0.99412822000000001</v>
      </c>
      <c r="K6488" s="4">
        <v>58234762.159999996</v>
      </c>
      <c r="L6488" s="5">
        <v>1625001</v>
      </c>
      <c r="M6488" s="6">
        <v>35.836754659999997</v>
      </c>
      <c r="N6488" s="7" t="str">
        <f>IF(ISNUMBER(_xll.BDP($C6488, "DELTA_MID")),_xll.BDP($C6488, "DELTA_MID")," ")</f>
        <v xml:space="preserve"> </v>
      </c>
      <c r="O6488" s="7" t="str">
        <f>IF(ISNUMBER(N6488),_xll.BDP($C6488, "OPT_UNDL_TICKER"),"")</f>
        <v/>
      </c>
      <c r="P6488" s="8" t="str">
        <f>IF(ISNUMBER(N6488),_xll.BDP($C6488, "OPT_UNDL_PX")," ")</f>
        <v xml:space="preserve"> </v>
      </c>
      <c r="Q6488" s="7" t="str">
        <f>IF(ISNUMBER(N6488),+G6488*_xll.BDP($C6488, "PX_POS_MULT_FACTOR")*P6488/K6488," ")</f>
        <v xml:space="preserve"> </v>
      </c>
      <c r="R6488" s="8" t="str">
        <f>IF(OR($A6488="TUA",$A6488="TYA"),"",IF(ISNUMBER(_xll.BDP($C6488,"DUR_ADJ_OAS_MID")),_xll.BDP($C6488,"DUR_ADJ_OAS_MID"),IF(ISNUMBER(_xll.BDP($E6488&amp;" ISIN","DUR_ADJ_OAS_MID")),_xll.BDP($E6488&amp;" ISIN","DUR_ADJ_OAS_MID")," ")))</f>
        <v xml:space="preserve"> </v>
      </c>
      <c r="S6488" s="7" t="str">
        <f t="shared" si="49"/>
        <v xml:space="preserve"> </v>
      </c>
      <c r="T6488" t="s">
        <v>4823</v>
      </c>
      <c r="U6488" t="s">
        <v>41</v>
      </c>
      <c r="AG6488">
        <v>-0.18032799999999999</v>
      </c>
    </row>
    <row r="6489" spans="1:33" x14ac:dyDescent="0.25">
      <c r="A6489" t="s">
        <v>6683</v>
      </c>
      <c r="B6489" t="s">
        <v>101</v>
      </c>
      <c r="C6489" t="s">
        <v>102</v>
      </c>
      <c r="F6489" t="s">
        <v>103</v>
      </c>
      <c r="G6489" s="1">
        <v>378</v>
      </c>
      <c r="H6489" s="1">
        <v>0.19500000000000001</v>
      </c>
      <c r="I6489" s="2">
        <v>7371</v>
      </c>
      <c r="J6489" s="3">
        <v>1.2657E-4</v>
      </c>
      <c r="K6489" s="4">
        <v>58234762.159999996</v>
      </c>
      <c r="L6489" s="5">
        <v>1625001</v>
      </c>
      <c r="M6489" s="6">
        <v>35.836754659999997</v>
      </c>
      <c r="N6489" s="7">
        <f>IF(ISNUMBER(_xll.BDP($C6489, "DELTA_MID")),_xll.BDP($C6489, "DELTA_MID")," ")</f>
        <v>-3.1627000000000002E-2</v>
      </c>
      <c r="O6489" s="7" t="str">
        <f>IF(ISNUMBER(N6489),_xll.BDP($C6489, "OPT_UNDL_TICKER"),"")</f>
        <v>GLD US</v>
      </c>
      <c r="P6489" s="8">
        <f>IF(ISNUMBER(N6489),_xll.BDP($C6489, "OPT_UNDL_PX")," ")</f>
        <v>296.23</v>
      </c>
      <c r="Q6489" s="7">
        <f>IF(ISNUMBER(N6489),+G6489*_xll.BDP($C6489, "PX_POS_MULT_FACTOR")*P6489/K6489," ")</f>
        <v>0.19228195642380899</v>
      </c>
      <c r="R6489" s="8" t="str">
        <f>IF(OR($A6489="TUA",$A6489="TYA"),"",IF(ISNUMBER(_xll.BDP($C6489,"DUR_ADJ_OAS_MID")),_xll.BDP($C6489,"DUR_ADJ_OAS_MID"),IF(ISNUMBER(_xll.BDP($E6489&amp;" ISIN","DUR_ADJ_OAS_MID")),_xll.BDP($E6489&amp;" ISIN","DUR_ADJ_OAS_MID")," ")))</f>
        <v xml:space="preserve"> </v>
      </c>
      <c r="S6489" s="7">
        <f t="shared" si="49"/>
        <v>-6.0813014358158078E-3</v>
      </c>
      <c r="T6489" t="s">
        <v>103</v>
      </c>
      <c r="U6489" t="s">
        <v>54</v>
      </c>
      <c r="AG6489">
        <v>-0.18032799999999999</v>
      </c>
    </row>
    <row r="6490" spans="1:33" x14ac:dyDescent="0.25">
      <c r="A6490" t="s">
        <v>6683</v>
      </c>
      <c r="B6490" t="s">
        <v>104</v>
      </c>
      <c r="C6490" t="s">
        <v>105</v>
      </c>
      <c r="F6490" t="s">
        <v>106</v>
      </c>
      <c r="G6490" s="1">
        <v>-378</v>
      </c>
      <c r="H6490" s="1">
        <v>0.61</v>
      </c>
      <c r="I6490" s="2">
        <v>-23058</v>
      </c>
      <c r="J6490" s="3">
        <v>-3.9595E-4</v>
      </c>
      <c r="K6490" s="4">
        <v>58234762.159999996</v>
      </c>
      <c r="L6490" s="5">
        <v>1625001</v>
      </c>
      <c r="M6490" s="6">
        <v>35.836754659999997</v>
      </c>
      <c r="N6490" s="7">
        <f>IF(ISNUMBER(_xll.BDP($C6490, "DELTA_MID")),_xll.BDP($C6490, "DELTA_MID")," ")</f>
        <v>-0.10384599999999999</v>
      </c>
      <c r="O6490" s="7" t="str">
        <f>IF(ISNUMBER(N6490),_xll.BDP($C6490, "OPT_UNDL_TICKER"),"")</f>
        <v>GLD US</v>
      </c>
      <c r="P6490" s="8">
        <f>IF(ISNUMBER(N6490),_xll.BDP($C6490, "OPT_UNDL_PX")," ")</f>
        <v>296.23</v>
      </c>
      <c r="Q6490" s="7">
        <f>IF(ISNUMBER(N6490),+G6490*_xll.BDP($C6490, "PX_POS_MULT_FACTOR")*P6490/K6490," ")</f>
        <v>-0.19228195642380899</v>
      </c>
      <c r="R6490" s="8" t="str">
        <f>IF(OR($A6490="TUA",$A6490="TYA"),"",IF(ISNUMBER(_xll.BDP($C6490,"DUR_ADJ_OAS_MID")),_xll.BDP($C6490,"DUR_ADJ_OAS_MID"),IF(ISNUMBER(_xll.BDP($E6490&amp;" ISIN","DUR_ADJ_OAS_MID")),_xll.BDP($E6490&amp;" ISIN","DUR_ADJ_OAS_MID")," ")))</f>
        <v xml:space="preserve"> </v>
      </c>
      <c r="S6490" s="7">
        <f t="shared" si="49"/>
        <v>1.9967712046786868E-2</v>
      </c>
      <c r="T6490" t="s">
        <v>106</v>
      </c>
      <c r="U6490" t="s">
        <v>54</v>
      </c>
      <c r="AG6490">
        <v>-0.18032799999999999</v>
      </c>
    </row>
    <row r="6491" spans="1:33" x14ac:dyDescent="0.25">
      <c r="A6491" t="s">
        <v>6683</v>
      </c>
      <c r="B6491" t="s">
        <v>107</v>
      </c>
      <c r="C6491" t="s">
        <v>108</v>
      </c>
      <c r="F6491" t="s">
        <v>109</v>
      </c>
      <c r="G6491" s="1">
        <v>91</v>
      </c>
      <c r="H6491" s="1">
        <v>1.1399999999999999</v>
      </c>
      <c r="I6491" s="2">
        <v>10374</v>
      </c>
      <c r="J6491" s="3">
        <v>1.7814E-4</v>
      </c>
      <c r="K6491" s="4">
        <v>58234762.159999996</v>
      </c>
      <c r="L6491" s="5">
        <v>1625001</v>
      </c>
      <c r="M6491" s="6">
        <v>35.836754659999997</v>
      </c>
      <c r="N6491" s="7">
        <f>IF(ISNUMBER(_xll.BDP($C6491, "DELTA_MID")),_xll.BDP($C6491, "DELTA_MID")," ")</f>
        <v>-3.5924999999999999E-2</v>
      </c>
      <c r="O6491" s="7" t="str">
        <f>IF(ISNUMBER(N6491),_xll.BDP($C6491, "OPT_UNDL_TICKER"),"")</f>
        <v>MSTR US</v>
      </c>
      <c r="P6491" s="8">
        <f>IF(ISNUMBER(N6491),_xll.BDP($C6491, "OPT_UNDL_PX")," ")</f>
        <v>311.45</v>
      </c>
      <c r="Q6491" s="7">
        <f>IF(ISNUMBER(N6491),+G6491*_xll.BDP($C6491, "PX_POS_MULT_FACTOR")*P6491/K6491," ")</f>
        <v>4.8668439517500731E-2</v>
      </c>
      <c r="R6491" s="8" t="str">
        <f>IF(OR($A6491="TUA",$A6491="TYA"),"",IF(ISNUMBER(_xll.BDP($C6491,"DUR_ADJ_OAS_MID")),_xll.BDP($C6491,"DUR_ADJ_OAS_MID"),IF(ISNUMBER(_xll.BDP($E6491&amp;" ISIN","DUR_ADJ_OAS_MID")),_xll.BDP($E6491&amp;" ISIN","DUR_ADJ_OAS_MID")," ")))</f>
        <v xml:space="preserve"> </v>
      </c>
      <c r="S6491" s="7">
        <f t="shared" si="49"/>
        <v>-1.7484136896662138E-3</v>
      </c>
      <c r="T6491" t="s">
        <v>109</v>
      </c>
      <c r="U6491" t="s">
        <v>54</v>
      </c>
      <c r="AG6491">
        <v>-0.18032799999999999</v>
      </c>
    </row>
    <row r="6492" spans="1:33" x14ac:dyDescent="0.25">
      <c r="A6492" t="s">
        <v>6683</v>
      </c>
      <c r="B6492" t="s">
        <v>110</v>
      </c>
      <c r="C6492" t="s">
        <v>111</v>
      </c>
      <c r="F6492" t="s">
        <v>112</v>
      </c>
      <c r="G6492" s="1">
        <v>-91</v>
      </c>
      <c r="H6492" s="1">
        <v>3.6</v>
      </c>
      <c r="I6492" s="2">
        <v>-32760</v>
      </c>
      <c r="J6492" s="3">
        <v>-5.6254999999999999E-4</v>
      </c>
      <c r="K6492" s="4">
        <v>58234762.159999996</v>
      </c>
      <c r="L6492" s="5">
        <v>1625001</v>
      </c>
      <c r="M6492" s="6">
        <v>35.836754659999997</v>
      </c>
      <c r="N6492" s="7">
        <f>IF(ISNUMBER(_xll.BDP($C6492, "DELTA_MID")),_xll.BDP($C6492, "DELTA_MID")," ")</f>
        <v>-0.12572700000000001</v>
      </c>
      <c r="O6492" s="7" t="str">
        <f>IF(ISNUMBER(N6492),_xll.BDP($C6492, "OPT_UNDL_TICKER"),"")</f>
        <v>MSTR US</v>
      </c>
      <c r="P6492" s="8">
        <f>IF(ISNUMBER(N6492),_xll.BDP($C6492, "OPT_UNDL_PX")," ")</f>
        <v>311.45</v>
      </c>
      <c r="Q6492" s="7">
        <f>IF(ISNUMBER(N6492),+G6492*_xll.BDP($C6492, "PX_POS_MULT_FACTOR")*P6492/K6492," ")</f>
        <v>-4.8668439517500731E-2</v>
      </c>
      <c r="R6492" s="8" t="str">
        <f>IF(OR($A6492="TUA",$A6492="TYA"),"",IF(ISNUMBER(_xll.BDP($C6492,"DUR_ADJ_OAS_MID")),_xll.BDP($C6492,"DUR_ADJ_OAS_MID"),IF(ISNUMBER(_xll.BDP($E6492&amp;" ISIN","DUR_ADJ_OAS_MID")),_xll.BDP($E6492&amp;" ISIN","DUR_ADJ_OAS_MID")," ")))</f>
        <v xml:space="preserve"> </v>
      </c>
      <c r="S6492" s="7">
        <f t="shared" si="49"/>
        <v>6.1189368952168149E-3</v>
      </c>
      <c r="T6492" t="s">
        <v>112</v>
      </c>
      <c r="U6492" t="s">
        <v>54</v>
      </c>
      <c r="AG6492">
        <v>-0.18032799999999999</v>
      </c>
    </row>
    <row r="6493" spans="1:33" x14ac:dyDescent="0.25">
      <c r="A6493" t="s">
        <v>6683</v>
      </c>
      <c r="B6493" t="s">
        <v>113</v>
      </c>
      <c r="C6493" t="s">
        <v>113</v>
      </c>
      <c r="F6493" t="s">
        <v>114</v>
      </c>
      <c r="G6493" s="1">
        <v>4</v>
      </c>
      <c r="H6493" s="1">
        <v>45.75</v>
      </c>
      <c r="I6493" s="2">
        <v>18300</v>
      </c>
      <c r="J6493" s="3">
        <v>3.1425000000000002E-4</v>
      </c>
      <c r="K6493" s="4">
        <v>58234762.159999996</v>
      </c>
      <c r="L6493" s="5">
        <v>1625001</v>
      </c>
      <c r="M6493" s="6">
        <v>35.836754659999997</v>
      </c>
      <c r="N6493" s="7">
        <f>IF(ISNUMBER(_xll.BDP($C6493, "DELTA_MID")),_xll.BDP($C6493, "DELTA_MID")," ")</f>
        <v>-5.9983000000000002E-2</v>
      </c>
      <c r="O6493" s="7" t="str">
        <f>IF(ISNUMBER(N6493),_xll.BDP($C6493, "OPT_UNDL_TICKER"),"")</f>
        <v>NDX</v>
      </c>
      <c r="P6493" s="8">
        <f>IF(ISNUMBER(N6493),_xll.BDP($C6493, "OPT_UNDL_PX")," ")</f>
        <v>18796.02</v>
      </c>
      <c r="Q6493" s="7">
        <f>IF(ISNUMBER(N6493),+G6493*_xll.BDP($C6493, "PX_POS_MULT_FACTOR")*P6493/K6493," ")</f>
        <v>0.12910515508491605</v>
      </c>
      <c r="R6493" s="8" t="str">
        <f>IF(OR($A6493="TUA",$A6493="TYA"),"",IF(ISNUMBER(_xll.BDP($C6493,"DUR_ADJ_OAS_MID")),_xll.BDP($C6493,"DUR_ADJ_OAS_MID"),IF(ISNUMBER(_xll.BDP($E6493&amp;" ISIN","DUR_ADJ_OAS_MID")),_xll.BDP($E6493&amp;" ISIN","DUR_ADJ_OAS_MID")," ")))</f>
        <v xml:space="preserve"> </v>
      </c>
      <c r="S6493" s="7">
        <f t="shared" si="49"/>
        <v>-7.7441145174585195E-3</v>
      </c>
      <c r="T6493" t="s">
        <v>114</v>
      </c>
      <c r="U6493" t="s">
        <v>54</v>
      </c>
      <c r="AG6493">
        <v>-0.18032799999999999</v>
      </c>
    </row>
    <row r="6494" spans="1:33" x14ac:dyDescent="0.25">
      <c r="A6494" t="s">
        <v>6683</v>
      </c>
      <c r="B6494" t="s">
        <v>115</v>
      </c>
      <c r="C6494" t="s">
        <v>115</v>
      </c>
      <c r="F6494" t="s">
        <v>116</v>
      </c>
      <c r="G6494" s="1">
        <v>-4</v>
      </c>
      <c r="H6494" s="1">
        <v>117.6</v>
      </c>
      <c r="I6494" s="2">
        <v>-47040</v>
      </c>
      <c r="J6494" s="3">
        <v>-8.0776000000000003E-4</v>
      </c>
      <c r="K6494" s="4">
        <v>58234762.159999996</v>
      </c>
      <c r="L6494" s="5">
        <v>1625001</v>
      </c>
      <c r="M6494" s="6">
        <v>35.836754659999997</v>
      </c>
      <c r="N6494" s="7">
        <f>IF(ISNUMBER(_xll.BDP($C6494, "DELTA_MID")),_xll.BDP($C6494, "DELTA_MID")," ")</f>
        <v>-0.14940700000000001</v>
      </c>
      <c r="O6494" s="7" t="str">
        <f>IF(ISNUMBER(N6494),_xll.BDP($C6494, "OPT_UNDL_TICKER"),"")</f>
        <v>NDX</v>
      </c>
      <c r="P6494" s="8">
        <f>IF(ISNUMBER(N6494),_xll.BDP($C6494, "OPT_UNDL_PX")," ")</f>
        <v>18796.02</v>
      </c>
      <c r="Q6494" s="7">
        <f>IF(ISNUMBER(N6494),+G6494*_xll.BDP($C6494, "PX_POS_MULT_FACTOR")*P6494/K6494," ")</f>
        <v>-0.12910515508491605</v>
      </c>
      <c r="R6494" s="8" t="str">
        <f>IF(OR($A6494="TUA",$A6494="TYA"),"",IF(ISNUMBER(_xll.BDP($C6494,"DUR_ADJ_OAS_MID")),_xll.BDP($C6494,"DUR_ADJ_OAS_MID"),IF(ISNUMBER(_xll.BDP($E6494&amp;" ISIN","DUR_ADJ_OAS_MID")),_xll.BDP($E6494&amp;" ISIN","DUR_ADJ_OAS_MID")," ")))</f>
        <v xml:space="preserve"> </v>
      </c>
      <c r="S6494" s="7">
        <f t="shared" si="49"/>
        <v>1.9289213905772054E-2</v>
      </c>
      <c r="T6494" t="s">
        <v>116</v>
      </c>
      <c r="U6494" t="s">
        <v>54</v>
      </c>
      <c r="AG6494">
        <v>-0.18032799999999999</v>
      </c>
    </row>
    <row r="6495" spans="1:33" x14ac:dyDescent="0.25">
      <c r="A6495" t="s">
        <v>6683</v>
      </c>
      <c r="B6495" t="s">
        <v>117</v>
      </c>
      <c r="C6495" t="s">
        <v>117</v>
      </c>
      <c r="F6495" t="s">
        <v>118</v>
      </c>
      <c r="G6495" s="1">
        <v>41</v>
      </c>
      <c r="H6495" s="1">
        <v>3.2</v>
      </c>
      <c r="I6495" s="2">
        <v>13120</v>
      </c>
      <c r="J6495" s="3">
        <v>2.2529000000000001E-4</v>
      </c>
      <c r="K6495" s="4">
        <v>58234762.159999996</v>
      </c>
      <c r="L6495" s="5">
        <v>1625001</v>
      </c>
      <c r="M6495" s="6">
        <v>35.836754659999997</v>
      </c>
      <c r="N6495" s="7">
        <f>IF(ISNUMBER(_xll.BDP($C6495, "DELTA_MID")),_xll.BDP($C6495, "DELTA_MID")," ")</f>
        <v>-0.10689899999999999</v>
      </c>
      <c r="O6495" s="7" t="str">
        <f>IF(ISNUMBER(N6495),_xll.BDP($C6495, "OPT_UNDL_TICKER"),"")</f>
        <v>RUY</v>
      </c>
      <c r="P6495" s="8">
        <f>IF(ISNUMBER(N6495),_xll.BDP($C6495, "OPT_UNDL_PX")," ")</f>
        <v>1880.8789999999999</v>
      </c>
      <c r="Q6495" s="7">
        <f>IF(ISNUMBER(N6495),+G6495*_xll.BDP($C6495, "PX_POS_MULT_FACTOR")*P6495/K6495," ")</f>
        <v>0.13242269074289972</v>
      </c>
      <c r="R6495" s="8" t="str">
        <f>IF(OR($A6495="TUA",$A6495="TYA"),"",IF(ISNUMBER(_xll.BDP($C6495,"DUR_ADJ_OAS_MID")),_xll.BDP($C6495,"DUR_ADJ_OAS_MID"),IF(ISNUMBER(_xll.BDP($E6495&amp;" ISIN","DUR_ADJ_OAS_MID")),_xll.BDP($E6495&amp;" ISIN","DUR_ADJ_OAS_MID")," ")))</f>
        <v xml:space="preserve"> </v>
      </c>
      <c r="S6495" s="7">
        <f t="shared" si="49"/>
        <v>-1.4155853217725237E-2</v>
      </c>
      <c r="T6495" t="s">
        <v>118</v>
      </c>
      <c r="U6495" t="s">
        <v>54</v>
      </c>
      <c r="AG6495">
        <v>-0.18032799999999999</v>
      </c>
    </row>
    <row r="6496" spans="1:33" x14ac:dyDescent="0.25">
      <c r="A6496" t="s">
        <v>6683</v>
      </c>
      <c r="B6496" t="s">
        <v>119</v>
      </c>
      <c r="C6496" t="s">
        <v>119</v>
      </c>
      <c r="F6496" t="s">
        <v>120</v>
      </c>
      <c r="G6496" s="1">
        <v>-41</v>
      </c>
      <c r="H6496" s="1">
        <v>37.9</v>
      </c>
      <c r="I6496" s="2">
        <v>-155390</v>
      </c>
      <c r="J6496" s="3">
        <v>-2.6683399999999999E-3</v>
      </c>
      <c r="K6496" s="4">
        <v>58234762.159999996</v>
      </c>
      <c r="L6496" s="5">
        <v>1625001</v>
      </c>
      <c r="M6496" s="6">
        <v>35.836754659999997</v>
      </c>
      <c r="N6496" s="7">
        <f>IF(ISNUMBER(_xll.BDP($C6496, "DELTA_MID")),_xll.BDP($C6496, "DELTA_MID")," ")</f>
        <v>-0.69428599999999996</v>
      </c>
      <c r="O6496" s="7" t="str">
        <f>IF(ISNUMBER(N6496),_xll.BDP($C6496, "OPT_UNDL_TICKER"),"")</f>
        <v>RUY</v>
      </c>
      <c r="P6496" s="8">
        <f>IF(ISNUMBER(N6496),_xll.BDP($C6496, "OPT_UNDL_PX")," ")</f>
        <v>1880.8789999999999</v>
      </c>
      <c r="Q6496" s="7">
        <f>IF(ISNUMBER(N6496),+G6496*_xll.BDP($C6496, "PX_POS_MULT_FACTOR")*P6496/K6496," ")</f>
        <v>-0.13242269074289972</v>
      </c>
      <c r="R6496" s="8" t="str">
        <f>IF(OR($A6496="TUA",$A6496="TYA"),"",IF(ISNUMBER(_xll.BDP($C6496,"DUR_ADJ_OAS_MID")),_xll.BDP($C6496,"DUR_ADJ_OAS_MID"),IF(ISNUMBER(_xll.BDP($E6496&amp;" ISIN","DUR_ADJ_OAS_MID")),_xll.BDP($E6496&amp;" ISIN","DUR_ADJ_OAS_MID")," ")))</f>
        <v xml:space="preserve"> </v>
      </c>
      <c r="S6496" s="7">
        <f t="shared" si="49"/>
        <v>9.1939220265124869E-2</v>
      </c>
      <c r="T6496" t="s">
        <v>120</v>
      </c>
      <c r="U6496" t="s">
        <v>54</v>
      </c>
      <c r="AG6496">
        <v>-0.18032799999999999</v>
      </c>
    </row>
    <row r="6497" spans="1:33" x14ac:dyDescent="0.25">
      <c r="A6497" t="s">
        <v>6683</v>
      </c>
      <c r="B6497" t="s">
        <v>121</v>
      </c>
      <c r="C6497" t="s">
        <v>121</v>
      </c>
      <c r="F6497" t="s">
        <v>122</v>
      </c>
      <c r="G6497" s="1">
        <v>46</v>
      </c>
      <c r="H6497" s="1">
        <v>4.1500000000000004</v>
      </c>
      <c r="I6497" s="2">
        <v>19090</v>
      </c>
      <c r="J6497" s="3">
        <v>3.2780999999999999E-4</v>
      </c>
      <c r="K6497" s="4">
        <v>58234762.159999996</v>
      </c>
      <c r="L6497" s="5">
        <v>1625001</v>
      </c>
      <c r="M6497" s="6">
        <v>35.836754659999997</v>
      </c>
      <c r="N6497" s="7">
        <f>IF(ISNUMBER(_xll.BDP($C6497, "DELTA_MID")),_xll.BDP($C6497, "DELTA_MID")," ")</f>
        <v>-5.6133000000000002E-2</v>
      </c>
      <c r="O6497" s="7" t="str">
        <f>IF(ISNUMBER(N6497),_xll.BDP($C6497, "OPT_UNDL_TICKER"),"")</f>
        <v>RUY</v>
      </c>
      <c r="P6497" s="8">
        <f>IF(ISNUMBER(N6497),_xll.BDP($C6497, "OPT_UNDL_PX")," ")</f>
        <v>1880.8789999999999</v>
      </c>
      <c r="Q6497" s="7">
        <f>IF(ISNUMBER(N6497),+G6497*_xll.BDP($C6497, "PX_POS_MULT_FACTOR")*P6497/K6497," ")</f>
        <v>0.14857179937008264</v>
      </c>
      <c r="R6497" s="8" t="str">
        <f>IF(OR($A6497="TUA",$A6497="TYA"),"",IF(ISNUMBER(_xll.BDP($C6497,"DUR_ADJ_OAS_MID")),_xll.BDP($C6497,"DUR_ADJ_OAS_MID"),IF(ISNUMBER(_xll.BDP($E6497&amp;" ISIN","DUR_ADJ_OAS_MID")),_xll.BDP($E6497&amp;" ISIN","DUR_ADJ_OAS_MID")," ")))</f>
        <v xml:space="preserve"> </v>
      </c>
      <c r="S6497" s="7">
        <f t="shared" si="49"/>
        <v>-8.3397808140408484E-3</v>
      </c>
      <c r="T6497" t="s">
        <v>122</v>
      </c>
      <c r="U6497" t="s">
        <v>54</v>
      </c>
      <c r="AG6497">
        <v>-0.18032799999999999</v>
      </c>
    </row>
    <row r="6498" spans="1:33" x14ac:dyDescent="0.25">
      <c r="A6498" t="s">
        <v>6683</v>
      </c>
      <c r="B6498" t="s">
        <v>123</v>
      </c>
      <c r="C6498" t="s">
        <v>123</v>
      </c>
      <c r="F6498" t="s">
        <v>124</v>
      </c>
      <c r="G6498" s="1">
        <v>-46</v>
      </c>
      <c r="H6498" s="1">
        <v>10.4</v>
      </c>
      <c r="I6498" s="2">
        <v>-47840</v>
      </c>
      <c r="J6498" s="3">
        <v>-8.2149999999999996E-4</v>
      </c>
      <c r="K6498" s="4">
        <v>58234762.159999996</v>
      </c>
      <c r="L6498" s="5">
        <v>1625001</v>
      </c>
      <c r="M6498" s="6">
        <v>35.836754659999997</v>
      </c>
      <c r="N6498" s="7">
        <f>IF(ISNUMBER(_xll.BDP($C6498, "DELTA_MID")),_xll.BDP($C6498, "DELTA_MID")," ")</f>
        <v>-0.13968800000000001</v>
      </c>
      <c r="O6498" s="7" t="str">
        <f>IF(ISNUMBER(N6498),_xll.BDP($C6498, "OPT_UNDL_TICKER"),"")</f>
        <v>RUY</v>
      </c>
      <c r="P6498" s="8">
        <f>IF(ISNUMBER(N6498),_xll.BDP($C6498, "OPT_UNDL_PX")," ")</f>
        <v>1880.8789999999999</v>
      </c>
      <c r="Q6498" s="7">
        <f>IF(ISNUMBER(N6498),+G6498*_xll.BDP($C6498, "PX_POS_MULT_FACTOR")*P6498/K6498," ")</f>
        <v>-0.14857179937008264</v>
      </c>
      <c r="R6498" s="8" t="str">
        <f>IF(OR($A6498="TUA",$A6498="TYA"),"",IF(ISNUMBER(_xll.BDP($C6498,"DUR_ADJ_OAS_MID")),_xll.BDP($C6498,"DUR_ADJ_OAS_MID"),IF(ISNUMBER(_xll.BDP($E6498&amp;" ISIN","DUR_ADJ_OAS_MID")),_xll.BDP($E6498&amp;" ISIN","DUR_ADJ_OAS_MID")," ")))</f>
        <v xml:space="preserve"> </v>
      </c>
      <c r="S6498" s="7">
        <f t="shared" si="49"/>
        <v>2.0753697510408103E-2</v>
      </c>
      <c r="T6498" t="s">
        <v>124</v>
      </c>
      <c r="U6498" t="s">
        <v>54</v>
      </c>
      <c r="AG6498">
        <v>-0.18032799999999999</v>
      </c>
    </row>
    <row r="6499" spans="1:33" x14ac:dyDescent="0.25">
      <c r="A6499" t="s">
        <v>6683</v>
      </c>
      <c r="B6499" t="s">
        <v>125</v>
      </c>
      <c r="C6499" t="s">
        <v>125</v>
      </c>
      <c r="F6499" t="s">
        <v>126</v>
      </c>
      <c r="G6499" s="1">
        <v>64</v>
      </c>
      <c r="H6499" s="1">
        <v>17.350000000000001</v>
      </c>
      <c r="I6499" s="2">
        <v>111040</v>
      </c>
      <c r="J6499" s="3">
        <v>1.90676E-3</v>
      </c>
      <c r="K6499" s="4">
        <v>58234762.159999996</v>
      </c>
      <c r="L6499" s="5">
        <v>1625001</v>
      </c>
      <c r="M6499" s="6">
        <v>35.836754659999997</v>
      </c>
      <c r="N6499" s="7">
        <f>IF(ISNUMBER(_xll.BDP($C6499, "DELTA_MID")),_xll.BDP($C6499, "DELTA_MID")," ")</f>
        <v>0.182808</v>
      </c>
      <c r="O6499" s="7" t="str">
        <f>IF(ISNUMBER(N6499),_xll.BDP($C6499, "OPT_UNDL_TICKER"),"")</f>
        <v>SPX</v>
      </c>
      <c r="P6499" s="8">
        <f>IF(ISNUMBER(N6499),_xll.BDP($C6499, "OPT_UNDL_PX")," ")</f>
        <v>5405.97</v>
      </c>
      <c r="Q6499" s="7">
        <f>IF(ISNUMBER(N6499),+G6499*_xll.BDP($C6499, "PX_POS_MULT_FACTOR")*P6499/K6499," ")</f>
        <v>0.59411606945249351</v>
      </c>
      <c r="R6499" s="8" t="str">
        <f>IF(OR($A6499="TUA",$A6499="TYA"),"",IF(ISNUMBER(_xll.BDP($C6499,"DUR_ADJ_OAS_MID")),_xll.BDP($C6499,"DUR_ADJ_OAS_MID"),IF(ISNUMBER(_xll.BDP($E6499&amp;" ISIN","DUR_ADJ_OAS_MID")),_xll.BDP($E6499&amp;" ISIN","DUR_ADJ_OAS_MID")," ")))</f>
        <v xml:space="preserve"> </v>
      </c>
      <c r="S6499" s="7">
        <f t="shared" si="49"/>
        <v>0.10860917042447144</v>
      </c>
      <c r="T6499" t="s">
        <v>126</v>
      </c>
      <c r="U6499" t="s">
        <v>54</v>
      </c>
      <c r="AG6499">
        <v>-0.18032799999999999</v>
      </c>
    </row>
    <row r="6500" spans="1:33" x14ac:dyDescent="0.25">
      <c r="A6500" t="s">
        <v>6683</v>
      </c>
      <c r="B6500" t="s">
        <v>127</v>
      </c>
      <c r="C6500" t="s">
        <v>127</v>
      </c>
      <c r="F6500" t="s">
        <v>128</v>
      </c>
      <c r="G6500" s="1">
        <v>16</v>
      </c>
      <c r="H6500" s="1">
        <v>3.1</v>
      </c>
      <c r="I6500" s="2">
        <v>4960</v>
      </c>
      <c r="J6500" s="3">
        <v>8.5169999999999999E-5</v>
      </c>
      <c r="K6500" s="4">
        <v>58234762.159999996</v>
      </c>
      <c r="L6500" s="5">
        <v>1625001</v>
      </c>
      <c r="M6500" s="6">
        <v>35.836754659999997</v>
      </c>
      <c r="N6500" s="7">
        <f>IF(ISNUMBER(_xll.BDP($C6500, "DELTA_MID")),_xll.BDP($C6500, "DELTA_MID")," ")</f>
        <v>-3.9946000000000002E-2</v>
      </c>
      <c r="O6500" s="7" t="str">
        <f>IF(ISNUMBER(N6500),_xll.BDP($C6500, "OPT_UNDL_TICKER"),"")</f>
        <v>SPX</v>
      </c>
      <c r="P6500" s="8">
        <f>IF(ISNUMBER(N6500),_xll.BDP($C6500, "OPT_UNDL_PX")," ")</f>
        <v>5405.97</v>
      </c>
      <c r="Q6500" s="7">
        <f>IF(ISNUMBER(N6500),+G6500*_xll.BDP($C6500, "PX_POS_MULT_FACTOR")*P6500/K6500," ")</f>
        <v>0.14852901736312338</v>
      </c>
      <c r="R6500" s="8" t="str">
        <f>IF(OR($A6500="TUA",$A6500="TYA"),"",IF(ISNUMBER(_xll.BDP($C6500,"DUR_ADJ_OAS_MID")),_xll.BDP($C6500,"DUR_ADJ_OAS_MID"),IF(ISNUMBER(_xll.BDP($E6500&amp;" ISIN","DUR_ADJ_OAS_MID")),_xll.BDP($E6500&amp;" ISIN","DUR_ADJ_OAS_MID")," ")))</f>
        <v xml:space="preserve"> </v>
      </c>
      <c r="S6500" s="7">
        <f t="shared" si="49"/>
        <v>-5.9331401275873269E-3</v>
      </c>
      <c r="T6500" t="s">
        <v>128</v>
      </c>
      <c r="U6500" t="s">
        <v>54</v>
      </c>
      <c r="AG6500">
        <v>-0.18032799999999999</v>
      </c>
    </row>
    <row r="6501" spans="1:33" x14ac:dyDescent="0.25">
      <c r="A6501" t="s">
        <v>6683</v>
      </c>
      <c r="B6501" t="s">
        <v>129</v>
      </c>
      <c r="C6501" t="s">
        <v>129</v>
      </c>
      <c r="F6501" t="s">
        <v>130</v>
      </c>
      <c r="G6501" s="1">
        <v>-16</v>
      </c>
      <c r="H6501" s="1">
        <v>40.549999999999997</v>
      </c>
      <c r="I6501" s="2">
        <v>-64880</v>
      </c>
      <c r="J6501" s="3">
        <v>-1.11411E-3</v>
      </c>
      <c r="K6501" s="4">
        <v>58234762.159999996</v>
      </c>
      <c r="L6501" s="5">
        <v>1625001</v>
      </c>
      <c r="M6501" s="6">
        <v>35.836754659999997</v>
      </c>
      <c r="N6501" s="7">
        <f>IF(ISNUMBER(_xll.BDP($C6501, "DELTA_MID")),_xll.BDP($C6501, "DELTA_MID")," ")</f>
        <v>-0.435199</v>
      </c>
      <c r="O6501" s="7" t="str">
        <f>IF(ISNUMBER(N6501),_xll.BDP($C6501, "OPT_UNDL_TICKER"),"")</f>
        <v>SPX</v>
      </c>
      <c r="P6501" s="8">
        <f>IF(ISNUMBER(N6501),_xll.BDP($C6501, "OPT_UNDL_PX")," ")</f>
        <v>5405.97</v>
      </c>
      <c r="Q6501" s="7">
        <f>IF(ISNUMBER(N6501),+G6501*_xll.BDP($C6501, "PX_POS_MULT_FACTOR")*P6501/K6501," ")</f>
        <v>-0.14852901736312338</v>
      </c>
      <c r="R6501" s="8" t="str">
        <f>IF(OR($A6501="TUA",$A6501="TYA"),"",IF(ISNUMBER(_xll.BDP($C6501,"DUR_ADJ_OAS_MID")),_xll.BDP($C6501,"DUR_ADJ_OAS_MID"),IF(ISNUMBER(_xll.BDP($E6501&amp;" ISIN","DUR_ADJ_OAS_MID")),_xll.BDP($E6501&amp;" ISIN","DUR_ADJ_OAS_MID")," ")))</f>
        <v xml:space="preserve"> </v>
      </c>
      <c r="S6501" s="7">
        <f t="shared" si="49"/>
        <v>6.4639679827413934E-2</v>
      </c>
      <c r="T6501" t="s">
        <v>130</v>
      </c>
      <c r="U6501" t="s">
        <v>54</v>
      </c>
      <c r="AG6501">
        <v>-0.18032799999999999</v>
      </c>
    </row>
    <row r="6502" spans="1:33" x14ac:dyDescent="0.25">
      <c r="A6502" t="s">
        <v>6683</v>
      </c>
      <c r="B6502" t="s">
        <v>131</v>
      </c>
      <c r="C6502" t="s">
        <v>131</v>
      </c>
      <c r="F6502" t="s">
        <v>132</v>
      </c>
      <c r="G6502" s="1">
        <v>90</v>
      </c>
      <c r="H6502" s="1">
        <v>0.17499999999999999</v>
      </c>
      <c r="I6502" s="2">
        <v>1575</v>
      </c>
      <c r="J6502" s="3">
        <v>2.705E-5</v>
      </c>
      <c r="K6502" s="4">
        <v>58234762.159999996</v>
      </c>
      <c r="L6502" s="5">
        <v>1625001</v>
      </c>
      <c r="M6502" s="6">
        <v>35.836754659999997</v>
      </c>
      <c r="N6502" s="7">
        <f>IF(ISNUMBER(_xll.BDP($C6502, "DELTA_MID")),_xll.BDP($C6502, "DELTA_MID")," ")</f>
        <v>3.9300000000000003E-3</v>
      </c>
      <c r="O6502" s="7" t="str">
        <f>IF(ISNUMBER(N6502),_xll.BDP($C6502, "OPT_UNDL_TICKER"),"")</f>
        <v>SPX</v>
      </c>
      <c r="P6502" s="8">
        <f>IF(ISNUMBER(N6502),_xll.BDP($C6502, "OPT_UNDL_PX")," ")</f>
        <v>5405.97</v>
      </c>
      <c r="Q6502" s="7">
        <f>IF(ISNUMBER(N6502),+G6502*_xll.BDP($C6502, "PX_POS_MULT_FACTOR")*P6502/K6502," ")</f>
        <v>0.83547572266756898</v>
      </c>
      <c r="R6502" s="8" t="str">
        <f>IF(OR($A6502="TUA",$A6502="TYA"),"",IF(ISNUMBER(_xll.BDP($C6502,"DUR_ADJ_OAS_MID")),_xll.BDP($C6502,"DUR_ADJ_OAS_MID"),IF(ISNUMBER(_xll.BDP($E6502&amp;" ISIN","DUR_ADJ_OAS_MID")),_xll.BDP($E6502&amp;" ISIN","DUR_ADJ_OAS_MID")," ")))</f>
        <v xml:space="preserve"> </v>
      </c>
      <c r="S6502" s="7">
        <f t="shared" si="49"/>
        <v>3.2834195900835464E-3</v>
      </c>
      <c r="T6502" t="s">
        <v>132</v>
      </c>
      <c r="U6502" t="s">
        <v>54</v>
      </c>
      <c r="AG6502">
        <v>-0.18032799999999999</v>
      </c>
    </row>
    <row r="6503" spans="1:33" x14ac:dyDescent="0.25">
      <c r="A6503" t="s">
        <v>6683</v>
      </c>
      <c r="B6503" t="s">
        <v>133</v>
      </c>
      <c r="C6503" t="s">
        <v>133</v>
      </c>
      <c r="F6503" t="s">
        <v>134</v>
      </c>
      <c r="G6503" s="1">
        <v>-40</v>
      </c>
      <c r="H6503" s="1">
        <v>13.15</v>
      </c>
      <c r="I6503" s="2">
        <v>-52600</v>
      </c>
      <c r="J6503" s="3">
        <v>-9.0324000000000003E-4</v>
      </c>
      <c r="K6503" s="4">
        <v>58234762.159999996</v>
      </c>
      <c r="L6503" s="5">
        <v>1625001</v>
      </c>
      <c r="M6503" s="6">
        <v>35.836754659999997</v>
      </c>
      <c r="N6503" s="7">
        <f>IF(ISNUMBER(_xll.BDP($C6503, "DELTA_MID")),_xll.BDP($C6503, "DELTA_MID")," ")</f>
        <v>-9.1230000000000006E-2</v>
      </c>
      <c r="O6503" s="7" t="str">
        <f>IF(ISNUMBER(N6503),_xll.BDP($C6503, "OPT_UNDL_TICKER"),"")</f>
        <v>SPX</v>
      </c>
      <c r="P6503" s="8">
        <f>IF(ISNUMBER(N6503),_xll.BDP($C6503, "OPT_UNDL_PX")," ")</f>
        <v>5405.97</v>
      </c>
      <c r="Q6503" s="7">
        <f>IF(ISNUMBER(N6503),+G6503*_xll.BDP($C6503, "PX_POS_MULT_FACTOR")*P6503/K6503," ")</f>
        <v>-0.37132254340780846</v>
      </c>
      <c r="R6503" s="8" t="str">
        <f>IF(OR($A6503="TUA",$A6503="TYA"),"",IF(ISNUMBER(_xll.BDP($C6503,"DUR_ADJ_OAS_MID")),_xll.BDP($C6503,"DUR_ADJ_OAS_MID"),IF(ISNUMBER(_xll.BDP($E6503&amp;" ISIN","DUR_ADJ_OAS_MID")),_xll.BDP($E6503&amp;" ISIN","DUR_ADJ_OAS_MID")," ")))</f>
        <v xml:space="preserve"> </v>
      </c>
      <c r="S6503" s="7">
        <f t="shared" si="49"/>
        <v>3.3875755635094366E-2</v>
      </c>
      <c r="T6503" t="s">
        <v>134</v>
      </c>
      <c r="U6503" t="s">
        <v>54</v>
      </c>
      <c r="AG6503">
        <v>-0.18032799999999999</v>
      </c>
    </row>
    <row r="6504" spans="1:33" x14ac:dyDescent="0.25">
      <c r="A6504" t="s">
        <v>6683</v>
      </c>
      <c r="B6504" t="s">
        <v>135</v>
      </c>
      <c r="C6504" t="s">
        <v>135</v>
      </c>
      <c r="F6504" t="s">
        <v>136</v>
      </c>
      <c r="G6504" s="1">
        <v>40</v>
      </c>
      <c r="H6504" s="1">
        <v>21.85</v>
      </c>
      <c r="I6504" s="2">
        <v>87400</v>
      </c>
      <c r="J6504" s="3">
        <v>1.5008199999999999E-3</v>
      </c>
      <c r="K6504" s="4">
        <v>58234762.159999996</v>
      </c>
      <c r="L6504" s="5">
        <v>1625001</v>
      </c>
      <c r="M6504" s="6">
        <v>35.836754659999997</v>
      </c>
      <c r="N6504" s="7">
        <f>IF(ISNUMBER(_xll.BDP($C6504, "DELTA_MID")),_xll.BDP($C6504, "DELTA_MID")," ")</f>
        <v>-0.15130199999999999</v>
      </c>
      <c r="O6504" s="7" t="str">
        <f>IF(ISNUMBER(N6504),_xll.BDP($C6504, "OPT_UNDL_TICKER"),"")</f>
        <v>SPX</v>
      </c>
      <c r="P6504" s="8">
        <f>IF(ISNUMBER(N6504),_xll.BDP($C6504, "OPT_UNDL_PX")," ")</f>
        <v>5405.97</v>
      </c>
      <c r="Q6504" s="7">
        <f>IF(ISNUMBER(N6504),+G6504*_xll.BDP($C6504, "PX_POS_MULT_FACTOR")*P6504/K6504," ")</f>
        <v>0.37132254340780846</v>
      </c>
      <c r="R6504" s="8" t="str">
        <f>IF(OR($A6504="TUA",$A6504="TYA"),"",IF(ISNUMBER(_xll.BDP($C6504,"DUR_ADJ_OAS_MID")),_xll.BDP($C6504,"DUR_ADJ_OAS_MID"),IF(ISNUMBER(_xll.BDP($E6504&amp;" ISIN","DUR_ADJ_OAS_MID")),_xll.BDP($E6504&amp;" ISIN","DUR_ADJ_OAS_MID")," ")))</f>
        <v xml:space="preserve"> </v>
      </c>
      <c r="S6504" s="7">
        <f t="shared" si="49"/>
        <v>-5.618184346268823E-2</v>
      </c>
      <c r="T6504" t="s">
        <v>136</v>
      </c>
      <c r="U6504" t="s">
        <v>54</v>
      </c>
      <c r="AG6504">
        <v>-0.18032799999999999</v>
      </c>
    </row>
    <row r="6505" spans="1:33" x14ac:dyDescent="0.25">
      <c r="A6505" t="s">
        <v>6683</v>
      </c>
      <c r="B6505" t="s">
        <v>137</v>
      </c>
      <c r="C6505" t="s">
        <v>137</v>
      </c>
      <c r="F6505" t="s">
        <v>138</v>
      </c>
      <c r="G6505" s="1">
        <v>15</v>
      </c>
      <c r="H6505" s="1">
        <v>12.4</v>
      </c>
      <c r="I6505" s="2">
        <v>18600</v>
      </c>
      <c r="J6505" s="3">
        <v>3.1940000000000001E-4</v>
      </c>
      <c r="K6505" s="4">
        <v>58234762.159999996</v>
      </c>
      <c r="L6505" s="5">
        <v>1625001</v>
      </c>
      <c r="M6505" s="6">
        <v>35.836754659999997</v>
      </c>
      <c r="N6505" s="7">
        <f>IF(ISNUMBER(_xll.BDP($C6505, "DELTA_MID")),_xll.BDP($C6505, "DELTA_MID")," ")</f>
        <v>-5.9124000000000003E-2</v>
      </c>
      <c r="O6505" s="7" t="str">
        <f>IF(ISNUMBER(N6505),_xll.BDP($C6505, "OPT_UNDL_TICKER"),"")</f>
        <v>SPX</v>
      </c>
      <c r="P6505" s="8">
        <f>IF(ISNUMBER(N6505),_xll.BDP($C6505, "OPT_UNDL_PX")," ")</f>
        <v>5405.97</v>
      </c>
      <c r="Q6505" s="7">
        <f>IF(ISNUMBER(N6505),+G6505*_xll.BDP($C6505, "PX_POS_MULT_FACTOR")*P6505/K6505," ")</f>
        <v>0.13924595377792817</v>
      </c>
      <c r="R6505" s="8" t="str">
        <f>IF(OR($A6505="TUA",$A6505="TYA"),"",IF(ISNUMBER(_xll.BDP($C6505,"DUR_ADJ_OAS_MID")),_xll.BDP($C6505,"DUR_ADJ_OAS_MID"),IF(ISNUMBER(_xll.BDP($E6505&amp;" ISIN","DUR_ADJ_OAS_MID")),_xll.BDP($E6505&amp;" ISIN","DUR_ADJ_OAS_MID")," ")))</f>
        <v xml:space="preserve"> </v>
      </c>
      <c r="S6505" s="7">
        <f t="shared" si="49"/>
        <v>-8.2327777711662265E-3</v>
      </c>
      <c r="T6505" t="s">
        <v>138</v>
      </c>
      <c r="U6505" t="s">
        <v>54</v>
      </c>
      <c r="AG6505">
        <v>-0.18032799999999999</v>
      </c>
    </row>
    <row r="6506" spans="1:33" x14ac:dyDescent="0.25">
      <c r="A6506" t="s">
        <v>6683</v>
      </c>
      <c r="B6506" t="s">
        <v>139</v>
      </c>
      <c r="C6506" t="s">
        <v>139</v>
      </c>
      <c r="F6506" t="s">
        <v>140</v>
      </c>
      <c r="G6506" s="1">
        <v>-15</v>
      </c>
      <c r="H6506" s="1">
        <v>30.6</v>
      </c>
      <c r="I6506" s="2">
        <v>-45900</v>
      </c>
      <c r="J6506" s="3">
        <v>-7.8819000000000003E-4</v>
      </c>
      <c r="K6506" s="4">
        <v>58234762.159999996</v>
      </c>
      <c r="L6506" s="5">
        <v>1625001</v>
      </c>
      <c r="M6506" s="6">
        <v>35.836754659999997</v>
      </c>
      <c r="N6506" s="7">
        <f>IF(ISNUMBER(_xll.BDP($C6506, "DELTA_MID")),_xll.BDP($C6506, "DELTA_MID")," ")</f>
        <v>-0.15160000000000001</v>
      </c>
      <c r="O6506" s="7" t="str">
        <f>IF(ISNUMBER(N6506),_xll.BDP($C6506, "OPT_UNDL_TICKER"),"")</f>
        <v>SPX</v>
      </c>
      <c r="P6506" s="8">
        <f>IF(ISNUMBER(N6506),_xll.BDP($C6506, "OPT_UNDL_PX")," ")</f>
        <v>5405.97</v>
      </c>
      <c r="Q6506" s="7">
        <f>IF(ISNUMBER(N6506),+G6506*_xll.BDP($C6506, "PX_POS_MULT_FACTOR")*P6506/K6506," ")</f>
        <v>-0.13924595377792817</v>
      </c>
      <c r="R6506" s="8" t="str">
        <f>IF(OR($A6506="TUA",$A6506="TYA"),"",IF(ISNUMBER(_xll.BDP($C6506,"DUR_ADJ_OAS_MID")),_xll.BDP($C6506,"DUR_ADJ_OAS_MID"),IF(ISNUMBER(_xll.BDP($E6506&amp;" ISIN","DUR_ADJ_OAS_MID")),_xll.BDP($E6506&amp;" ISIN","DUR_ADJ_OAS_MID")," ")))</f>
        <v xml:space="preserve"> </v>
      </c>
      <c r="S6506" s="7">
        <f t="shared" si="49"/>
        <v>2.1109686592733913E-2</v>
      </c>
      <c r="T6506" t="s">
        <v>140</v>
      </c>
      <c r="U6506" t="s">
        <v>54</v>
      </c>
      <c r="AG6506">
        <v>-0.18032799999999999</v>
      </c>
    </row>
    <row r="6507" spans="1:33" x14ac:dyDescent="0.25">
      <c r="A6507" t="s">
        <v>6683</v>
      </c>
      <c r="B6507" t="s">
        <v>6672</v>
      </c>
      <c r="C6507" t="s">
        <v>6672</v>
      </c>
      <c r="F6507" t="s">
        <v>6673</v>
      </c>
      <c r="G6507" s="1">
        <v>-114</v>
      </c>
      <c r="H6507" s="1">
        <v>8.9499999999999993</v>
      </c>
      <c r="I6507" s="2">
        <v>-102030</v>
      </c>
      <c r="J6507" s="3">
        <v>-1.75205E-3</v>
      </c>
      <c r="K6507" s="4">
        <v>58234762.159999996</v>
      </c>
      <c r="L6507" s="5">
        <v>1625001</v>
      </c>
      <c r="M6507" s="6">
        <v>35.836754659999997</v>
      </c>
      <c r="N6507" s="7">
        <f>IF(ISNUMBER(_xll.BDP($C6507, "DELTA_MID")),_xll.BDP($C6507, "DELTA_MID")," ")</f>
        <v>-3.7680999999999999E-2</v>
      </c>
      <c r="O6507" s="7" t="str">
        <f>IF(ISNUMBER(N6507),_xll.BDP($C6507, "OPT_UNDL_TICKER"),"")</f>
        <v>SPX</v>
      </c>
      <c r="P6507" s="8">
        <f>IF(ISNUMBER(N6507),_xll.BDP($C6507, "OPT_UNDL_PX")," ")</f>
        <v>5405.97</v>
      </c>
      <c r="Q6507" s="7">
        <f>IF(ISNUMBER(N6507),+G6507*_xll.BDP($C6507, "PX_POS_MULT_FACTOR")*P6507/K6507," ")</f>
        <v>-1.058269248712254</v>
      </c>
      <c r="R6507" s="8" t="str">
        <f>IF(OR($A6507="TUA",$A6507="TYA"),"",IF(ISNUMBER(_xll.BDP($C6507,"DUR_ADJ_OAS_MID")),_xll.BDP($C6507,"DUR_ADJ_OAS_MID"),IF(ISNUMBER(_xll.BDP($E6507&amp;" ISIN","DUR_ADJ_OAS_MID")),_xll.BDP($E6507&amp;" ISIN","DUR_ADJ_OAS_MID")," ")))</f>
        <v xml:space="preserve"> </v>
      </c>
      <c r="S6507" s="7">
        <f t="shared" si="49"/>
        <v>3.9876643560726441E-2</v>
      </c>
      <c r="T6507" t="s">
        <v>6673</v>
      </c>
      <c r="U6507" t="s">
        <v>54</v>
      </c>
      <c r="AG6507">
        <v>-0.18032799999999999</v>
      </c>
    </row>
    <row r="6508" spans="1:33" x14ac:dyDescent="0.25">
      <c r="A6508" t="s">
        <v>6683</v>
      </c>
      <c r="B6508" t="s">
        <v>6674</v>
      </c>
      <c r="C6508" t="s">
        <v>6674</v>
      </c>
      <c r="F6508" t="s">
        <v>6675</v>
      </c>
      <c r="G6508" s="1">
        <v>114</v>
      </c>
      <c r="H6508" s="1">
        <v>24.1</v>
      </c>
      <c r="I6508" s="2">
        <v>274740</v>
      </c>
      <c r="J6508" s="3">
        <v>4.7178000000000003E-3</v>
      </c>
      <c r="K6508" s="4">
        <v>58234762.159999996</v>
      </c>
      <c r="L6508" s="5">
        <v>1625001</v>
      </c>
      <c r="M6508" s="6">
        <v>35.836754659999997</v>
      </c>
      <c r="N6508" s="7">
        <f>IF(ISNUMBER(_xll.BDP($C6508, "DELTA_MID")),_xll.BDP($C6508, "DELTA_MID")," ")</f>
        <v>-0.109255</v>
      </c>
      <c r="O6508" s="7" t="str">
        <f>IF(ISNUMBER(N6508),_xll.BDP($C6508, "OPT_UNDL_TICKER"),"")</f>
        <v>SPX</v>
      </c>
      <c r="P6508" s="8">
        <f>IF(ISNUMBER(N6508),_xll.BDP($C6508, "OPT_UNDL_PX")," ")</f>
        <v>5405.97</v>
      </c>
      <c r="Q6508" s="7">
        <f>IF(ISNUMBER(N6508),+G6508*_xll.BDP($C6508, "PX_POS_MULT_FACTOR")*P6508/K6508," ")</f>
        <v>1.058269248712254</v>
      </c>
      <c r="R6508" s="8" t="str">
        <f>IF(OR($A6508="TUA",$A6508="TYA"),"",IF(ISNUMBER(_xll.BDP($C6508,"DUR_ADJ_OAS_MID")),_xll.BDP($C6508,"DUR_ADJ_OAS_MID"),IF(ISNUMBER(_xll.BDP($E6508&amp;" ISIN","DUR_ADJ_OAS_MID")),_xll.BDP($E6508&amp;" ISIN","DUR_ADJ_OAS_MID")," ")))</f>
        <v xml:space="preserve"> </v>
      </c>
      <c r="S6508" s="7">
        <f t="shared" si="49"/>
        <v>-0.11562120676805732</v>
      </c>
      <c r="T6508" t="s">
        <v>6675</v>
      </c>
      <c r="U6508" t="s">
        <v>54</v>
      </c>
      <c r="AG6508">
        <v>-0.18032799999999999</v>
      </c>
    </row>
    <row r="6509" spans="1:33" x14ac:dyDescent="0.25">
      <c r="A6509" t="s">
        <v>6683</v>
      </c>
      <c r="B6509" t="s">
        <v>86</v>
      </c>
      <c r="C6509" t="s">
        <v>86</v>
      </c>
      <c r="G6509" s="1">
        <v>346870</v>
      </c>
      <c r="H6509" s="1">
        <v>1</v>
      </c>
      <c r="I6509" s="2">
        <v>346870</v>
      </c>
      <c r="J6509" s="3">
        <v>5.9564099999999997E-3</v>
      </c>
      <c r="K6509" s="4">
        <v>58234762.159999996</v>
      </c>
      <c r="L6509" s="5">
        <v>1625001</v>
      </c>
      <c r="M6509" s="6">
        <v>35.836754659999997</v>
      </c>
      <c r="N6509" s="7" t="str">
        <f>IF(ISNUMBER(_xll.BDP($C6509, "DELTA_MID")),_xll.BDP($C6509, "DELTA_MID")," ")</f>
        <v xml:space="preserve"> </v>
      </c>
      <c r="O6509" s="7" t="str">
        <f>IF(ISNUMBER(N6509),_xll.BDP($C6509, "OPT_UNDL_TICKER"),"")</f>
        <v/>
      </c>
      <c r="P6509" s="8" t="str">
        <f>IF(ISNUMBER(N6509),_xll.BDP($C6509, "OPT_UNDL_PX")," ")</f>
        <v xml:space="preserve"> </v>
      </c>
      <c r="Q6509" s="7" t="str">
        <f>IF(ISNUMBER(N6509),+G6509*_xll.BDP($C6509, "PX_POS_MULT_FACTOR")*P6509/K6509," ")</f>
        <v xml:space="preserve"> </v>
      </c>
      <c r="R6509" s="8" t="str">
        <f>IF(OR($A6509="TUA",$A6509="TYA"),"",IF(ISNUMBER(_xll.BDP($C6509,"DUR_ADJ_OAS_MID")),_xll.BDP($C6509,"DUR_ADJ_OAS_MID"),IF(ISNUMBER(_xll.BDP($E6509&amp;" ISIN","DUR_ADJ_OAS_MID")),_xll.BDP($E6509&amp;" ISIN","DUR_ADJ_OAS_MID")," ")))</f>
        <v xml:space="preserve"> </v>
      </c>
      <c r="S6509" s="7" t="str">
        <f t="shared" si="49"/>
        <v xml:space="preserve"> </v>
      </c>
      <c r="T6509" t="s">
        <v>86</v>
      </c>
      <c r="U6509" t="s">
        <v>86</v>
      </c>
      <c r="AG6509">
        <v>-0.18032799999999999</v>
      </c>
    </row>
    <row r="6510" spans="1:33" x14ac:dyDescent="0.25">
      <c r="N6510" s="7" t="str">
        <f>IF(ISNUMBER(_xll.BDP($C6510, "DELTA_MID")),_xll.BDP($C6510, "DELTA_MID")," ")</f>
        <v xml:space="preserve"> </v>
      </c>
      <c r="O6510" s="7" t="str">
        <f>IF(ISNUMBER(N6510),_xll.BDP($C6510, "OPT_UNDL_TICKER"),"")</f>
        <v/>
      </c>
      <c r="P6510" s="8" t="str">
        <f>IF(ISNUMBER(N6510),_xll.BDP($C6510, "OPT_UNDL_PX")," ")</f>
        <v xml:space="preserve"> </v>
      </c>
      <c r="Q6510" s="7" t="str">
        <f>IF(ISNUMBER(N6510),+G6510*_xll.BDP($C6510, "PX_POS_MULT_FACTOR")*P6510/K6510," ")</f>
        <v xml:space="preserve"> </v>
      </c>
      <c r="R6510" s="8" t="str">
        <f>IF(OR($A6510="TUA",$A6510="TYA"),"",IF(ISNUMBER(_xll.BDP($C6510,"DUR_ADJ_OAS_MID")),_xll.BDP($C6510,"DUR_ADJ_OAS_MID"),IF(ISNUMBER(_xll.BDP($E6510&amp;" ISIN","DUR_ADJ_OAS_MID")),_xll.BDP($E6510&amp;" ISIN","DUR_ADJ_OAS_MID")," ")))</f>
        <v xml:space="preserve"> </v>
      </c>
      <c r="S6510" s="7" t="str">
        <f t="shared" si="49"/>
        <v xml:space="preserve"> </v>
      </c>
    </row>
    <row r="6511" spans="1:33" x14ac:dyDescent="0.25">
      <c r="A6511" t="s">
        <v>6684</v>
      </c>
      <c r="B6511" t="s">
        <v>6685</v>
      </c>
      <c r="C6511" t="s">
        <v>6686</v>
      </c>
      <c r="D6511" t="s">
        <v>6687</v>
      </c>
      <c r="E6511" t="s">
        <v>6688</v>
      </c>
      <c r="F6511" t="s">
        <v>6689</v>
      </c>
      <c r="G6511" s="1">
        <v>458584</v>
      </c>
      <c r="H6511" s="1">
        <v>4.95</v>
      </c>
      <c r="I6511" s="2">
        <v>2269990.7999999998</v>
      </c>
      <c r="J6511" s="3">
        <v>3.7890920000000002E-2</v>
      </c>
      <c r="K6511" s="4">
        <v>59908570.630000003</v>
      </c>
      <c r="L6511" s="5">
        <v>4360001</v>
      </c>
      <c r="M6511" s="6">
        <v>13.740494699999999</v>
      </c>
      <c r="N6511" s="7" t="str">
        <f>IF(ISNUMBER(_xll.BDP($C6511, "DELTA_MID")),_xll.BDP($C6511, "DELTA_MID")," ")</f>
        <v xml:space="preserve"> </v>
      </c>
      <c r="O6511" s="7" t="str">
        <f>IF(ISNUMBER(N6511),_xll.BDP($C6511, "OPT_UNDL_TICKER"),"")</f>
        <v/>
      </c>
      <c r="P6511" s="8" t="str">
        <f>IF(ISNUMBER(N6511),_xll.BDP($C6511, "OPT_UNDL_PX")," ")</f>
        <v xml:space="preserve"> </v>
      </c>
      <c r="Q6511" s="7" t="str">
        <f>IF(ISNUMBER(N6511),+G6511*_xll.BDP($C6511, "PX_POS_MULT_FACTOR")*P6511/K6511," ")</f>
        <v xml:space="preserve"> </v>
      </c>
      <c r="R6511" s="8" t="str">
        <f>IF(OR($A6511="TUA",$A6511="TYA"),"",IF(ISNUMBER(_xll.BDP($C6511,"DUR_ADJ_OAS_MID")),_xll.BDP($C6511,"DUR_ADJ_OAS_MID"),IF(ISNUMBER(_xll.BDP($E6511&amp;" ISIN","DUR_ADJ_OAS_MID")),_xll.BDP($E6511&amp;" ISIN","DUR_ADJ_OAS_MID")," ")))</f>
        <v xml:space="preserve"> </v>
      </c>
      <c r="S6511" s="7" t="str">
        <f t="shared" si="49"/>
        <v xml:space="preserve"> </v>
      </c>
      <c r="T6511" t="s">
        <v>6689</v>
      </c>
      <c r="U6511" t="s">
        <v>1281</v>
      </c>
      <c r="AG6511">
        <v>6.9999999999999999E-6</v>
      </c>
    </row>
    <row r="6512" spans="1:33" x14ac:dyDescent="0.25">
      <c r="A6512" t="s">
        <v>6684</v>
      </c>
      <c r="B6512" t="s">
        <v>6690</v>
      </c>
      <c r="C6512" t="s">
        <v>6691</v>
      </c>
      <c r="D6512" t="s">
        <v>6692</v>
      </c>
      <c r="E6512" t="s">
        <v>6693</v>
      </c>
      <c r="F6512" t="s">
        <v>6694</v>
      </c>
      <c r="G6512" s="1">
        <v>217845</v>
      </c>
      <c r="H6512" s="1">
        <v>2.17</v>
      </c>
      <c r="I6512" s="2">
        <v>472723.65</v>
      </c>
      <c r="J6512" s="3">
        <v>7.8907500000000002E-3</v>
      </c>
      <c r="K6512" s="4">
        <v>59908570.630000003</v>
      </c>
      <c r="L6512" s="5">
        <v>4360001</v>
      </c>
      <c r="M6512" s="6">
        <v>13.740494699999999</v>
      </c>
      <c r="N6512" s="7" t="str">
        <f>IF(ISNUMBER(_xll.BDP($C6512, "DELTA_MID")),_xll.BDP($C6512, "DELTA_MID")," ")</f>
        <v xml:space="preserve"> </v>
      </c>
      <c r="O6512" s="7" t="str">
        <f>IF(ISNUMBER(N6512),_xll.BDP($C6512, "OPT_UNDL_TICKER"),"")</f>
        <v/>
      </c>
      <c r="P6512" s="8" t="str">
        <f>IF(ISNUMBER(N6512),_xll.BDP($C6512, "OPT_UNDL_PX")," ")</f>
        <v xml:space="preserve"> </v>
      </c>
      <c r="Q6512" s="7" t="str">
        <f>IF(ISNUMBER(N6512),+G6512*_xll.BDP($C6512, "PX_POS_MULT_FACTOR")*P6512/K6512," ")</f>
        <v xml:space="preserve"> </v>
      </c>
      <c r="R6512" s="8" t="str">
        <f>IF(OR($A6512="TUA",$A6512="TYA"),"",IF(ISNUMBER(_xll.BDP($C6512,"DUR_ADJ_OAS_MID")),_xll.BDP($C6512,"DUR_ADJ_OAS_MID"),IF(ISNUMBER(_xll.BDP($E6512&amp;" ISIN","DUR_ADJ_OAS_MID")),_xll.BDP($E6512&amp;" ISIN","DUR_ADJ_OAS_MID")," ")))</f>
        <v xml:space="preserve"> </v>
      </c>
      <c r="S6512" s="7" t="str">
        <f t="shared" si="49"/>
        <v xml:space="preserve"> </v>
      </c>
      <c r="T6512" t="s">
        <v>6694</v>
      </c>
      <c r="U6512" t="s">
        <v>1281</v>
      </c>
      <c r="AG6512">
        <v>6.9999999999999999E-6</v>
      </c>
    </row>
    <row r="6513" spans="1:33" x14ac:dyDescent="0.25">
      <c r="A6513" t="s">
        <v>6684</v>
      </c>
      <c r="B6513" t="s">
        <v>6695</v>
      </c>
      <c r="C6513" t="s">
        <v>6696</v>
      </c>
      <c r="D6513" t="s">
        <v>6697</v>
      </c>
      <c r="E6513" t="s">
        <v>6698</v>
      </c>
      <c r="F6513" t="s">
        <v>6699</v>
      </c>
      <c r="G6513" s="1">
        <v>145609</v>
      </c>
      <c r="H6513" s="1">
        <v>37.6</v>
      </c>
      <c r="I6513" s="2">
        <v>5474898.4000000004</v>
      </c>
      <c r="J6513" s="3">
        <v>9.1387570000000001E-2</v>
      </c>
      <c r="K6513" s="4">
        <v>59908570.630000003</v>
      </c>
      <c r="L6513" s="5">
        <v>4360001</v>
      </c>
      <c r="M6513" s="6">
        <v>13.740494699999999</v>
      </c>
      <c r="N6513" s="7" t="str">
        <f>IF(ISNUMBER(_xll.BDP($C6513, "DELTA_MID")),_xll.BDP($C6513, "DELTA_MID")," ")</f>
        <v xml:space="preserve"> </v>
      </c>
      <c r="O6513" s="7" t="str">
        <f>IF(ISNUMBER(N6513),_xll.BDP($C6513, "OPT_UNDL_TICKER"),"")</f>
        <v/>
      </c>
      <c r="P6513" s="8" t="str">
        <f>IF(ISNUMBER(N6513),_xll.BDP($C6513, "OPT_UNDL_PX")," ")</f>
        <v xml:space="preserve"> </v>
      </c>
      <c r="Q6513" s="7" t="str">
        <f>IF(ISNUMBER(N6513),+G6513*_xll.BDP($C6513, "PX_POS_MULT_FACTOR")*P6513/K6513," ")</f>
        <v xml:space="preserve"> </v>
      </c>
      <c r="R6513" s="8" t="str">
        <f>IF(OR($A6513="TUA",$A6513="TYA"),"",IF(ISNUMBER(_xll.BDP($C6513,"DUR_ADJ_OAS_MID")),_xll.BDP($C6513,"DUR_ADJ_OAS_MID"),IF(ISNUMBER(_xll.BDP($E6513&amp;" ISIN","DUR_ADJ_OAS_MID")),_xll.BDP($E6513&amp;" ISIN","DUR_ADJ_OAS_MID")," ")))</f>
        <v xml:space="preserve"> </v>
      </c>
      <c r="S6513" s="7" t="str">
        <f t="shared" si="49"/>
        <v xml:space="preserve"> </v>
      </c>
      <c r="T6513" t="s">
        <v>6699</v>
      </c>
      <c r="U6513" t="s">
        <v>1281</v>
      </c>
      <c r="AG6513">
        <v>6.9999999999999999E-6</v>
      </c>
    </row>
    <row r="6514" spans="1:33" x14ac:dyDescent="0.25">
      <c r="A6514" t="s">
        <v>6684</v>
      </c>
      <c r="B6514" t="s">
        <v>6700</v>
      </c>
      <c r="C6514" t="s">
        <v>6701</v>
      </c>
      <c r="D6514" t="s">
        <v>6702</v>
      </c>
      <c r="E6514" t="s">
        <v>6703</v>
      </c>
      <c r="F6514" t="s">
        <v>6704</v>
      </c>
      <c r="G6514" s="1">
        <v>4487505</v>
      </c>
      <c r="H6514" s="1">
        <v>0.36899999999999999</v>
      </c>
      <c r="I6514" s="2">
        <v>1655889.34</v>
      </c>
      <c r="J6514" s="3">
        <v>2.7640270000000002E-2</v>
      </c>
      <c r="K6514" s="4">
        <v>59908570.630000003</v>
      </c>
      <c r="L6514" s="5">
        <v>4360001</v>
      </c>
      <c r="M6514" s="6">
        <v>13.740494699999999</v>
      </c>
      <c r="N6514" s="7" t="str">
        <f>IF(ISNUMBER(_xll.BDP($C6514, "DELTA_MID")),_xll.BDP($C6514, "DELTA_MID")," ")</f>
        <v xml:space="preserve"> </v>
      </c>
      <c r="O6514" s="7" t="str">
        <f>IF(ISNUMBER(N6514),_xll.BDP($C6514, "OPT_UNDL_TICKER"),"")</f>
        <v/>
      </c>
      <c r="P6514" s="8" t="str">
        <f>IF(ISNUMBER(N6514),_xll.BDP($C6514, "OPT_UNDL_PX")," ")</f>
        <v xml:space="preserve"> </v>
      </c>
      <c r="Q6514" s="7" t="str">
        <f>IF(ISNUMBER(N6514),+G6514*_xll.BDP($C6514, "PX_POS_MULT_FACTOR")*P6514/K6514," ")</f>
        <v xml:space="preserve"> </v>
      </c>
      <c r="R6514" s="8" t="str">
        <f>IF(OR($A6514="TUA",$A6514="TYA"),"",IF(ISNUMBER(_xll.BDP($C6514,"DUR_ADJ_OAS_MID")),_xll.BDP($C6514,"DUR_ADJ_OAS_MID"),IF(ISNUMBER(_xll.BDP($E6514&amp;" ISIN","DUR_ADJ_OAS_MID")),_xll.BDP($E6514&amp;" ISIN","DUR_ADJ_OAS_MID")," ")))</f>
        <v xml:space="preserve"> </v>
      </c>
      <c r="S6514" s="7" t="str">
        <f t="shared" si="49"/>
        <v xml:space="preserve"> </v>
      </c>
      <c r="T6514" t="s">
        <v>6704</v>
      </c>
      <c r="U6514" t="s">
        <v>1281</v>
      </c>
      <c r="AG6514">
        <v>6.9999999999999999E-6</v>
      </c>
    </row>
    <row r="6515" spans="1:33" x14ac:dyDescent="0.25">
      <c r="A6515" t="s">
        <v>6684</v>
      </c>
      <c r="B6515" t="s">
        <v>6705</v>
      </c>
      <c r="C6515" t="s">
        <v>6706</v>
      </c>
      <c r="D6515" t="s">
        <v>6707</v>
      </c>
      <c r="E6515" t="s">
        <v>6708</v>
      </c>
      <c r="F6515" t="s">
        <v>6709</v>
      </c>
      <c r="G6515" s="1">
        <v>1492792</v>
      </c>
      <c r="H6515" s="1">
        <v>0.25979999999999998</v>
      </c>
      <c r="I6515" s="2">
        <v>387827.36</v>
      </c>
      <c r="J6515" s="3">
        <v>6.4736500000000001E-3</v>
      </c>
      <c r="K6515" s="4">
        <v>59908570.630000003</v>
      </c>
      <c r="L6515" s="5">
        <v>4360001</v>
      </c>
      <c r="M6515" s="6">
        <v>13.740494699999999</v>
      </c>
      <c r="N6515" s="7" t="str">
        <f>IF(ISNUMBER(_xll.BDP($C6515, "DELTA_MID")),_xll.BDP($C6515, "DELTA_MID")," ")</f>
        <v xml:space="preserve"> </v>
      </c>
      <c r="O6515" s="7" t="str">
        <f>IF(ISNUMBER(N6515),_xll.BDP($C6515, "OPT_UNDL_TICKER"),"")</f>
        <v/>
      </c>
      <c r="P6515" s="8" t="str">
        <f>IF(ISNUMBER(N6515),_xll.BDP($C6515, "OPT_UNDL_PX")," ")</f>
        <v xml:space="preserve"> </v>
      </c>
      <c r="Q6515" s="7" t="str">
        <f>IF(ISNUMBER(N6515),+G6515*_xll.BDP($C6515, "PX_POS_MULT_FACTOR")*P6515/K6515," ")</f>
        <v xml:space="preserve"> </v>
      </c>
      <c r="R6515" s="8" t="str">
        <f>IF(OR($A6515="TUA",$A6515="TYA"),"",IF(ISNUMBER(_xll.BDP($C6515,"DUR_ADJ_OAS_MID")),_xll.BDP($C6515,"DUR_ADJ_OAS_MID"),IF(ISNUMBER(_xll.BDP($E6515&amp;" ISIN","DUR_ADJ_OAS_MID")),_xll.BDP($E6515&amp;" ISIN","DUR_ADJ_OAS_MID")," ")))</f>
        <v xml:space="preserve"> </v>
      </c>
      <c r="S6515" s="7" t="str">
        <f t="shared" si="49"/>
        <v xml:space="preserve"> </v>
      </c>
      <c r="T6515" t="s">
        <v>6709</v>
      </c>
      <c r="U6515" t="s">
        <v>1281</v>
      </c>
      <c r="AG6515">
        <v>6.9999999999999999E-6</v>
      </c>
    </row>
    <row r="6516" spans="1:33" x14ac:dyDescent="0.25">
      <c r="A6516" t="s">
        <v>6684</v>
      </c>
      <c r="B6516" t="s">
        <v>6710</v>
      </c>
      <c r="C6516" t="s">
        <v>6711</v>
      </c>
      <c r="D6516" t="s">
        <v>6712</v>
      </c>
      <c r="E6516" t="s">
        <v>6713</v>
      </c>
      <c r="F6516" t="s">
        <v>6714</v>
      </c>
      <c r="G6516" s="1">
        <v>720000</v>
      </c>
      <c r="H6516" s="1">
        <v>1.72</v>
      </c>
      <c r="I6516" s="2">
        <v>1238400</v>
      </c>
      <c r="J6516" s="3">
        <v>2.0671499999999999E-2</v>
      </c>
      <c r="K6516" s="4">
        <v>59908570.630000003</v>
      </c>
      <c r="L6516" s="5">
        <v>4360001</v>
      </c>
      <c r="M6516" s="6">
        <v>13.740494699999999</v>
      </c>
      <c r="N6516" s="7" t="str">
        <f>IF(ISNUMBER(_xll.BDP($C6516, "DELTA_MID")),_xll.BDP($C6516, "DELTA_MID")," ")</f>
        <v xml:space="preserve"> </v>
      </c>
      <c r="O6516" s="7" t="str">
        <f>IF(ISNUMBER(N6516),_xll.BDP($C6516, "OPT_UNDL_TICKER"),"")</f>
        <v/>
      </c>
      <c r="P6516" s="8" t="str">
        <f>IF(ISNUMBER(N6516),_xll.BDP($C6516, "OPT_UNDL_PX")," ")</f>
        <v xml:space="preserve"> </v>
      </c>
      <c r="Q6516" s="7" t="str">
        <f>IF(ISNUMBER(N6516),+G6516*_xll.BDP($C6516, "PX_POS_MULT_FACTOR")*P6516/K6516," ")</f>
        <v xml:space="preserve"> </v>
      </c>
      <c r="R6516" s="8" t="str">
        <f>IF(OR($A6516="TUA",$A6516="TYA"),"",IF(ISNUMBER(_xll.BDP($C6516,"DUR_ADJ_OAS_MID")),_xll.BDP($C6516,"DUR_ADJ_OAS_MID"),IF(ISNUMBER(_xll.BDP($E6516&amp;" ISIN","DUR_ADJ_OAS_MID")),_xll.BDP($E6516&amp;" ISIN","DUR_ADJ_OAS_MID")," ")))</f>
        <v xml:space="preserve"> </v>
      </c>
      <c r="S6516" s="7" t="str">
        <f t="shared" ref="S6516:S6579" si="50">IF(ISNUMBER(N6516),Q6516*N6516,IF(ISNUMBER(R6516),J6516*R6516," "))</f>
        <v xml:space="preserve"> </v>
      </c>
      <c r="T6516" t="s">
        <v>6714</v>
      </c>
      <c r="U6516" t="s">
        <v>1281</v>
      </c>
      <c r="AG6516">
        <v>6.9999999999999999E-6</v>
      </c>
    </row>
    <row r="6517" spans="1:33" x14ac:dyDescent="0.25">
      <c r="A6517" t="s">
        <v>6684</v>
      </c>
      <c r="B6517" t="s">
        <v>6715</v>
      </c>
      <c r="C6517" t="s">
        <v>6716</v>
      </c>
      <c r="D6517" t="s">
        <v>6717</v>
      </c>
      <c r="E6517" t="s">
        <v>6718</v>
      </c>
      <c r="F6517" t="s">
        <v>6719</v>
      </c>
      <c r="G6517" s="1">
        <v>117000</v>
      </c>
      <c r="H6517" s="1">
        <v>11.59</v>
      </c>
      <c r="I6517" s="2">
        <v>1356030</v>
      </c>
      <c r="J6517" s="3">
        <v>2.2634990000000001E-2</v>
      </c>
      <c r="K6517" s="4">
        <v>59908570.630000003</v>
      </c>
      <c r="L6517" s="5">
        <v>4360001</v>
      </c>
      <c r="M6517" s="6">
        <v>13.740494699999999</v>
      </c>
      <c r="N6517" s="7" t="str">
        <f>IF(ISNUMBER(_xll.BDP($C6517, "DELTA_MID")),_xll.BDP($C6517, "DELTA_MID")," ")</f>
        <v xml:space="preserve"> </v>
      </c>
      <c r="O6517" s="7" t="str">
        <f>IF(ISNUMBER(N6517),_xll.BDP($C6517, "OPT_UNDL_TICKER"),"")</f>
        <v/>
      </c>
      <c r="P6517" s="8" t="str">
        <f>IF(ISNUMBER(N6517),_xll.BDP($C6517, "OPT_UNDL_PX")," ")</f>
        <v xml:space="preserve"> </v>
      </c>
      <c r="Q6517" s="7" t="str">
        <f>IF(ISNUMBER(N6517),+G6517*_xll.BDP($C6517, "PX_POS_MULT_FACTOR")*P6517/K6517," ")</f>
        <v xml:space="preserve"> </v>
      </c>
      <c r="R6517" s="8" t="str">
        <f>IF(OR($A6517="TUA",$A6517="TYA"),"",IF(ISNUMBER(_xll.BDP($C6517,"DUR_ADJ_OAS_MID")),_xll.BDP($C6517,"DUR_ADJ_OAS_MID"),IF(ISNUMBER(_xll.BDP($E6517&amp;" ISIN","DUR_ADJ_OAS_MID")),_xll.BDP($E6517&amp;" ISIN","DUR_ADJ_OAS_MID")," ")))</f>
        <v xml:space="preserve"> </v>
      </c>
      <c r="S6517" s="7" t="str">
        <f t="shared" si="50"/>
        <v xml:space="preserve"> </v>
      </c>
      <c r="T6517" t="s">
        <v>6719</v>
      </c>
      <c r="U6517" t="s">
        <v>1281</v>
      </c>
      <c r="AG6517">
        <v>6.9999999999999999E-6</v>
      </c>
    </row>
    <row r="6518" spans="1:33" x14ac:dyDescent="0.25">
      <c r="A6518" t="s">
        <v>6684</v>
      </c>
      <c r="B6518" t="s">
        <v>6720</v>
      </c>
      <c r="C6518" t="s">
        <v>6721</v>
      </c>
      <c r="D6518" t="s">
        <v>6722</v>
      </c>
      <c r="E6518" t="s">
        <v>6723</v>
      </c>
      <c r="F6518" t="s">
        <v>6724</v>
      </c>
      <c r="G6518" s="1">
        <v>90000</v>
      </c>
      <c r="H6518" s="1">
        <v>4.7</v>
      </c>
      <c r="I6518" s="2">
        <v>423000</v>
      </c>
      <c r="J6518" s="3">
        <v>7.0607600000000001E-3</v>
      </c>
      <c r="K6518" s="4">
        <v>59908570.630000003</v>
      </c>
      <c r="L6518" s="5">
        <v>4360001</v>
      </c>
      <c r="M6518" s="6">
        <v>13.740494699999999</v>
      </c>
      <c r="N6518" s="7" t="str">
        <f>IF(ISNUMBER(_xll.BDP($C6518, "DELTA_MID")),_xll.BDP($C6518, "DELTA_MID")," ")</f>
        <v xml:space="preserve"> </v>
      </c>
      <c r="O6518" s="7" t="str">
        <f>IF(ISNUMBER(N6518),_xll.BDP($C6518, "OPT_UNDL_TICKER"),"")</f>
        <v/>
      </c>
      <c r="P6518" s="8" t="str">
        <f>IF(ISNUMBER(N6518),_xll.BDP($C6518, "OPT_UNDL_PX")," ")</f>
        <v xml:space="preserve"> </v>
      </c>
      <c r="Q6518" s="7" t="str">
        <f>IF(ISNUMBER(N6518),+G6518*_xll.BDP($C6518, "PX_POS_MULT_FACTOR")*P6518/K6518," ")</f>
        <v xml:space="preserve"> </v>
      </c>
      <c r="R6518" s="8" t="str">
        <f>IF(OR($A6518="TUA",$A6518="TYA"),"",IF(ISNUMBER(_xll.BDP($C6518,"DUR_ADJ_OAS_MID")),_xll.BDP($C6518,"DUR_ADJ_OAS_MID"),IF(ISNUMBER(_xll.BDP($E6518&amp;" ISIN","DUR_ADJ_OAS_MID")),_xll.BDP($E6518&amp;" ISIN","DUR_ADJ_OAS_MID")," ")))</f>
        <v xml:space="preserve"> </v>
      </c>
      <c r="S6518" s="7" t="str">
        <f t="shared" si="50"/>
        <v xml:space="preserve"> </v>
      </c>
      <c r="T6518" t="s">
        <v>6724</v>
      </c>
      <c r="U6518" t="s">
        <v>1281</v>
      </c>
      <c r="AG6518">
        <v>6.9999999999999999E-6</v>
      </c>
    </row>
    <row r="6519" spans="1:33" x14ac:dyDescent="0.25">
      <c r="A6519" t="s">
        <v>6684</v>
      </c>
      <c r="B6519" t="s">
        <v>6725</v>
      </c>
      <c r="C6519" t="s">
        <v>6726</v>
      </c>
      <c r="D6519" t="s">
        <v>6727</v>
      </c>
      <c r="E6519" t="s">
        <v>6728</v>
      </c>
      <c r="F6519" t="s">
        <v>6729</v>
      </c>
      <c r="G6519" s="1">
        <v>153091</v>
      </c>
      <c r="H6519" s="1">
        <v>5.9</v>
      </c>
      <c r="I6519" s="2">
        <v>1025170.67</v>
      </c>
      <c r="J6519" s="3">
        <v>1.7112249999999999E-2</v>
      </c>
      <c r="K6519" s="4">
        <v>59908570.630000003</v>
      </c>
      <c r="L6519" s="5">
        <v>4360001</v>
      </c>
      <c r="M6519" s="6">
        <v>13.740494699999999</v>
      </c>
      <c r="N6519" s="7" t="str">
        <f>IF(ISNUMBER(_xll.BDP($C6519, "DELTA_MID")),_xll.BDP($C6519, "DELTA_MID")," ")</f>
        <v xml:space="preserve"> </v>
      </c>
      <c r="O6519" s="7" t="str">
        <f>IF(ISNUMBER(N6519),_xll.BDP($C6519, "OPT_UNDL_TICKER"),"")</f>
        <v/>
      </c>
      <c r="P6519" s="8" t="str">
        <f>IF(ISNUMBER(N6519),_xll.BDP($C6519, "OPT_UNDL_PX")," ")</f>
        <v xml:space="preserve"> </v>
      </c>
      <c r="Q6519" s="7" t="str">
        <f>IF(ISNUMBER(N6519),+G6519*_xll.BDP($C6519, "PX_POS_MULT_FACTOR")*P6519/K6519," ")</f>
        <v xml:space="preserve"> </v>
      </c>
      <c r="R6519" s="8" t="str">
        <f>IF(OR($A6519="TUA",$A6519="TYA"),"",IF(ISNUMBER(_xll.BDP($C6519,"DUR_ADJ_OAS_MID")),_xll.BDP($C6519,"DUR_ADJ_OAS_MID"),IF(ISNUMBER(_xll.BDP($E6519&amp;" ISIN","DUR_ADJ_OAS_MID")),_xll.BDP($E6519&amp;" ISIN","DUR_ADJ_OAS_MID")," ")))</f>
        <v xml:space="preserve"> </v>
      </c>
      <c r="S6519" s="7" t="str">
        <f t="shared" si="50"/>
        <v xml:space="preserve"> </v>
      </c>
      <c r="T6519" t="s">
        <v>6727</v>
      </c>
      <c r="U6519" t="s">
        <v>1281</v>
      </c>
      <c r="AG6519">
        <v>6.9999999999999999E-6</v>
      </c>
    </row>
    <row r="6520" spans="1:33" x14ac:dyDescent="0.25">
      <c r="A6520" t="s">
        <v>6684</v>
      </c>
      <c r="B6520" t="s">
        <v>5548</v>
      </c>
      <c r="C6520" t="s">
        <v>5549</v>
      </c>
      <c r="D6520" t="s">
        <v>5550</v>
      </c>
      <c r="E6520" t="s">
        <v>5551</v>
      </c>
      <c r="F6520" t="s">
        <v>5552</v>
      </c>
      <c r="G6520" s="1">
        <v>16294</v>
      </c>
      <c r="H6520" s="1">
        <v>322.32</v>
      </c>
      <c r="I6520" s="2">
        <v>5251882.08</v>
      </c>
      <c r="J6520" s="3">
        <v>8.7664950000000005E-2</v>
      </c>
      <c r="K6520" s="4">
        <v>59908570.630000003</v>
      </c>
      <c r="L6520" s="5">
        <v>4360001</v>
      </c>
      <c r="M6520" s="6">
        <v>13.740494699999999</v>
      </c>
      <c r="N6520" s="7" t="str">
        <f>IF(ISNUMBER(_xll.BDP($C6520, "DELTA_MID")),_xll.BDP($C6520, "DELTA_MID")," ")</f>
        <v xml:space="preserve"> </v>
      </c>
      <c r="O6520" s="7" t="str">
        <f>IF(ISNUMBER(N6520),_xll.BDP($C6520, "OPT_UNDL_TICKER"),"")</f>
        <v/>
      </c>
      <c r="P6520" s="8" t="str">
        <f>IF(ISNUMBER(N6520),_xll.BDP($C6520, "OPT_UNDL_PX")," ")</f>
        <v xml:space="preserve"> </v>
      </c>
      <c r="Q6520" s="7" t="str">
        <f>IF(ISNUMBER(N6520),+G6520*_xll.BDP($C6520, "PX_POS_MULT_FACTOR")*P6520/K6520," ")</f>
        <v xml:space="preserve"> </v>
      </c>
      <c r="R6520" s="8" t="str">
        <f>IF(OR($A6520="TUA",$A6520="TYA"),"",IF(ISNUMBER(_xll.BDP($C6520,"DUR_ADJ_OAS_MID")),_xll.BDP($C6520,"DUR_ADJ_OAS_MID"),IF(ISNUMBER(_xll.BDP($E6520&amp;" ISIN","DUR_ADJ_OAS_MID")),_xll.BDP($E6520&amp;" ISIN","DUR_ADJ_OAS_MID")," ")))</f>
        <v xml:space="preserve"> </v>
      </c>
      <c r="S6520" s="7" t="str">
        <f t="shared" si="50"/>
        <v xml:space="preserve"> </v>
      </c>
      <c r="T6520" t="s">
        <v>5552</v>
      </c>
      <c r="U6520" t="s">
        <v>1281</v>
      </c>
      <c r="AG6520">
        <v>6.9999999999999999E-6</v>
      </c>
    </row>
    <row r="6521" spans="1:33" x14ac:dyDescent="0.25">
      <c r="A6521" t="s">
        <v>6684</v>
      </c>
      <c r="B6521" t="s">
        <v>6730</v>
      </c>
      <c r="C6521" t="s">
        <v>6731</v>
      </c>
      <c r="D6521" t="s">
        <v>6732</v>
      </c>
      <c r="E6521" t="s">
        <v>6733</v>
      </c>
      <c r="F6521" t="s">
        <v>6734</v>
      </c>
      <c r="G6521" s="1">
        <v>850000</v>
      </c>
      <c r="H6521" s="1">
        <v>0.83160000000000001</v>
      </c>
      <c r="I6521" s="2">
        <v>706860</v>
      </c>
      <c r="J6521" s="3">
        <v>1.1798980000000001E-2</v>
      </c>
      <c r="K6521" s="4">
        <v>59908570.630000003</v>
      </c>
      <c r="L6521" s="5">
        <v>4360001</v>
      </c>
      <c r="M6521" s="6">
        <v>13.740494699999999</v>
      </c>
      <c r="N6521" s="7" t="str">
        <f>IF(ISNUMBER(_xll.BDP($C6521, "DELTA_MID")),_xll.BDP($C6521, "DELTA_MID")," ")</f>
        <v xml:space="preserve"> </v>
      </c>
      <c r="O6521" s="7" t="str">
        <f>IF(ISNUMBER(N6521),_xll.BDP($C6521, "OPT_UNDL_TICKER"),"")</f>
        <v/>
      </c>
      <c r="P6521" s="8" t="str">
        <f>IF(ISNUMBER(N6521),_xll.BDP($C6521, "OPT_UNDL_PX")," ")</f>
        <v xml:space="preserve"> </v>
      </c>
      <c r="Q6521" s="7" t="str">
        <f>IF(ISNUMBER(N6521),+G6521*_xll.BDP($C6521, "PX_POS_MULT_FACTOR")*P6521/K6521," ")</f>
        <v xml:space="preserve"> </v>
      </c>
      <c r="R6521" s="8" t="str">
        <f>IF(OR($A6521="TUA",$A6521="TYA"),"",IF(ISNUMBER(_xll.BDP($C6521,"DUR_ADJ_OAS_MID")),_xll.BDP($C6521,"DUR_ADJ_OAS_MID"),IF(ISNUMBER(_xll.BDP($E6521&amp;" ISIN","DUR_ADJ_OAS_MID")),_xll.BDP($E6521&amp;" ISIN","DUR_ADJ_OAS_MID")," ")))</f>
        <v xml:space="preserve"> </v>
      </c>
      <c r="S6521" s="7" t="str">
        <f t="shared" si="50"/>
        <v xml:space="preserve"> </v>
      </c>
      <c r="T6521" t="s">
        <v>6734</v>
      </c>
      <c r="U6521" t="s">
        <v>1281</v>
      </c>
      <c r="AG6521">
        <v>6.9999999999999999E-6</v>
      </c>
    </row>
    <row r="6522" spans="1:33" x14ac:dyDescent="0.25">
      <c r="A6522" t="s">
        <v>6684</v>
      </c>
      <c r="B6522" t="s">
        <v>6735</v>
      </c>
      <c r="C6522" t="s">
        <v>6736</v>
      </c>
      <c r="D6522" t="s">
        <v>6737</v>
      </c>
      <c r="E6522" t="s">
        <v>6738</v>
      </c>
      <c r="F6522" t="s">
        <v>6739</v>
      </c>
      <c r="G6522" s="1">
        <v>1272360</v>
      </c>
      <c r="H6522" s="1">
        <v>18.315000000000001</v>
      </c>
      <c r="I6522" s="2">
        <v>23303273.399999999</v>
      </c>
      <c r="J6522" s="3">
        <v>0.38898062999999999</v>
      </c>
      <c r="K6522" s="4">
        <v>59908570.630000003</v>
      </c>
      <c r="L6522" s="5">
        <v>4360001</v>
      </c>
      <c r="M6522" s="6">
        <v>13.740494699999999</v>
      </c>
      <c r="N6522" s="7" t="str">
        <f>IF(ISNUMBER(_xll.BDP($C6522, "DELTA_MID")),_xll.BDP($C6522, "DELTA_MID")," ")</f>
        <v xml:space="preserve"> </v>
      </c>
      <c r="O6522" s="7" t="str">
        <f>IF(ISNUMBER(N6522),_xll.BDP($C6522, "OPT_UNDL_TICKER"),"")</f>
        <v/>
      </c>
      <c r="P6522" s="8" t="str">
        <f>IF(ISNUMBER(N6522),_xll.BDP($C6522, "OPT_UNDL_PX")," ")</f>
        <v xml:space="preserve"> </v>
      </c>
      <c r="Q6522" s="7" t="str">
        <f>IF(ISNUMBER(N6522),+G6522*_xll.BDP($C6522, "PX_POS_MULT_FACTOR")*P6522/K6522," ")</f>
        <v xml:space="preserve"> </v>
      </c>
      <c r="R6522" s="8" t="str">
        <f>IF(OR($A6522="TUA",$A6522="TYA"),"",IF(ISNUMBER(_xll.BDP($C6522,"DUR_ADJ_OAS_MID")),_xll.BDP($C6522,"DUR_ADJ_OAS_MID"),IF(ISNUMBER(_xll.BDP($E6522&amp;" ISIN","DUR_ADJ_OAS_MID")),_xll.BDP($E6522&amp;" ISIN","DUR_ADJ_OAS_MID")," ")))</f>
        <v xml:space="preserve"> </v>
      </c>
      <c r="S6522" s="7" t="str">
        <f t="shared" si="50"/>
        <v xml:space="preserve"> </v>
      </c>
      <c r="T6522" t="s">
        <v>6739</v>
      </c>
      <c r="U6522" t="s">
        <v>1281</v>
      </c>
      <c r="AG6522">
        <v>6.9999999999999999E-6</v>
      </c>
    </row>
    <row r="6523" spans="1:33" x14ac:dyDescent="0.25">
      <c r="A6523" t="s">
        <v>6684</v>
      </c>
      <c r="B6523" t="s">
        <v>6740</v>
      </c>
      <c r="C6523" t="s">
        <v>6741</v>
      </c>
      <c r="D6523" t="s">
        <v>6742</v>
      </c>
      <c r="E6523" t="s">
        <v>6743</v>
      </c>
      <c r="F6523" t="s">
        <v>6744</v>
      </c>
      <c r="G6523" s="1">
        <v>681935</v>
      </c>
      <c r="H6523" s="1">
        <v>4.63</v>
      </c>
      <c r="I6523" s="2">
        <v>3157359.05</v>
      </c>
      <c r="J6523" s="3">
        <v>5.270296E-2</v>
      </c>
      <c r="K6523" s="4">
        <v>59908570.630000003</v>
      </c>
      <c r="L6523" s="5">
        <v>4360001</v>
      </c>
      <c r="M6523" s="6">
        <v>13.740494699999999</v>
      </c>
      <c r="N6523" s="7" t="str">
        <f>IF(ISNUMBER(_xll.BDP($C6523, "DELTA_MID")),_xll.BDP($C6523, "DELTA_MID")," ")</f>
        <v xml:space="preserve"> </v>
      </c>
      <c r="O6523" s="7" t="str">
        <f>IF(ISNUMBER(N6523),_xll.BDP($C6523, "OPT_UNDL_TICKER"),"")</f>
        <v/>
      </c>
      <c r="P6523" s="8" t="str">
        <f>IF(ISNUMBER(N6523),_xll.BDP($C6523, "OPT_UNDL_PX")," ")</f>
        <v xml:space="preserve"> </v>
      </c>
      <c r="Q6523" s="7" t="str">
        <f>IF(ISNUMBER(N6523),+G6523*_xll.BDP($C6523, "PX_POS_MULT_FACTOR")*P6523/K6523," ")</f>
        <v xml:space="preserve"> </v>
      </c>
      <c r="R6523" s="8" t="str">
        <f>IF(OR($A6523="TUA",$A6523="TYA"),"",IF(ISNUMBER(_xll.BDP($C6523,"DUR_ADJ_OAS_MID")),_xll.BDP($C6523,"DUR_ADJ_OAS_MID"),IF(ISNUMBER(_xll.BDP($E6523&amp;" ISIN","DUR_ADJ_OAS_MID")),_xll.BDP($E6523&amp;" ISIN","DUR_ADJ_OAS_MID")," ")))</f>
        <v xml:space="preserve"> </v>
      </c>
      <c r="S6523" s="7" t="str">
        <f t="shared" si="50"/>
        <v xml:space="preserve"> </v>
      </c>
      <c r="T6523" t="s">
        <v>6744</v>
      </c>
      <c r="U6523" t="s">
        <v>1281</v>
      </c>
      <c r="AG6523">
        <v>6.9999999999999999E-6</v>
      </c>
    </row>
    <row r="6524" spans="1:33" x14ac:dyDescent="0.25">
      <c r="A6524" t="s">
        <v>6684</v>
      </c>
      <c r="B6524" t="s">
        <v>6745</v>
      </c>
      <c r="C6524" t="s">
        <v>6746</v>
      </c>
      <c r="D6524" t="s">
        <v>6747</v>
      </c>
      <c r="E6524" t="s">
        <v>6748</v>
      </c>
      <c r="F6524" t="s">
        <v>6749</v>
      </c>
      <c r="G6524" s="1">
        <v>125000</v>
      </c>
      <c r="H6524" s="1">
        <v>26.91</v>
      </c>
      <c r="I6524" s="2">
        <v>3363750</v>
      </c>
      <c r="J6524" s="3">
        <v>5.614806E-2</v>
      </c>
      <c r="K6524" s="4">
        <v>59908570.630000003</v>
      </c>
      <c r="L6524" s="5">
        <v>4360001</v>
      </c>
      <c r="M6524" s="6">
        <v>13.740494699999999</v>
      </c>
      <c r="N6524" s="7" t="str">
        <f>IF(ISNUMBER(_xll.BDP($C6524, "DELTA_MID")),_xll.BDP($C6524, "DELTA_MID")," ")</f>
        <v xml:space="preserve"> </v>
      </c>
      <c r="O6524" s="7" t="str">
        <f>IF(ISNUMBER(N6524),_xll.BDP($C6524, "OPT_UNDL_TICKER"),"")</f>
        <v/>
      </c>
      <c r="P6524" s="8" t="str">
        <f>IF(ISNUMBER(N6524),_xll.BDP($C6524, "OPT_UNDL_PX")," ")</f>
        <v xml:space="preserve"> </v>
      </c>
      <c r="Q6524" s="7" t="str">
        <f>IF(ISNUMBER(N6524),+G6524*_xll.BDP($C6524, "PX_POS_MULT_FACTOR")*P6524/K6524," ")</f>
        <v xml:space="preserve"> </v>
      </c>
      <c r="R6524" s="8" t="str">
        <f>IF(OR($A6524="TUA",$A6524="TYA"),"",IF(ISNUMBER(_xll.BDP($C6524,"DUR_ADJ_OAS_MID")),_xll.BDP($C6524,"DUR_ADJ_OAS_MID"),IF(ISNUMBER(_xll.BDP($E6524&amp;" ISIN","DUR_ADJ_OAS_MID")),_xll.BDP($E6524&amp;" ISIN","DUR_ADJ_OAS_MID")," ")))</f>
        <v xml:space="preserve"> </v>
      </c>
      <c r="S6524" s="7" t="str">
        <f t="shared" si="50"/>
        <v xml:space="preserve"> </v>
      </c>
      <c r="T6524" t="s">
        <v>6749</v>
      </c>
      <c r="U6524" t="s">
        <v>1281</v>
      </c>
      <c r="AG6524">
        <v>6.9999999999999999E-6</v>
      </c>
    </row>
    <row r="6525" spans="1:33" x14ac:dyDescent="0.25">
      <c r="A6525" t="s">
        <v>6684</v>
      </c>
      <c r="B6525" t="s">
        <v>6511</v>
      </c>
      <c r="C6525" t="s">
        <v>6512</v>
      </c>
      <c r="D6525" t="s">
        <v>6513</v>
      </c>
      <c r="E6525" t="s">
        <v>6514</v>
      </c>
      <c r="F6525" t="s">
        <v>6515</v>
      </c>
      <c r="G6525" s="1">
        <v>120000</v>
      </c>
      <c r="H6525" s="1">
        <v>11.24</v>
      </c>
      <c r="I6525" s="2">
        <v>1348800</v>
      </c>
      <c r="J6525" s="3">
        <v>2.2514309999999999E-2</v>
      </c>
      <c r="K6525" s="4">
        <v>59908570.630000003</v>
      </c>
      <c r="L6525" s="5">
        <v>4360001</v>
      </c>
      <c r="M6525" s="6">
        <v>13.740494699999999</v>
      </c>
      <c r="N6525" s="7" t="str">
        <f>IF(ISNUMBER(_xll.BDP($C6525, "DELTA_MID")),_xll.BDP($C6525, "DELTA_MID")," ")</f>
        <v xml:space="preserve"> </v>
      </c>
      <c r="O6525" s="7" t="str">
        <f>IF(ISNUMBER(N6525),_xll.BDP($C6525, "OPT_UNDL_TICKER"),"")</f>
        <v/>
      </c>
      <c r="P6525" s="8" t="str">
        <f>IF(ISNUMBER(N6525),_xll.BDP($C6525, "OPT_UNDL_PX")," ")</f>
        <v xml:space="preserve"> </v>
      </c>
      <c r="Q6525" s="7" t="str">
        <f>IF(ISNUMBER(N6525),+G6525*_xll.BDP($C6525, "PX_POS_MULT_FACTOR")*P6525/K6525," ")</f>
        <v xml:space="preserve"> </v>
      </c>
      <c r="R6525" s="8" t="str">
        <f>IF(OR($A6525="TUA",$A6525="TYA"),"",IF(ISNUMBER(_xll.BDP($C6525,"DUR_ADJ_OAS_MID")),_xll.BDP($C6525,"DUR_ADJ_OAS_MID"),IF(ISNUMBER(_xll.BDP($E6525&amp;" ISIN","DUR_ADJ_OAS_MID")),_xll.BDP($E6525&amp;" ISIN","DUR_ADJ_OAS_MID")," ")))</f>
        <v xml:space="preserve"> </v>
      </c>
      <c r="S6525" s="7" t="str">
        <f t="shared" si="50"/>
        <v xml:space="preserve"> </v>
      </c>
      <c r="T6525" t="s">
        <v>6515</v>
      </c>
      <c r="U6525" t="s">
        <v>1281</v>
      </c>
      <c r="AG6525">
        <v>6.9999999999999999E-6</v>
      </c>
    </row>
    <row r="6526" spans="1:33" x14ac:dyDescent="0.25">
      <c r="A6526" t="s">
        <v>6684</v>
      </c>
      <c r="B6526" t="s">
        <v>6750</v>
      </c>
      <c r="C6526" t="s">
        <v>6751</v>
      </c>
      <c r="D6526" t="s">
        <v>6752</v>
      </c>
      <c r="E6526" t="s">
        <v>6753</v>
      </c>
      <c r="F6526" t="s">
        <v>6754</v>
      </c>
      <c r="G6526" s="1">
        <v>1046916</v>
      </c>
      <c r="H6526" s="1">
        <v>1.24</v>
      </c>
      <c r="I6526" s="2">
        <v>1298175.8400000001</v>
      </c>
      <c r="J6526" s="3">
        <v>2.1669279999999999E-2</v>
      </c>
      <c r="K6526" s="4">
        <v>59908570.630000003</v>
      </c>
      <c r="L6526" s="5">
        <v>4360001</v>
      </c>
      <c r="M6526" s="6">
        <v>13.740494699999999</v>
      </c>
      <c r="N6526" s="7" t="str">
        <f>IF(ISNUMBER(_xll.BDP($C6526, "DELTA_MID")),_xll.BDP($C6526, "DELTA_MID")," ")</f>
        <v xml:space="preserve"> </v>
      </c>
      <c r="O6526" s="7" t="str">
        <f>IF(ISNUMBER(N6526),_xll.BDP($C6526, "OPT_UNDL_TICKER"),"")</f>
        <v/>
      </c>
      <c r="P6526" s="8" t="str">
        <f>IF(ISNUMBER(N6526),_xll.BDP($C6526, "OPT_UNDL_PX")," ")</f>
        <v xml:space="preserve"> </v>
      </c>
      <c r="Q6526" s="7" t="str">
        <f>IF(ISNUMBER(N6526),+G6526*_xll.BDP($C6526, "PX_POS_MULT_FACTOR")*P6526/K6526," ")</f>
        <v xml:space="preserve"> </v>
      </c>
      <c r="R6526" s="8" t="str">
        <f>IF(OR($A6526="TUA",$A6526="TYA"),"",IF(ISNUMBER(_xll.BDP($C6526,"DUR_ADJ_OAS_MID")),_xll.BDP($C6526,"DUR_ADJ_OAS_MID"),IF(ISNUMBER(_xll.BDP($E6526&amp;" ISIN","DUR_ADJ_OAS_MID")),_xll.BDP($E6526&amp;" ISIN","DUR_ADJ_OAS_MID")," ")))</f>
        <v xml:space="preserve"> </v>
      </c>
      <c r="S6526" s="7" t="str">
        <f t="shared" si="50"/>
        <v xml:space="preserve"> </v>
      </c>
      <c r="T6526" t="s">
        <v>6754</v>
      </c>
      <c r="U6526" t="s">
        <v>1281</v>
      </c>
      <c r="AG6526">
        <v>6.9999999999999999E-6</v>
      </c>
    </row>
    <row r="6527" spans="1:33" x14ac:dyDescent="0.25">
      <c r="A6527" t="s">
        <v>6684</v>
      </c>
      <c r="B6527" t="s">
        <v>6755</v>
      </c>
      <c r="C6527" t="s">
        <v>6756</v>
      </c>
      <c r="D6527" t="s">
        <v>6757</v>
      </c>
      <c r="E6527" t="s">
        <v>6758</v>
      </c>
      <c r="F6527" t="s">
        <v>6759</v>
      </c>
      <c r="G6527" s="1">
        <v>120000</v>
      </c>
      <c r="H6527" s="1">
        <v>6.98</v>
      </c>
      <c r="I6527" s="2">
        <v>837600</v>
      </c>
      <c r="J6527" s="3">
        <v>1.398131E-2</v>
      </c>
      <c r="K6527" s="4">
        <v>59908570.630000003</v>
      </c>
      <c r="L6527" s="5">
        <v>4360001</v>
      </c>
      <c r="M6527" s="6">
        <v>13.740494699999999</v>
      </c>
      <c r="N6527" s="7" t="str">
        <f>IF(ISNUMBER(_xll.BDP($C6527, "DELTA_MID")),_xll.BDP($C6527, "DELTA_MID")," ")</f>
        <v xml:space="preserve"> </v>
      </c>
      <c r="O6527" s="7" t="str">
        <f>IF(ISNUMBER(N6527),_xll.BDP($C6527, "OPT_UNDL_TICKER"),"")</f>
        <v/>
      </c>
      <c r="P6527" s="8" t="str">
        <f>IF(ISNUMBER(N6527),_xll.BDP($C6527, "OPT_UNDL_PX")," ")</f>
        <v xml:space="preserve"> </v>
      </c>
      <c r="Q6527" s="7" t="str">
        <f>IF(ISNUMBER(N6527),+G6527*_xll.BDP($C6527, "PX_POS_MULT_FACTOR")*P6527/K6527," ")</f>
        <v xml:space="preserve"> </v>
      </c>
      <c r="R6527" s="8" t="str">
        <f>IF(OR($A6527="TUA",$A6527="TYA"),"",IF(ISNUMBER(_xll.BDP($C6527,"DUR_ADJ_OAS_MID")),_xll.BDP($C6527,"DUR_ADJ_OAS_MID"),IF(ISNUMBER(_xll.BDP($E6527&amp;" ISIN","DUR_ADJ_OAS_MID")),_xll.BDP($E6527&amp;" ISIN","DUR_ADJ_OAS_MID")," ")))</f>
        <v xml:space="preserve"> </v>
      </c>
      <c r="S6527" s="7" t="str">
        <f t="shared" si="50"/>
        <v xml:space="preserve"> </v>
      </c>
      <c r="T6527" t="s">
        <v>6759</v>
      </c>
      <c r="U6527" t="s">
        <v>1281</v>
      </c>
      <c r="AG6527">
        <v>6.9999999999999999E-6</v>
      </c>
    </row>
    <row r="6528" spans="1:33" x14ac:dyDescent="0.25">
      <c r="A6528" t="s">
        <v>6684</v>
      </c>
      <c r="B6528" t="s">
        <v>6760</v>
      </c>
      <c r="D6528" t="s">
        <v>6761</v>
      </c>
      <c r="E6528" t="s">
        <v>6762</v>
      </c>
      <c r="F6528" t="s">
        <v>6763</v>
      </c>
      <c r="G6528" s="1">
        <v>25000</v>
      </c>
      <c r="H6528" s="1">
        <v>1.54</v>
      </c>
      <c r="I6528" s="2">
        <v>38500</v>
      </c>
      <c r="J6528" s="3">
        <v>6.4265000000000004E-4</v>
      </c>
      <c r="K6528" s="4">
        <v>59908570.630000003</v>
      </c>
      <c r="L6528" s="5">
        <v>4360001</v>
      </c>
      <c r="M6528" s="6">
        <v>13.740494699999999</v>
      </c>
      <c r="N6528" s="7" t="str">
        <f>IF(ISNUMBER(_xll.BDP($C6528, "DELTA_MID")),_xll.BDP($C6528, "DELTA_MID")," ")</f>
        <v xml:space="preserve"> </v>
      </c>
      <c r="O6528" s="7" t="str">
        <f>IF(ISNUMBER(N6528),_xll.BDP($C6528, "OPT_UNDL_TICKER"),"")</f>
        <v/>
      </c>
      <c r="P6528" s="8" t="str">
        <f>IF(ISNUMBER(N6528),_xll.BDP($C6528, "OPT_UNDL_PX")," ")</f>
        <v xml:space="preserve"> </v>
      </c>
      <c r="Q6528" s="7" t="str">
        <f>IF(ISNUMBER(N6528),+G6528*_xll.BDP($C6528, "PX_POS_MULT_FACTOR")*P6528/K6528," ")</f>
        <v xml:space="preserve"> </v>
      </c>
      <c r="R6528" s="8" t="str">
        <f>IF(OR($A6528="TUA",$A6528="TYA"),"",IF(ISNUMBER(_xll.BDP($C6528,"DUR_ADJ_OAS_MID")),_xll.BDP($C6528,"DUR_ADJ_OAS_MID"),IF(ISNUMBER(_xll.BDP($E6528&amp;" ISIN","DUR_ADJ_OAS_MID")),_xll.BDP($E6528&amp;" ISIN","DUR_ADJ_OAS_MID")," ")))</f>
        <v xml:space="preserve"> </v>
      </c>
      <c r="S6528" s="7" t="str">
        <f t="shared" si="50"/>
        <v xml:space="preserve"> </v>
      </c>
      <c r="T6528" t="s">
        <v>6763</v>
      </c>
      <c r="U6528" t="s">
        <v>1281</v>
      </c>
      <c r="AG6528">
        <v>6.9999999999999999E-6</v>
      </c>
    </row>
    <row r="6529" spans="1:33" x14ac:dyDescent="0.25">
      <c r="A6529" t="s">
        <v>6684</v>
      </c>
      <c r="B6529" t="s">
        <v>6764</v>
      </c>
      <c r="C6529" t="s">
        <v>6764</v>
      </c>
      <c r="D6529" t="s">
        <v>6765</v>
      </c>
      <c r="E6529" t="s">
        <v>6766</v>
      </c>
      <c r="F6529" t="s">
        <v>6767</v>
      </c>
      <c r="G6529" s="1">
        <v>2700000</v>
      </c>
      <c r="H6529" s="1">
        <v>59.567498000000001</v>
      </c>
      <c r="I6529" s="2">
        <v>1608322.45</v>
      </c>
      <c r="J6529" s="3">
        <v>2.684628E-2</v>
      </c>
      <c r="K6529" s="4">
        <v>59908570.630000003</v>
      </c>
      <c r="L6529" s="5">
        <v>4360001</v>
      </c>
      <c r="M6529" s="6">
        <v>13.740494699999999</v>
      </c>
      <c r="N6529" s="7" t="str">
        <f>IF(ISNUMBER(_xll.BDP($C6529, "DELTA_MID")),_xll.BDP($C6529, "DELTA_MID")," ")</f>
        <v xml:space="preserve"> </v>
      </c>
      <c r="O6529" s="7" t="str">
        <f>IF(ISNUMBER(N6529),_xll.BDP($C6529, "OPT_UNDL_TICKER"),"")</f>
        <v/>
      </c>
      <c r="P6529" s="8" t="str">
        <f>IF(ISNUMBER(N6529),_xll.BDP($C6529, "OPT_UNDL_PX")," ")</f>
        <v xml:space="preserve"> </v>
      </c>
      <c r="Q6529" s="7" t="str">
        <f>IF(ISNUMBER(N6529),+G6529*_xll.BDP($C6529, "PX_POS_MULT_FACTOR")*P6529/K6529," ")</f>
        <v xml:space="preserve"> </v>
      </c>
      <c r="R6529" s="8">
        <f>IF(OR($A6529="TUA",$A6529="TYA"),"",IF(ISNUMBER(_xll.BDP($C6529,"DUR_ADJ_OAS_MID")),_xll.BDP($C6529,"DUR_ADJ_OAS_MID"),IF(ISNUMBER(_xll.BDP($E6529&amp;" ISIN","DUR_ADJ_OAS_MID")),_xll.BDP($E6529&amp;" ISIN","DUR_ADJ_OAS_MID")," ")))</f>
        <v>1.238675290076142</v>
      </c>
      <c r="S6529" s="7">
        <f t="shared" si="50"/>
        <v>3.3253823666465329E-2</v>
      </c>
      <c r="T6529" t="s">
        <v>6767</v>
      </c>
      <c r="U6529" t="s">
        <v>1341</v>
      </c>
      <c r="AG6529">
        <v>6.9999999999999999E-6</v>
      </c>
    </row>
    <row r="6530" spans="1:33" x14ac:dyDescent="0.25">
      <c r="A6530" t="s">
        <v>6684</v>
      </c>
      <c r="B6530" t="s">
        <v>6768</v>
      </c>
      <c r="C6530" t="s">
        <v>6768</v>
      </c>
      <c r="D6530" t="s">
        <v>6769</v>
      </c>
      <c r="E6530" t="s">
        <v>6770</v>
      </c>
      <c r="F6530" t="s">
        <v>6771</v>
      </c>
      <c r="G6530" s="1">
        <v>6124000</v>
      </c>
      <c r="H6530" s="1">
        <v>44.731944439999999</v>
      </c>
      <c r="I6530" s="2">
        <v>2739384.28</v>
      </c>
      <c r="J6530" s="3">
        <v>4.5726080000000002E-2</v>
      </c>
      <c r="K6530" s="4">
        <v>59908570.630000003</v>
      </c>
      <c r="L6530" s="5">
        <v>4360001</v>
      </c>
      <c r="M6530" s="6">
        <v>13.740494699999999</v>
      </c>
      <c r="N6530" s="7" t="str">
        <f>IF(ISNUMBER(_xll.BDP($C6530, "DELTA_MID")),_xll.BDP($C6530, "DELTA_MID")," ")</f>
        <v xml:space="preserve"> </v>
      </c>
      <c r="O6530" s="7" t="str">
        <f>IF(ISNUMBER(N6530),_xll.BDP($C6530, "OPT_UNDL_TICKER"),"")</f>
        <v/>
      </c>
      <c r="P6530" s="8" t="str">
        <f>IF(ISNUMBER(N6530),_xll.BDP($C6530, "OPT_UNDL_PX")," ")</f>
        <v xml:space="preserve"> </v>
      </c>
      <c r="Q6530" s="7" t="str">
        <f>IF(ISNUMBER(N6530),+G6530*_xll.BDP($C6530, "PX_POS_MULT_FACTOR")*P6530/K6530," ")</f>
        <v xml:space="preserve"> </v>
      </c>
      <c r="R6530" s="8">
        <f>IF(OR($A6530="TUA",$A6530="TYA"),"",IF(ISNUMBER(_xll.BDP($C6530,"DUR_ADJ_OAS_MID")),_xll.BDP($C6530,"DUR_ADJ_OAS_MID"),IF(ISNUMBER(_xll.BDP($E6530&amp;" ISIN","DUR_ADJ_OAS_MID")),_xll.BDP($E6530&amp;" ISIN","DUR_ADJ_OAS_MID")," ")))</f>
        <v>1.7927751820074054</v>
      </c>
      <c r="S6530" s="7">
        <f t="shared" si="50"/>
        <v>8.1976581394485187E-2</v>
      </c>
      <c r="T6530" t="s">
        <v>6771</v>
      </c>
      <c r="U6530" t="s">
        <v>1341</v>
      </c>
      <c r="AG6530">
        <v>6.9999999999999999E-6</v>
      </c>
    </row>
    <row r="6531" spans="1:33" x14ac:dyDescent="0.25">
      <c r="A6531" t="s">
        <v>6684</v>
      </c>
      <c r="B6531" t="s">
        <v>86</v>
      </c>
      <c r="C6531" t="s">
        <v>86</v>
      </c>
      <c r="G6531" s="1">
        <v>1950733.32</v>
      </c>
      <c r="H6531" s="1">
        <v>1</v>
      </c>
      <c r="I6531" s="2">
        <v>1950733.32</v>
      </c>
      <c r="J6531" s="3">
        <v>3.2561840000000002E-2</v>
      </c>
      <c r="K6531" s="4">
        <v>59908570.630000003</v>
      </c>
      <c r="L6531" s="5">
        <v>4360001</v>
      </c>
      <c r="M6531" s="6">
        <v>13.740494699999999</v>
      </c>
      <c r="N6531" s="7" t="str">
        <f>IF(ISNUMBER(_xll.BDP($C6531, "DELTA_MID")),_xll.BDP($C6531, "DELTA_MID")," ")</f>
        <v xml:space="preserve"> </v>
      </c>
      <c r="O6531" s="7" t="str">
        <f>IF(ISNUMBER(N6531),_xll.BDP($C6531, "OPT_UNDL_TICKER"),"")</f>
        <v/>
      </c>
      <c r="P6531" s="8" t="str">
        <f>IF(ISNUMBER(N6531),_xll.BDP($C6531, "OPT_UNDL_PX")," ")</f>
        <v xml:space="preserve"> </v>
      </c>
      <c r="Q6531" s="7" t="str">
        <f>IF(ISNUMBER(N6531),+G6531*_xll.BDP($C6531, "PX_POS_MULT_FACTOR")*P6531/K6531," ")</f>
        <v xml:space="preserve"> </v>
      </c>
      <c r="R6531" s="8" t="str">
        <f>IF(OR($A6531="TUA",$A6531="TYA"),"",IF(ISNUMBER(_xll.BDP($C6531,"DUR_ADJ_OAS_MID")),_xll.BDP($C6531,"DUR_ADJ_OAS_MID"),IF(ISNUMBER(_xll.BDP($E6531&amp;" ISIN","DUR_ADJ_OAS_MID")),_xll.BDP($E6531&amp;" ISIN","DUR_ADJ_OAS_MID")," ")))</f>
        <v xml:space="preserve"> </v>
      </c>
      <c r="S6531" s="7" t="str">
        <f t="shared" si="50"/>
        <v xml:space="preserve"> </v>
      </c>
      <c r="T6531" t="s">
        <v>86</v>
      </c>
      <c r="U6531" t="s">
        <v>86</v>
      </c>
      <c r="AG6531">
        <v>6.9999999999999999E-6</v>
      </c>
    </row>
    <row r="6532" spans="1:33" x14ac:dyDescent="0.25">
      <c r="N6532" s="7" t="str">
        <f>IF(ISNUMBER(_xll.BDP($C6532, "DELTA_MID")),_xll.BDP($C6532, "DELTA_MID")," ")</f>
        <v xml:space="preserve"> </v>
      </c>
      <c r="O6532" s="7" t="str">
        <f>IF(ISNUMBER(N6532),_xll.BDP($C6532, "OPT_UNDL_TICKER"),"")</f>
        <v/>
      </c>
      <c r="P6532" s="8" t="str">
        <f>IF(ISNUMBER(N6532),_xll.BDP($C6532, "OPT_UNDL_PX")," ")</f>
        <v xml:space="preserve"> </v>
      </c>
      <c r="Q6532" s="7" t="str">
        <f>IF(ISNUMBER(N6532),+G6532*_xll.BDP($C6532, "PX_POS_MULT_FACTOR")*P6532/K6532," ")</f>
        <v xml:space="preserve"> </v>
      </c>
      <c r="R6532" s="8" t="str">
        <f>IF(OR($A6532="TUA",$A6532="TYA"),"",IF(ISNUMBER(_xll.BDP($C6532,"DUR_ADJ_OAS_MID")),_xll.BDP($C6532,"DUR_ADJ_OAS_MID"),IF(ISNUMBER(_xll.BDP($E6532&amp;" ISIN","DUR_ADJ_OAS_MID")),_xll.BDP($E6532&amp;" ISIN","DUR_ADJ_OAS_MID")," ")))</f>
        <v xml:space="preserve"> </v>
      </c>
      <c r="S6532" s="7" t="str">
        <f t="shared" si="50"/>
        <v xml:space="preserve"> </v>
      </c>
    </row>
    <row r="6533" spans="1:33" x14ac:dyDescent="0.25">
      <c r="A6533" t="s">
        <v>6772</v>
      </c>
      <c r="B6533" t="s">
        <v>6773</v>
      </c>
      <c r="C6533" t="s">
        <v>35</v>
      </c>
      <c r="D6533" t="s">
        <v>6774</v>
      </c>
      <c r="E6533" t="s">
        <v>6775</v>
      </c>
      <c r="F6533" t="s">
        <v>6776</v>
      </c>
      <c r="G6533" s="1">
        <v>5193254</v>
      </c>
      <c r="H6533" s="1">
        <v>20.100000000000001</v>
      </c>
      <c r="I6533" s="2">
        <v>104384405.40000001</v>
      </c>
      <c r="J6533" s="3">
        <v>0.11557148</v>
      </c>
      <c r="K6533" s="4">
        <v>903202135.27999997</v>
      </c>
      <c r="L6533" s="5">
        <v>55575001</v>
      </c>
      <c r="M6533" s="6">
        <v>16.251949960000001</v>
      </c>
      <c r="N6533" s="7" t="str">
        <f>IF(ISNUMBER(_xll.BDP($C6533, "DELTA_MID")),_xll.BDP($C6533, "DELTA_MID")," ")</f>
        <v xml:space="preserve"> </v>
      </c>
      <c r="O6533" s="7" t="str">
        <f>IF(ISNUMBER(N6533),_xll.BDP($C6533, "OPT_UNDL_TICKER"),"")</f>
        <v/>
      </c>
      <c r="P6533" s="8" t="str">
        <f>IF(ISNUMBER(N6533),_xll.BDP($C6533, "OPT_UNDL_PX")," ")</f>
        <v xml:space="preserve"> </v>
      </c>
      <c r="Q6533" s="7" t="str">
        <f>IF(ISNUMBER(N6533),+G6533*_xll.BDP($C6533, "PX_POS_MULT_FACTOR")*P6533/K6533," ")</f>
        <v xml:space="preserve"> </v>
      </c>
      <c r="R6533" s="8" t="str">
        <f>IF(OR($A6533="TUA",$A6533="TYA"),"",IF(ISNUMBER(_xll.BDP($C6533,"DUR_ADJ_OAS_MID")),_xll.BDP($C6533,"DUR_ADJ_OAS_MID"),IF(ISNUMBER(_xll.BDP($E6533&amp;" ISIN","DUR_ADJ_OAS_MID")),_xll.BDP($E6533&amp;" ISIN","DUR_ADJ_OAS_MID")," ")))</f>
        <v xml:space="preserve"> </v>
      </c>
      <c r="S6533" s="7" t="str">
        <f t="shared" si="50"/>
        <v xml:space="preserve"> </v>
      </c>
      <c r="T6533" t="s">
        <v>6776</v>
      </c>
      <c r="U6533" t="s">
        <v>41</v>
      </c>
      <c r="AG6533">
        <v>-6.9779999999999998E-3</v>
      </c>
    </row>
    <row r="6534" spans="1:33" x14ac:dyDescent="0.25">
      <c r="A6534" t="s">
        <v>6772</v>
      </c>
      <c r="B6534" t="s">
        <v>6777</v>
      </c>
      <c r="C6534" t="s">
        <v>161</v>
      </c>
      <c r="D6534" t="s">
        <v>6778</v>
      </c>
      <c r="E6534" t="s">
        <v>6779</v>
      </c>
      <c r="F6534" t="s">
        <v>6780</v>
      </c>
      <c r="G6534" s="1">
        <v>1299393</v>
      </c>
      <c r="H6534" s="1">
        <v>22.95</v>
      </c>
      <c r="I6534" s="2">
        <v>29821069.350000001</v>
      </c>
      <c r="J6534" s="3">
        <v>3.3017049999999999E-2</v>
      </c>
      <c r="K6534" s="4">
        <v>903202135.27999997</v>
      </c>
      <c r="L6534" s="5">
        <v>55575001</v>
      </c>
      <c r="M6534" s="6">
        <v>16.251949960000001</v>
      </c>
      <c r="N6534" s="7" t="str">
        <f>IF(ISNUMBER(_xll.BDP($C6534, "DELTA_MID")),_xll.BDP($C6534, "DELTA_MID")," ")</f>
        <v xml:space="preserve"> </v>
      </c>
      <c r="O6534" s="7" t="str">
        <f>IF(ISNUMBER(N6534),_xll.BDP($C6534, "OPT_UNDL_TICKER"),"")</f>
        <v/>
      </c>
      <c r="P6534" s="8" t="str">
        <f>IF(ISNUMBER(N6534),_xll.BDP($C6534, "OPT_UNDL_PX")," ")</f>
        <v xml:space="preserve"> </v>
      </c>
      <c r="Q6534" s="7" t="str">
        <f>IF(ISNUMBER(N6534),+G6534*_xll.BDP($C6534, "PX_POS_MULT_FACTOR")*P6534/K6534," ")</f>
        <v xml:space="preserve"> </v>
      </c>
      <c r="R6534" s="8" t="str">
        <f>IF(OR($A6534="TUA",$A6534="TYA"),"",IF(ISNUMBER(_xll.BDP($C6534,"DUR_ADJ_OAS_MID")),_xll.BDP($C6534,"DUR_ADJ_OAS_MID"),IF(ISNUMBER(_xll.BDP($E6534&amp;" ISIN","DUR_ADJ_OAS_MID")),_xll.BDP($E6534&amp;" ISIN","DUR_ADJ_OAS_MID")," ")))</f>
        <v xml:space="preserve"> </v>
      </c>
      <c r="S6534" s="7" t="str">
        <f t="shared" si="50"/>
        <v xml:space="preserve"> </v>
      </c>
      <c r="T6534" t="s">
        <v>6780</v>
      </c>
      <c r="U6534" t="s">
        <v>41</v>
      </c>
      <c r="AG6534">
        <v>-6.9779999999999998E-3</v>
      </c>
    </row>
    <row r="6535" spans="1:33" x14ac:dyDescent="0.25">
      <c r="A6535" t="s">
        <v>6772</v>
      </c>
      <c r="B6535" t="s">
        <v>6781</v>
      </c>
      <c r="C6535" t="s">
        <v>5014</v>
      </c>
      <c r="D6535" t="s">
        <v>6782</v>
      </c>
      <c r="E6535" t="s">
        <v>6783</v>
      </c>
      <c r="F6535" t="s">
        <v>6784</v>
      </c>
      <c r="G6535" s="1">
        <v>3121709</v>
      </c>
      <c r="H6535" s="1">
        <v>24.1</v>
      </c>
      <c r="I6535" s="2">
        <v>75233186.900000006</v>
      </c>
      <c r="J6535" s="3">
        <v>8.329607E-2</v>
      </c>
      <c r="K6535" s="4">
        <v>903202135.27999997</v>
      </c>
      <c r="L6535" s="5">
        <v>55575001</v>
      </c>
      <c r="M6535" s="6">
        <v>16.251949960000001</v>
      </c>
      <c r="N6535" s="7" t="str">
        <f>IF(ISNUMBER(_xll.BDP($C6535, "DELTA_MID")),_xll.BDP($C6535, "DELTA_MID")," ")</f>
        <v xml:space="preserve"> </v>
      </c>
      <c r="O6535" s="7" t="str">
        <f>IF(ISNUMBER(N6535),_xll.BDP($C6535, "OPT_UNDL_TICKER"),"")</f>
        <v/>
      </c>
      <c r="P6535" s="8" t="str">
        <f>IF(ISNUMBER(N6535),_xll.BDP($C6535, "OPT_UNDL_PX")," ")</f>
        <v xml:space="preserve"> </v>
      </c>
      <c r="Q6535" s="7" t="str">
        <f>IF(ISNUMBER(N6535),+G6535*_xll.BDP($C6535, "PX_POS_MULT_FACTOR")*P6535/K6535," ")</f>
        <v xml:space="preserve"> </v>
      </c>
      <c r="R6535" s="8" t="str">
        <f>IF(OR($A6535="TUA",$A6535="TYA"),"",IF(ISNUMBER(_xll.BDP($C6535,"DUR_ADJ_OAS_MID")),_xll.BDP($C6535,"DUR_ADJ_OAS_MID"),IF(ISNUMBER(_xll.BDP($E6535&amp;" ISIN","DUR_ADJ_OAS_MID")),_xll.BDP($E6535&amp;" ISIN","DUR_ADJ_OAS_MID")," ")))</f>
        <v xml:space="preserve"> </v>
      </c>
      <c r="S6535" s="7" t="str">
        <f t="shared" si="50"/>
        <v xml:space="preserve"> </v>
      </c>
      <c r="T6535" t="s">
        <v>6784</v>
      </c>
      <c r="U6535" t="s">
        <v>41</v>
      </c>
      <c r="AG6535">
        <v>-6.9779999999999998E-3</v>
      </c>
    </row>
    <row r="6536" spans="1:33" x14ac:dyDescent="0.25">
      <c r="A6536" t="s">
        <v>6772</v>
      </c>
      <c r="B6536" t="s">
        <v>6676</v>
      </c>
      <c r="C6536" t="s">
        <v>6532</v>
      </c>
      <c r="D6536" t="s">
        <v>6677</v>
      </c>
      <c r="E6536" t="s">
        <v>6678</v>
      </c>
      <c r="F6536" t="s">
        <v>6679</v>
      </c>
      <c r="G6536" s="1">
        <v>3975000</v>
      </c>
      <c r="H6536" s="1">
        <v>21.41</v>
      </c>
      <c r="I6536" s="2">
        <v>85104750</v>
      </c>
      <c r="J6536" s="3">
        <v>9.4225589999999998E-2</v>
      </c>
      <c r="K6536" s="4">
        <v>903202135.27999997</v>
      </c>
      <c r="L6536" s="5">
        <v>55575001</v>
      </c>
      <c r="M6536" s="6">
        <v>16.251949960000001</v>
      </c>
      <c r="N6536" s="7" t="str">
        <f>IF(ISNUMBER(_xll.BDP($C6536, "DELTA_MID")),_xll.BDP($C6536, "DELTA_MID")," ")</f>
        <v xml:space="preserve"> </v>
      </c>
      <c r="O6536" s="7" t="str">
        <f>IF(ISNUMBER(N6536),_xll.BDP($C6536, "OPT_UNDL_TICKER"),"")</f>
        <v/>
      </c>
      <c r="P6536" s="8" t="str">
        <f>IF(ISNUMBER(N6536),_xll.BDP($C6536, "OPT_UNDL_PX")," ")</f>
        <v xml:space="preserve"> </v>
      </c>
      <c r="Q6536" s="7" t="str">
        <f>IF(ISNUMBER(N6536),+G6536*_xll.BDP($C6536, "PX_POS_MULT_FACTOR")*P6536/K6536," ")</f>
        <v xml:space="preserve"> </v>
      </c>
      <c r="R6536" s="8" t="str">
        <f>IF(OR($A6536="TUA",$A6536="TYA"),"",IF(ISNUMBER(_xll.BDP($C6536,"DUR_ADJ_OAS_MID")),_xll.BDP($C6536,"DUR_ADJ_OAS_MID"),IF(ISNUMBER(_xll.BDP($E6536&amp;" ISIN","DUR_ADJ_OAS_MID")),_xll.BDP($E6536&amp;" ISIN","DUR_ADJ_OAS_MID")," ")))</f>
        <v xml:space="preserve"> </v>
      </c>
      <c r="S6536" s="7" t="str">
        <f t="shared" si="50"/>
        <v xml:space="preserve"> </v>
      </c>
      <c r="T6536" t="s">
        <v>6679</v>
      </c>
      <c r="U6536" t="s">
        <v>41</v>
      </c>
      <c r="AG6536">
        <v>-6.9779999999999998E-3</v>
      </c>
    </row>
    <row r="6537" spans="1:33" x14ac:dyDescent="0.25">
      <c r="A6537" t="s">
        <v>6772</v>
      </c>
      <c r="B6537" t="s">
        <v>6785</v>
      </c>
      <c r="C6537" t="s">
        <v>6656</v>
      </c>
      <c r="D6537" t="s">
        <v>6786</v>
      </c>
      <c r="E6537" t="s">
        <v>6787</v>
      </c>
      <c r="F6537" t="s">
        <v>6788</v>
      </c>
      <c r="G6537" s="1">
        <v>95000</v>
      </c>
      <c r="H6537" s="1">
        <v>19.362300000000001</v>
      </c>
      <c r="I6537" s="2">
        <v>1839418.5</v>
      </c>
      <c r="J6537" s="3">
        <v>2.0365499999999998E-3</v>
      </c>
      <c r="K6537" s="4">
        <v>903202135.27999997</v>
      </c>
      <c r="L6537" s="5">
        <v>55575001</v>
      </c>
      <c r="M6537" s="6">
        <v>16.251949960000001</v>
      </c>
      <c r="N6537" s="7" t="str">
        <f>IF(ISNUMBER(_xll.BDP($C6537, "DELTA_MID")),_xll.BDP($C6537, "DELTA_MID")," ")</f>
        <v xml:space="preserve"> </v>
      </c>
      <c r="O6537" s="7" t="str">
        <f>IF(ISNUMBER(N6537),_xll.BDP($C6537, "OPT_UNDL_TICKER"),"")</f>
        <v/>
      </c>
      <c r="P6537" s="8" t="str">
        <f>IF(ISNUMBER(N6537),_xll.BDP($C6537, "OPT_UNDL_PX")," ")</f>
        <v xml:space="preserve"> </v>
      </c>
      <c r="Q6537" s="7" t="str">
        <f>IF(ISNUMBER(N6537),+G6537*_xll.BDP($C6537, "PX_POS_MULT_FACTOR")*P6537/K6537," ")</f>
        <v xml:space="preserve"> </v>
      </c>
      <c r="R6537" s="8" t="str">
        <f>IF(OR($A6537="TUA",$A6537="TYA"),"",IF(ISNUMBER(_xll.BDP($C6537,"DUR_ADJ_OAS_MID")),_xll.BDP($C6537,"DUR_ADJ_OAS_MID"),IF(ISNUMBER(_xll.BDP($E6537&amp;" ISIN","DUR_ADJ_OAS_MID")),_xll.BDP($E6537&amp;" ISIN","DUR_ADJ_OAS_MID")," ")))</f>
        <v xml:space="preserve"> </v>
      </c>
      <c r="S6537" s="7" t="str">
        <f t="shared" si="50"/>
        <v xml:space="preserve"> </v>
      </c>
      <c r="T6537" t="s">
        <v>6788</v>
      </c>
      <c r="U6537" t="s">
        <v>41</v>
      </c>
      <c r="AG6537">
        <v>-6.9779999999999998E-3</v>
      </c>
    </row>
    <row r="6538" spans="1:33" x14ac:dyDescent="0.25">
      <c r="A6538" t="s">
        <v>6772</v>
      </c>
      <c r="B6538" t="s">
        <v>6789</v>
      </c>
      <c r="C6538" t="s">
        <v>6680</v>
      </c>
      <c r="D6538" t="s">
        <v>6790</v>
      </c>
      <c r="E6538" t="s">
        <v>6791</v>
      </c>
      <c r="F6538" t="s">
        <v>6792</v>
      </c>
      <c r="G6538" s="1">
        <v>2334812</v>
      </c>
      <c r="H6538" s="1">
        <v>35.5169</v>
      </c>
      <c r="I6538" s="2">
        <v>82925284.319999993</v>
      </c>
      <c r="J6538" s="3">
        <v>9.1812539999999998E-2</v>
      </c>
      <c r="K6538" s="4">
        <v>903202135.27999997</v>
      </c>
      <c r="L6538" s="5">
        <v>55575001</v>
      </c>
      <c r="M6538" s="6">
        <v>16.251949960000001</v>
      </c>
      <c r="N6538" s="7" t="str">
        <f>IF(ISNUMBER(_xll.BDP($C6538, "DELTA_MID")),_xll.BDP($C6538, "DELTA_MID")," ")</f>
        <v xml:space="preserve"> </v>
      </c>
      <c r="O6538" s="7" t="str">
        <f>IF(ISNUMBER(N6538),_xll.BDP($C6538, "OPT_UNDL_TICKER"),"")</f>
        <v/>
      </c>
      <c r="P6538" s="8" t="str">
        <f>IF(ISNUMBER(N6538),_xll.BDP($C6538, "OPT_UNDL_PX")," ")</f>
        <v xml:space="preserve"> </v>
      </c>
      <c r="Q6538" s="7" t="str">
        <f>IF(ISNUMBER(N6538),+G6538*_xll.BDP($C6538, "PX_POS_MULT_FACTOR")*P6538/K6538," ")</f>
        <v xml:space="preserve"> </v>
      </c>
      <c r="R6538" s="8" t="str">
        <f>IF(OR($A6538="TUA",$A6538="TYA"),"",IF(ISNUMBER(_xll.BDP($C6538,"DUR_ADJ_OAS_MID")),_xll.BDP($C6538,"DUR_ADJ_OAS_MID"),IF(ISNUMBER(_xll.BDP($E6538&amp;" ISIN","DUR_ADJ_OAS_MID")),_xll.BDP($E6538&amp;" ISIN","DUR_ADJ_OAS_MID")," ")))</f>
        <v xml:space="preserve"> </v>
      </c>
      <c r="S6538" s="7" t="str">
        <f t="shared" si="50"/>
        <v xml:space="preserve"> </v>
      </c>
      <c r="T6538" t="s">
        <v>6792</v>
      </c>
      <c r="U6538" t="s">
        <v>41</v>
      </c>
      <c r="AG6538">
        <v>-6.9779999999999998E-3</v>
      </c>
    </row>
    <row r="6539" spans="1:33" x14ac:dyDescent="0.25">
      <c r="A6539" t="s">
        <v>6772</v>
      </c>
      <c r="B6539" t="s">
        <v>6793</v>
      </c>
      <c r="C6539" t="s">
        <v>6794</v>
      </c>
      <c r="D6539" t="s">
        <v>6795</v>
      </c>
      <c r="E6539" t="s">
        <v>6796</v>
      </c>
      <c r="F6539" t="s">
        <v>6797</v>
      </c>
      <c r="G6539" s="1">
        <v>444840</v>
      </c>
      <c r="H6539" s="1">
        <v>539.12</v>
      </c>
      <c r="I6539" s="2">
        <v>239822140.80000001</v>
      </c>
      <c r="J6539" s="3">
        <v>0.26552432999999998</v>
      </c>
      <c r="K6539" s="4">
        <v>903202135.27999997</v>
      </c>
      <c r="L6539" s="5">
        <v>55575001</v>
      </c>
      <c r="M6539" s="6">
        <v>16.251949960000001</v>
      </c>
      <c r="N6539" s="7" t="str">
        <f>IF(ISNUMBER(_xll.BDP($C6539, "DELTA_MID")),_xll.BDP($C6539, "DELTA_MID")," ")</f>
        <v xml:space="preserve"> </v>
      </c>
      <c r="O6539" s="7" t="str">
        <f>IF(ISNUMBER(N6539),_xll.BDP($C6539, "OPT_UNDL_TICKER"),"")</f>
        <v/>
      </c>
      <c r="P6539" s="8" t="str">
        <f>IF(ISNUMBER(N6539),_xll.BDP($C6539, "OPT_UNDL_PX")," ")</f>
        <v xml:space="preserve"> </v>
      </c>
      <c r="Q6539" s="7" t="str">
        <f>IF(ISNUMBER(N6539),+G6539*_xll.BDP($C6539, "PX_POS_MULT_FACTOR")*P6539/K6539," ")</f>
        <v xml:space="preserve"> </v>
      </c>
      <c r="R6539" s="8" t="str">
        <f>IF(OR($A6539="TUA",$A6539="TYA"),"",IF(ISNUMBER(_xll.BDP($C6539,"DUR_ADJ_OAS_MID")),_xll.BDP($C6539,"DUR_ADJ_OAS_MID"),IF(ISNUMBER(_xll.BDP($E6539&amp;" ISIN","DUR_ADJ_OAS_MID")),_xll.BDP($E6539&amp;" ISIN","DUR_ADJ_OAS_MID")," ")))</f>
        <v xml:space="preserve"> </v>
      </c>
      <c r="S6539" s="7" t="str">
        <f t="shared" si="50"/>
        <v xml:space="preserve"> </v>
      </c>
      <c r="T6539" t="s">
        <v>6797</v>
      </c>
      <c r="U6539" t="s">
        <v>41</v>
      </c>
      <c r="AG6539">
        <v>-6.9779999999999998E-3</v>
      </c>
    </row>
    <row r="6540" spans="1:33" x14ac:dyDescent="0.25">
      <c r="A6540" t="s">
        <v>6772</v>
      </c>
      <c r="B6540" t="s">
        <v>162</v>
      </c>
      <c r="C6540" t="s">
        <v>163</v>
      </c>
      <c r="D6540" t="s">
        <v>164</v>
      </c>
      <c r="E6540" t="s">
        <v>165</v>
      </c>
      <c r="F6540" t="s">
        <v>166</v>
      </c>
      <c r="G6540" s="1">
        <v>3843182</v>
      </c>
      <c r="H6540" s="1">
        <v>13.01</v>
      </c>
      <c r="I6540" s="2">
        <v>49999797.82</v>
      </c>
      <c r="J6540" s="3">
        <v>5.5358369999999997E-2</v>
      </c>
      <c r="K6540" s="4">
        <v>903202135.27999997</v>
      </c>
      <c r="L6540" s="5">
        <v>55575001</v>
      </c>
      <c r="M6540" s="6">
        <v>16.251949960000001</v>
      </c>
      <c r="N6540" s="7" t="str">
        <f>IF(ISNUMBER(_xll.BDP($C6540, "DELTA_MID")),_xll.BDP($C6540, "DELTA_MID")," ")</f>
        <v xml:space="preserve"> </v>
      </c>
      <c r="O6540" s="7" t="str">
        <f>IF(ISNUMBER(N6540),_xll.BDP($C6540, "OPT_UNDL_TICKER"),"")</f>
        <v/>
      </c>
      <c r="P6540" s="8" t="str">
        <f>IF(ISNUMBER(N6540),_xll.BDP($C6540, "OPT_UNDL_PX")," ")</f>
        <v xml:space="preserve"> </v>
      </c>
      <c r="Q6540" s="7" t="str">
        <f>IF(ISNUMBER(N6540),+G6540*_xll.BDP($C6540, "PX_POS_MULT_FACTOR")*P6540/K6540," ")</f>
        <v xml:space="preserve"> </v>
      </c>
      <c r="R6540" s="8" t="str">
        <f>IF(OR($A6540="TUA",$A6540="TYA"),"",IF(ISNUMBER(_xll.BDP($C6540,"DUR_ADJ_OAS_MID")),_xll.BDP($C6540,"DUR_ADJ_OAS_MID"),IF(ISNUMBER(_xll.BDP($E6540&amp;" ISIN","DUR_ADJ_OAS_MID")),_xll.BDP($E6540&amp;" ISIN","DUR_ADJ_OAS_MID")," ")))</f>
        <v xml:space="preserve"> </v>
      </c>
      <c r="S6540" s="7" t="str">
        <f t="shared" si="50"/>
        <v xml:space="preserve"> </v>
      </c>
      <c r="T6540" t="s">
        <v>166</v>
      </c>
      <c r="U6540" t="s">
        <v>41</v>
      </c>
      <c r="AG6540">
        <v>-6.9779999999999998E-3</v>
      </c>
    </row>
    <row r="6541" spans="1:33" x14ac:dyDescent="0.25">
      <c r="A6541" t="s">
        <v>6772</v>
      </c>
      <c r="B6541" t="s">
        <v>6668</v>
      </c>
      <c r="C6541" t="s">
        <v>6669</v>
      </c>
      <c r="F6541" t="s">
        <v>6668</v>
      </c>
      <c r="G6541" s="1">
        <v>3970</v>
      </c>
      <c r="H6541" s="1">
        <v>5440.75</v>
      </c>
      <c r="I6541" s="2">
        <v>1079988875</v>
      </c>
      <c r="J6541" s="3">
        <v>1.19573331</v>
      </c>
      <c r="K6541" s="4">
        <v>903202135.27999997</v>
      </c>
      <c r="L6541" s="5">
        <v>55575001</v>
      </c>
      <c r="M6541" s="6">
        <v>16.251949960000001</v>
      </c>
      <c r="N6541" s="7" t="str">
        <f>IF(ISNUMBER(_xll.BDP($C6541, "DELTA_MID")),_xll.BDP($C6541, "DELTA_MID")," ")</f>
        <v xml:space="preserve"> </v>
      </c>
      <c r="O6541" s="7" t="str">
        <f>IF(ISNUMBER(N6541),_xll.BDP($C6541, "OPT_UNDL_TICKER"),"")</f>
        <v/>
      </c>
      <c r="P6541" s="8" t="str">
        <f>IF(ISNUMBER(N6541),_xll.BDP($C6541, "OPT_UNDL_PX")," ")</f>
        <v xml:space="preserve"> </v>
      </c>
      <c r="Q6541" s="7" t="str">
        <f>IF(ISNUMBER(N6541),+G6541*_xll.BDP($C6541, "PX_POS_MULT_FACTOR")*P6541/K6541," ")</f>
        <v xml:space="preserve"> </v>
      </c>
      <c r="R6541" s="8" t="str">
        <f>IF(OR($A6541="TUA",$A6541="TYA"),"",IF(ISNUMBER(_xll.BDP($C6541,"DUR_ADJ_OAS_MID")),_xll.BDP($C6541,"DUR_ADJ_OAS_MID"),IF(ISNUMBER(_xll.BDP($E6541&amp;" ISIN","DUR_ADJ_OAS_MID")),_xll.BDP($E6541&amp;" ISIN","DUR_ADJ_OAS_MID")," ")))</f>
        <v xml:space="preserve"> </v>
      </c>
      <c r="S6541" s="7" t="str">
        <f t="shared" si="50"/>
        <v xml:space="preserve"> </v>
      </c>
      <c r="T6541" t="s">
        <v>6670</v>
      </c>
      <c r="U6541" t="s">
        <v>46</v>
      </c>
      <c r="AG6541">
        <v>-6.9779999999999998E-3</v>
      </c>
    </row>
    <row r="6542" spans="1:33" x14ac:dyDescent="0.25">
      <c r="A6542" t="s">
        <v>6772</v>
      </c>
      <c r="B6542" t="s">
        <v>42</v>
      </c>
      <c r="C6542" t="s">
        <v>43</v>
      </c>
      <c r="F6542" t="s">
        <v>44</v>
      </c>
      <c r="G6542" s="1">
        <v>5500</v>
      </c>
      <c r="H6542" s="1">
        <v>110.75</v>
      </c>
      <c r="I6542" s="2">
        <v>609125000</v>
      </c>
      <c r="J6542" s="3">
        <v>0.67440606999999997</v>
      </c>
      <c r="K6542" s="4">
        <v>903202135.27999997</v>
      </c>
      <c r="L6542" s="5">
        <v>55575001</v>
      </c>
      <c r="M6542" s="6">
        <v>16.251949960000001</v>
      </c>
      <c r="N6542" s="7" t="str">
        <f>IF(ISNUMBER(_xll.BDP($C6542, "DELTA_MID")),_xll.BDP($C6542, "DELTA_MID")," ")</f>
        <v xml:space="preserve"> </v>
      </c>
      <c r="O6542" s="7" t="str">
        <f>IF(ISNUMBER(N6542),_xll.BDP($C6542, "OPT_UNDL_TICKER"),"")</f>
        <v/>
      </c>
      <c r="P6542" s="8" t="str">
        <f>IF(ISNUMBER(N6542),_xll.BDP($C6542, "OPT_UNDL_PX")," ")</f>
        <v xml:space="preserve"> </v>
      </c>
      <c r="Q6542" s="7" t="str">
        <f>IF(ISNUMBER(N6542),+G6542*_xll.BDP($C6542, "PX_POS_MULT_FACTOR")*P6542/K6542," ")</f>
        <v xml:space="preserve"> </v>
      </c>
      <c r="R6542" s="8">
        <f>IF(OR($A6542="TUA",$A6542="TYA"),"",IF(ISNUMBER(_xll.BDP($C6542,"DUR_ADJ_OAS_MID")),_xll.BDP($C6542,"DUR_ADJ_OAS_MID"),IF(ISNUMBER(_xll.BDP($E6542&amp;" ISIN","DUR_ADJ_OAS_MID")),_xll.BDP($E6542&amp;" ISIN","DUR_ADJ_OAS_MID")," ")))</f>
        <v>5.8157882356703672</v>
      </c>
      <c r="S6542" s="7">
        <f t="shared" si="50"/>
        <v>3.9222028879706858</v>
      </c>
      <c r="T6542" t="s">
        <v>45</v>
      </c>
      <c r="U6542" t="s">
        <v>46</v>
      </c>
      <c r="AG6542">
        <v>-6.9779999999999998E-3</v>
      </c>
    </row>
    <row r="6543" spans="1:33" x14ac:dyDescent="0.25">
      <c r="A6543" t="s">
        <v>6772</v>
      </c>
      <c r="B6543" t="s">
        <v>6798</v>
      </c>
      <c r="C6543" t="s">
        <v>6799</v>
      </c>
      <c r="F6543" t="s">
        <v>6800</v>
      </c>
      <c r="G6543" s="1">
        <v>-5070</v>
      </c>
      <c r="H6543" s="1">
        <v>25.6983</v>
      </c>
      <c r="I6543" s="2">
        <v>-130290381</v>
      </c>
      <c r="J6543" s="3">
        <v>-0.14425384999999999</v>
      </c>
      <c r="K6543" s="4">
        <v>903202135.27999997</v>
      </c>
      <c r="L6543" s="5">
        <v>55575001</v>
      </c>
      <c r="M6543" s="6">
        <v>16.251949960000001</v>
      </c>
      <c r="N6543" s="7" t="str">
        <f>IF(ISNUMBER(_xll.BDP($C6543, "DELTA_MID")),_xll.BDP($C6543, "DELTA_MID")," ")</f>
        <v xml:space="preserve"> </v>
      </c>
      <c r="O6543" s="7" t="str">
        <f>IF(ISNUMBER(N6543),_xll.BDP($C6543, "OPT_UNDL_TICKER"),"")</f>
        <v/>
      </c>
      <c r="P6543" s="8" t="str">
        <f>IF(ISNUMBER(N6543),_xll.BDP($C6543, "OPT_UNDL_PX")," ")</f>
        <v xml:space="preserve"> </v>
      </c>
      <c r="Q6543" s="7" t="str">
        <f>IF(ISNUMBER(N6543),+G6543*_xll.BDP($C6543, "PX_POS_MULT_FACTOR")*P6543/K6543," ")</f>
        <v xml:space="preserve"> </v>
      </c>
      <c r="R6543" s="8" t="str">
        <f>IF(OR($A6543="TUA",$A6543="TYA"),"",IF(ISNUMBER(_xll.BDP($C6543,"DUR_ADJ_OAS_MID")),_xll.BDP($C6543,"DUR_ADJ_OAS_MID"),IF(ISNUMBER(_xll.BDP($E6543&amp;" ISIN","DUR_ADJ_OAS_MID")),_xll.BDP($E6543&amp;" ISIN","DUR_ADJ_OAS_MID")," ")))</f>
        <v xml:space="preserve"> </v>
      </c>
      <c r="S6543" s="7" t="str">
        <f t="shared" si="50"/>
        <v xml:space="preserve"> </v>
      </c>
      <c r="T6543" t="s">
        <v>6801</v>
      </c>
      <c r="U6543" t="s">
        <v>46</v>
      </c>
      <c r="AG6543">
        <v>-6.9779999999999998E-3</v>
      </c>
    </row>
    <row r="6544" spans="1:33" x14ac:dyDescent="0.25">
      <c r="A6544" t="s">
        <v>6772</v>
      </c>
      <c r="B6544" t="s">
        <v>6802</v>
      </c>
      <c r="C6544" t="s">
        <v>6802</v>
      </c>
      <c r="F6544" t="s">
        <v>6803</v>
      </c>
      <c r="G6544" s="1">
        <v>-3100</v>
      </c>
      <c r="H6544" s="1">
        <v>0.35</v>
      </c>
      <c r="I6544" s="2">
        <v>-108500</v>
      </c>
      <c r="J6544" s="3">
        <v>-1.2013E-4</v>
      </c>
      <c r="K6544" s="4">
        <v>903202135.27999997</v>
      </c>
      <c r="L6544" s="5">
        <v>55575001</v>
      </c>
      <c r="M6544" s="6">
        <v>16.251949960000001</v>
      </c>
      <c r="N6544" s="7">
        <f>IF(ISNUMBER(_xll.BDP($C6544, "DELTA_MID")),_xll.BDP($C6544, "DELTA_MID")," ")</f>
        <v>-2.3609999999999998E-3</v>
      </c>
      <c r="O6544" s="7" t="str">
        <f>IF(ISNUMBER(N6544),_xll.BDP($C6544, "OPT_UNDL_TICKER"),"")</f>
        <v>SPX</v>
      </c>
      <c r="P6544" s="8">
        <f>IF(ISNUMBER(N6544),_xll.BDP($C6544, "OPT_UNDL_PX")," ")</f>
        <v>5405.97</v>
      </c>
      <c r="Q6544" s="7">
        <f>IF(ISNUMBER(N6544),+G6544*_xll.BDP($C6544, "PX_POS_MULT_FACTOR")*P6544/K6544," ")</f>
        <v>-1.8554547587295869</v>
      </c>
      <c r="R6544" s="8" t="str">
        <f>IF(OR($A6544="TUA",$A6544="TYA"),"",IF(ISNUMBER(_xll.BDP($C6544,"DUR_ADJ_OAS_MID")),_xll.BDP($C6544,"DUR_ADJ_OAS_MID"),IF(ISNUMBER(_xll.BDP($E6544&amp;" ISIN","DUR_ADJ_OAS_MID")),_xll.BDP($E6544&amp;" ISIN","DUR_ADJ_OAS_MID")," ")))</f>
        <v xml:space="preserve"> </v>
      </c>
      <c r="S6544" s="7">
        <f t="shared" si="50"/>
        <v>4.3807286853605543E-3</v>
      </c>
      <c r="T6544" t="s">
        <v>6803</v>
      </c>
      <c r="U6544" t="s">
        <v>54</v>
      </c>
      <c r="AG6544">
        <v>-6.9779999999999998E-3</v>
      </c>
    </row>
    <row r="6545" spans="1:33" x14ac:dyDescent="0.25">
      <c r="A6545" t="s">
        <v>6772</v>
      </c>
      <c r="B6545" t="s">
        <v>6804</v>
      </c>
      <c r="C6545" t="s">
        <v>6804</v>
      </c>
      <c r="F6545" t="s">
        <v>6805</v>
      </c>
      <c r="G6545" s="1">
        <v>3100</v>
      </c>
      <c r="H6545" s="1">
        <v>0.85</v>
      </c>
      <c r="I6545" s="2">
        <v>263500</v>
      </c>
      <c r="J6545" s="3">
        <v>2.9174000000000002E-4</v>
      </c>
      <c r="K6545" s="4">
        <v>903202135.27999997</v>
      </c>
      <c r="L6545" s="5">
        <v>55575001</v>
      </c>
      <c r="M6545" s="6">
        <v>16.251949960000001</v>
      </c>
      <c r="N6545" s="7">
        <f>IF(ISNUMBER(_xll.BDP($C6545, "DELTA_MID")),_xll.BDP($C6545, "DELTA_MID")," ")</f>
        <v>-6.6870000000000002E-3</v>
      </c>
      <c r="O6545" s="7" t="str">
        <f>IF(ISNUMBER(N6545),_xll.BDP($C6545, "OPT_UNDL_TICKER"),"")</f>
        <v>SPX</v>
      </c>
      <c r="P6545" s="8">
        <f>IF(ISNUMBER(N6545),_xll.BDP($C6545, "OPT_UNDL_PX")," ")</f>
        <v>5405.97</v>
      </c>
      <c r="Q6545" s="7">
        <f>IF(ISNUMBER(N6545),+G6545*_xll.BDP($C6545, "PX_POS_MULT_FACTOR")*P6545/K6545," ")</f>
        <v>1.8554547587295869</v>
      </c>
      <c r="R6545" s="8" t="str">
        <f>IF(OR($A6545="TUA",$A6545="TYA"),"",IF(ISNUMBER(_xll.BDP($C6545,"DUR_ADJ_OAS_MID")),_xll.BDP($C6545,"DUR_ADJ_OAS_MID"),IF(ISNUMBER(_xll.BDP($E6545&amp;" ISIN","DUR_ADJ_OAS_MID")),_xll.BDP($E6545&amp;" ISIN","DUR_ADJ_OAS_MID")," ")))</f>
        <v xml:space="preserve"> </v>
      </c>
      <c r="S6545" s="7">
        <f t="shared" si="50"/>
        <v>-1.2407425971624747E-2</v>
      </c>
      <c r="T6545" t="s">
        <v>6805</v>
      </c>
      <c r="U6545" t="s">
        <v>54</v>
      </c>
      <c r="AG6545">
        <v>-6.9779999999999998E-3</v>
      </c>
    </row>
    <row r="6546" spans="1:33" x14ac:dyDescent="0.25">
      <c r="A6546" t="s">
        <v>6772</v>
      </c>
      <c r="B6546" t="s">
        <v>6806</v>
      </c>
      <c r="C6546" t="s">
        <v>6807</v>
      </c>
      <c r="F6546" t="s">
        <v>6808</v>
      </c>
      <c r="G6546" s="1">
        <v>-1000</v>
      </c>
      <c r="H6546" s="1">
        <v>0.24218799999999999</v>
      </c>
      <c r="I6546" s="2">
        <v>-484376</v>
      </c>
      <c r="J6546" s="3">
        <v>-5.3629000000000003E-4</v>
      </c>
      <c r="K6546" s="4">
        <v>903202135.27999997</v>
      </c>
      <c r="L6546" s="5">
        <v>55575001</v>
      </c>
      <c r="M6546" s="6">
        <v>16.251949960000001</v>
      </c>
      <c r="N6546" s="7">
        <f>IF(ISNUMBER(_xll.BDP($C6546, "DELTA_MID")),_xll.BDP($C6546, "DELTA_MID")," ")</f>
        <v>-0.39472099999999999</v>
      </c>
      <c r="O6546" s="7" t="str">
        <f>IF(ISNUMBER(N6546),_xll.BDP($C6546, "OPT_UNDL_TICKER"),"")</f>
        <v>TUM5</v>
      </c>
      <c r="P6546" s="8">
        <f>IF(ISNUMBER(N6546),_xll.BDP($C6546, "OPT_UNDL_PX")," ")</f>
        <v>103.71484375</v>
      </c>
      <c r="Q6546" s="7">
        <f>IF(ISNUMBER(N6546),+G6546*_xll.BDP($C6546, "PX_POS_MULT_FACTOR")*P6546/K6546," ")</f>
        <v>-0.22966031566753894</v>
      </c>
      <c r="R6546" s="8">
        <f>IF(OR($A6546="TUA",$A6546="TYA"),"",IF(ISNUMBER(_xll.BDP($C6546,"DUR_ADJ_OAS_MID")),_xll.BDP($C6546,"DUR_ADJ_OAS_MID"),IF(ISNUMBER(_xll.BDP($E6546&amp;" ISIN","DUR_ADJ_OAS_MID")),_xll.BDP($E6546&amp;" ISIN","DUR_ADJ_OAS_MID")," ")))</f>
        <v>1.8167038703448926</v>
      </c>
      <c r="S6546" s="7">
        <f t="shared" si="50"/>
        <v>9.065174946060664E-2</v>
      </c>
      <c r="T6546" t="s">
        <v>6808</v>
      </c>
      <c r="U6546" t="s">
        <v>54</v>
      </c>
      <c r="AG6546">
        <v>-6.9779999999999998E-3</v>
      </c>
    </row>
    <row r="6547" spans="1:33" x14ac:dyDescent="0.25">
      <c r="A6547" t="s">
        <v>6772</v>
      </c>
      <c r="B6547" t="s">
        <v>6809</v>
      </c>
      <c r="C6547" t="s">
        <v>6810</v>
      </c>
      <c r="F6547" t="s">
        <v>6811</v>
      </c>
      <c r="G6547" s="1">
        <v>-5500</v>
      </c>
      <c r="H6547" s="1">
        <v>0.4375</v>
      </c>
      <c r="I6547" s="2">
        <v>-1312500</v>
      </c>
      <c r="J6547" s="3">
        <v>-1.45316E-3</v>
      </c>
      <c r="K6547" s="4">
        <v>903202135.27999997</v>
      </c>
      <c r="L6547" s="5">
        <v>55575001</v>
      </c>
      <c r="M6547" s="6">
        <v>16.251949960000001</v>
      </c>
      <c r="N6547" s="7">
        <f>IF(ISNUMBER(_xll.BDP($C6547, "DELTA_MID")),_xll.BDP($C6547, "DELTA_MID")," ")</f>
        <v>0.24501200000000001</v>
      </c>
      <c r="O6547" s="7" t="str">
        <f>IF(ISNUMBER(N6547),_xll.BDP($C6547, "OPT_UNDL_TICKER"),"")</f>
        <v>TYM5</v>
      </c>
      <c r="P6547" s="8">
        <f>IF(ISNUMBER(N6547),_xll.BDP($C6547, "OPT_UNDL_PX")," ")</f>
        <v>110.828125</v>
      </c>
      <c r="Q6547" s="7">
        <f>IF(ISNUMBER(N6547),+G6547*_xll.BDP($C6547, "PX_POS_MULT_FACTOR")*P6547/K6547," ")</f>
        <v>-0.67488180517978191</v>
      </c>
      <c r="R6547" s="8">
        <f>IF(OR($A6547="TUA",$A6547="TYA"),"",IF(ISNUMBER(_xll.BDP($C6547,"DUR_ADJ_OAS_MID")),_xll.BDP($C6547,"DUR_ADJ_OAS_MID"),IF(ISNUMBER(_xll.BDP($E6547&amp;" ISIN","DUR_ADJ_OAS_MID")),_xll.BDP($E6547&amp;" ISIN","DUR_ADJ_OAS_MID")," ")))</f>
        <v>5.8157882356703672</v>
      </c>
      <c r="S6547" s="7">
        <f t="shared" si="50"/>
        <v>-0.16535414085070874</v>
      </c>
      <c r="T6547" t="s">
        <v>6811</v>
      </c>
      <c r="U6547" t="s">
        <v>54</v>
      </c>
      <c r="AG6547">
        <v>-6.9779999999999998E-3</v>
      </c>
    </row>
    <row r="6548" spans="1:33" x14ac:dyDescent="0.25">
      <c r="A6548" t="s">
        <v>6772</v>
      </c>
      <c r="B6548" t="s">
        <v>6812</v>
      </c>
      <c r="C6548" t="s">
        <v>6813</v>
      </c>
      <c r="F6548" t="s">
        <v>6814</v>
      </c>
      <c r="G6548" s="1">
        <v>-2000</v>
      </c>
      <c r="H6548" s="1">
        <v>1.390625</v>
      </c>
      <c r="I6548" s="2">
        <v>-2781250</v>
      </c>
      <c r="J6548" s="3">
        <v>-3.07932E-3</v>
      </c>
      <c r="K6548" s="4">
        <v>903202135.27999997</v>
      </c>
      <c r="L6548" s="5">
        <v>55575001</v>
      </c>
      <c r="M6548" s="6">
        <v>16.251949960000001</v>
      </c>
      <c r="N6548" s="7">
        <f>IF(ISNUMBER(_xll.BDP($C6548, "DELTA_MID")),_xll.BDP($C6548, "DELTA_MID")," ")</f>
        <v>-0.31288100000000002</v>
      </c>
      <c r="O6548" s="7" t="str">
        <f>IF(ISNUMBER(N6548),_xll.BDP($C6548, "OPT_UNDL_TICKER"),"")</f>
        <v>USM5</v>
      </c>
      <c r="P6548" s="8">
        <f>IF(ISNUMBER(N6548),_xll.BDP($C6548, "OPT_UNDL_PX")," ")</f>
        <v>114.75</v>
      </c>
      <c r="Q6548" s="7">
        <f>IF(ISNUMBER(N6548),+G6548*_xll.BDP($C6548, "PX_POS_MULT_FACTOR")*P6548/K6548," ")</f>
        <v>-0.25409594490036624</v>
      </c>
      <c r="R6548" s="8">
        <f>IF(OR($A6548="TUA",$A6548="TYA"),"",IF(ISNUMBER(_xll.BDP($C6548,"DUR_ADJ_OAS_MID")),_xll.BDP($C6548,"DUR_ADJ_OAS_MID"),IF(ISNUMBER(_xll.BDP($E6548&amp;" ISIN","DUR_ADJ_OAS_MID")),_xll.BDP($E6548&amp;" ISIN","DUR_ADJ_OAS_MID")," ")))</f>
        <v>11.167732202924418</v>
      </c>
      <c r="S6548" s="7">
        <f t="shared" si="50"/>
        <v>7.9501793336371501E-2</v>
      </c>
      <c r="T6548" t="s">
        <v>6814</v>
      </c>
      <c r="U6548" t="s">
        <v>54</v>
      </c>
      <c r="AG6548">
        <v>-6.9779999999999998E-3</v>
      </c>
    </row>
    <row r="6549" spans="1:33" x14ac:dyDescent="0.25">
      <c r="A6549" t="s">
        <v>6772</v>
      </c>
      <c r="B6549" t="s">
        <v>6815</v>
      </c>
      <c r="C6549" t="s">
        <v>6816</v>
      </c>
      <c r="F6549" t="s">
        <v>6817</v>
      </c>
      <c r="G6549" s="1">
        <v>-2000</v>
      </c>
      <c r="H6549" s="1">
        <v>2.125</v>
      </c>
      <c r="I6549" s="2">
        <v>-4250000</v>
      </c>
      <c r="J6549" s="3">
        <v>-4.7054799999999997E-3</v>
      </c>
      <c r="K6549" s="4">
        <v>903202135.27999997</v>
      </c>
      <c r="L6549" s="5">
        <v>55575001</v>
      </c>
      <c r="M6549" s="6">
        <v>16.251949960000001</v>
      </c>
      <c r="N6549" s="7">
        <f>IF(ISNUMBER(_xll.BDP($C6549, "DELTA_MID")),_xll.BDP($C6549, "DELTA_MID")," ")</f>
        <v>-0.437</v>
      </c>
      <c r="O6549" s="7" t="str">
        <f>IF(ISNUMBER(N6549),_xll.BDP($C6549, "OPT_UNDL_TICKER"),"")</f>
        <v>USM5</v>
      </c>
      <c r="P6549" s="8">
        <f>IF(ISNUMBER(N6549),_xll.BDP($C6549, "OPT_UNDL_PX")," ")</f>
        <v>114.75</v>
      </c>
      <c r="Q6549" s="7">
        <f>IF(ISNUMBER(N6549),+G6549*_xll.BDP($C6549, "PX_POS_MULT_FACTOR")*P6549/K6549," ")</f>
        <v>-0.25409594490036624</v>
      </c>
      <c r="R6549" s="8">
        <f>IF(OR($A6549="TUA",$A6549="TYA"),"",IF(ISNUMBER(_xll.BDP($C6549,"DUR_ADJ_OAS_MID")),_xll.BDP($C6549,"DUR_ADJ_OAS_MID"),IF(ISNUMBER(_xll.BDP($E6549&amp;" ISIN","DUR_ADJ_OAS_MID")),_xll.BDP($E6549&amp;" ISIN","DUR_ADJ_OAS_MID")," ")))</f>
        <v>11.167732202924418</v>
      </c>
      <c r="S6549" s="7">
        <f t="shared" si="50"/>
        <v>0.11103992792146004</v>
      </c>
      <c r="T6549" t="s">
        <v>6817</v>
      </c>
      <c r="U6549" t="s">
        <v>54</v>
      </c>
      <c r="AG6549">
        <v>-6.9779999999999998E-3</v>
      </c>
    </row>
    <row r="6550" spans="1:33" x14ac:dyDescent="0.25">
      <c r="A6550" t="s">
        <v>6772</v>
      </c>
      <c r="B6550" t="s">
        <v>6818</v>
      </c>
      <c r="C6550" t="s">
        <v>6819</v>
      </c>
      <c r="F6550" t="s">
        <v>6820</v>
      </c>
      <c r="G6550" s="1">
        <v>-1000</v>
      </c>
      <c r="H6550" s="1">
        <v>2.25</v>
      </c>
      <c r="I6550" s="2">
        <v>-2250000</v>
      </c>
      <c r="J6550" s="3">
        <v>-2.4911400000000002E-3</v>
      </c>
      <c r="K6550" s="4">
        <v>903202135.27999997</v>
      </c>
      <c r="L6550" s="5">
        <v>55575001</v>
      </c>
      <c r="M6550" s="6">
        <v>16.251949960000001</v>
      </c>
      <c r="N6550" s="7">
        <f>IF(ISNUMBER(_xll.BDP($C6550, "DELTA_MID")),_xll.BDP($C6550, "DELTA_MID")," ")</f>
        <v>-1</v>
      </c>
      <c r="O6550" s="7" t="str">
        <f>IF(ISNUMBER(N6550),_xll.BDP($C6550, "OPT_UNDL_TICKER"),"")</f>
        <v>VBYM5</v>
      </c>
      <c r="P6550" s="8">
        <f>IF(ISNUMBER(N6550),_xll.BDP($C6550, "OPT_UNDL_PX")," ")</f>
        <v>110.828125</v>
      </c>
      <c r="Q6550" s="7">
        <f>IF(ISNUMBER(N6550),+G6550*_xll.BDP($C6550, "PX_POS_MULT_FACTOR")*P6550/K6550," ")</f>
        <v>-0.12270578275996036</v>
      </c>
      <c r="R6550" s="8">
        <f>IF(OR($A6550="TUA",$A6550="TYA"),"",IF(ISNUMBER(_xll.BDP($C6550,"DUR_ADJ_OAS_MID")),_xll.BDP($C6550,"DUR_ADJ_OAS_MID"),IF(ISNUMBER(_xll.BDP($E6550&amp;" ISIN","DUR_ADJ_OAS_MID")),_xll.BDP($E6550&amp;" ISIN","DUR_ADJ_OAS_MID")," ")))</f>
        <v>5.8157882356703672</v>
      </c>
      <c r="S6550" s="7">
        <f t="shared" si="50"/>
        <v>0.12270578275996036</v>
      </c>
      <c r="T6550" t="s">
        <v>6820</v>
      </c>
      <c r="U6550" t="s">
        <v>54</v>
      </c>
      <c r="AG6550">
        <v>-6.9779999999999998E-3</v>
      </c>
    </row>
    <row r="6551" spans="1:33" x14ac:dyDescent="0.25">
      <c r="A6551" t="s">
        <v>6772</v>
      </c>
      <c r="B6551" t="s">
        <v>6821</v>
      </c>
      <c r="C6551" t="s">
        <v>6821</v>
      </c>
      <c r="F6551" t="s">
        <v>6822</v>
      </c>
      <c r="G6551" s="1">
        <v>50170</v>
      </c>
      <c r="H6551" s="1">
        <v>0.95499999999999996</v>
      </c>
      <c r="I6551" s="2">
        <v>4791235</v>
      </c>
      <c r="J6551" s="3">
        <v>5.3047199999999997E-3</v>
      </c>
      <c r="K6551" s="4">
        <v>903202135.27999997</v>
      </c>
      <c r="L6551" s="5">
        <v>55575001</v>
      </c>
      <c r="M6551" s="6">
        <v>16.251949960000001</v>
      </c>
      <c r="N6551" s="7">
        <f>IF(ISNUMBER(_xll.BDP($C6551, "DELTA_MID")),_xll.BDP($C6551, "DELTA_MID")," ")</f>
        <v>0.16592899999999999</v>
      </c>
      <c r="O6551" s="7" t="str">
        <f>IF(ISNUMBER(N6551),_xll.BDP($C6551, "OPT_UNDL_TICKER"),"")</f>
        <v>VIX</v>
      </c>
      <c r="P6551" s="8">
        <f>IF(ISNUMBER(N6551),_xll.BDP($C6551, "OPT_UNDL_PX")," ")</f>
        <v>30.89</v>
      </c>
      <c r="Q6551" s="7">
        <f>IF(ISNUMBER(N6551),+G6551*_xll.BDP($C6551, "PX_POS_MULT_FACTOR")*P6551/K6551," ")</f>
        <v>0.17158410498216597</v>
      </c>
      <c r="R6551" s="8" t="str">
        <f>IF(OR($A6551="TUA",$A6551="TYA"),"",IF(ISNUMBER(_xll.BDP($C6551,"DUR_ADJ_OAS_MID")),_xll.BDP($C6551,"DUR_ADJ_OAS_MID"),IF(ISNUMBER(_xll.BDP($E6551&amp;" ISIN","DUR_ADJ_OAS_MID")),_xll.BDP($E6551&amp;" ISIN","DUR_ADJ_OAS_MID")," ")))</f>
        <v xml:space="preserve"> </v>
      </c>
      <c r="S6551" s="7">
        <f t="shared" si="50"/>
        <v>2.8470778955585817E-2</v>
      </c>
      <c r="T6551" t="s">
        <v>6822</v>
      </c>
      <c r="U6551" t="s">
        <v>54</v>
      </c>
      <c r="AG6551">
        <v>-6.9779999999999998E-3</v>
      </c>
    </row>
    <row r="6552" spans="1:33" x14ac:dyDescent="0.25">
      <c r="A6552" t="s">
        <v>6772</v>
      </c>
      <c r="B6552" t="s">
        <v>6823</v>
      </c>
      <c r="C6552" t="s">
        <v>6823</v>
      </c>
      <c r="F6552" t="s">
        <v>6824</v>
      </c>
      <c r="G6552" s="1">
        <v>48000</v>
      </c>
      <c r="H6552" s="1">
        <v>1.4</v>
      </c>
      <c r="I6552" s="2">
        <v>6720000</v>
      </c>
      <c r="J6552" s="3">
        <v>7.4401900000000002E-3</v>
      </c>
      <c r="K6552" s="4">
        <v>903202135.27999997</v>
      </c>
      <c r="L6552" s="5">
        <v>55575001</v>
      </c>
      <c r="M6552" s="6">
        <v>16.251949960000001</v>
      </c>
      <c r="N6552" s="7">
        <f>IF(ISNUMBER(_xll.BDP($C6552, "DELTA_MID")),_xll.BDP($C6552, "DELTA_MID")," ")</f>
        <v>0.20696899999999999</v>
      </c>
      <c r="O6552" s="7" t="str">
        <f>IF(ISNUMBER(N6552),_xll.BDP($C6552, "OPT_UNDL_TICKER"),"")</f>
        <v>VIX</v>
      </c>
      <c r="P6552" s="8">
        <f>IF(ISNUMBER(N6552),_xll.BDP($C6552, "OPT_UNDL_PX")," ")</f>
        <v>30.89</v>
      </c>
      <c r="Q6552" s="7">
        <f>IF(ISNUMBER(N6552),+G6552*_xll.BDP($C6552, "PX_POS_MULT_FACTOR")*P6552/K6552," ")</f>
        <v>0.16416258798373465</v>
      </c>
      <c r="R6552" s="8" t="str">
        <f>IF(OR($A6552="TUA",$A6552="TYA"),"",IF(ISNUMBER(_xll.BDP($C6552,"DUR_ADJ_OAS_MID")),_xll.BDP($C6552,"DUR_ADJ_OAS_MID"),IF(ISNUMBER(_xll.BDP($E6552&amp;" ISIN","DUR_ADJ_OAS_MID")),_xll.BDP($E6552&amp;" ISIN","DUR_ADJ_OAS_MID")," ")))</f>
        <v xml:space="preserve"> </v>
      </c>
      <c r="S6552" s="7">
        <f t="shared" si="50"/>
        <v>3.3976566672405575E-2</v>
      </c>
      <c r="T6552" t="s">
        <v>6824</v>
      </c>
      <c r="U6552" t="s">
        <v>54</v>
      </c>
      <c r="AG6552">
        <v>-6.9779999999999998E-3</v>
      </c>
    </row>
    <row r="6553" spans="1:33" x14ac:dyDescent="0.25">
      <c r="A6553" t="s">
        <v>6772</v>
      </c>
      <c r="B6553" t="s">
        <v>6825</v>
      </c>
      <c r="C6553" t="s">
        <v>6825</v>
      </c>
      <c r="F6553" t="s">
        <v>6826</v>
      </c>
      <c r="G6553" s="1">
        <v>18171</v>
      </c>
      <c r="H6553" s="1">
        <v>1.5049999999999999</v>
      </c>
      <c r="I6553" s="2">
        <v>2734735.5</v>
      </c>
      <c r="J6553" s="3">
        <v>3.0278200000000001E-3</v>
      </c>
      <c r="K6553" s="4">
        <v>903202135.27999997</v>
      </c>
      <c r="L6553" s="5">
        <v>55575001</v>
      </c>
      <c r="M6553" s="6">
        <v>16.251949960000001</v>
      </c>
      <c r="N6553" s="7">
        <f>IF(ISNUMBER(_xll.BDP($C6553, "DELTA_MID")),_xll.BDP($C6553, "DELTA_MID")," ")</f>
        <v>0.21846499999999999</v>
      </c>
      <c r="O6553" s="7" t="str">
        <f>IF(ISNUMBER(N6553),_xll.BDP($C6553, "OPT_UNDL_TICKER"),"")</f>
        <v>VIX</v>
      </c>
      <c r="P6553" s="8">
        <f>IF(ISNUMBER(N6553),_xll.BDP($C6553, "OPT_UNDL_PX")," ")</f>
        <v>30.89</v>
      </c>
      <c r="Q6553" s="7">
        <f>IF(ISNUMBER(N6553),+G6553*_xll.BDP($C6553, "PX_POS_MULT_FACTOR")*P6553/K6553," ")</f>
        <v>6.2145799713592548E-2</v>
      </c>
      <c r="R6553" s="8" t="str">
        <f>IF(OR($A6553="TUA",$A6553="TYA"),"",IF(ISNUMBER(_xll.BDP($C6553,"DUR_ADJ_OAS_MID")),_xll.BDP($C6553,"DUR_ADJ_OAS_MID"),IF(ISNUMBER(_xll.BDP($E6553&amp;" ISIN","DUR_ADJ_OAS_MID")),_xll.BDP($E6553&amp;" ISIN","DUR_ADJ_OAS_MID")," ")))</f>
        <v xml:space="preserve"> </v>
      </c>
      <c r="S6553" s="7">
        <f t="shared" si="50"/>
        <v>1.3576682134429996E-2</v>
      </c>
      <c r="T6553" t="s">
        <v>6826</v>
      </c>
      <c r="U6553" t="s">
        <v>54</v>
      </c>
      <c r="AG6553">
        <v>-6.9779999999999998E-3</v>
      </c>
    </row>
    <row r="6554" spans="1:33" x14ac:dyDescent="0.25">
      <c r="A6554" t="s">
        <v>6772</v>
      </c>
      <c r="B6554" t="s">
        <v>6827</v>
      </c>
      <c r="C6554" t="s">
        <v>6827</v>
      </c>
      <c r="D6554" t="s">
        <v>6828</v>
      </c>
      <c r="E6554" t="s">
        <v>6829</v>
      </c>
      <c r="F6554" t="s">
        <v>6830</v>
      </c>
      <c r="G6554" s="1">
        <v>100000</v>
      </c>
      <c r="H6554" s="1">
        <v>99.744420000000005</v>
      </c>
      <c r="I6554" s="2">
        <v>99744.42</v>
      </c>
      <c r="J6554" s="3">
        <v>1.1043E-4</v>
      </c>
      <c r="K6554" s="4">
        <v>903202135.27999997</v>
      </c>
      <c r="L6554" s="5">
        <v>55575001</v>
      </c>
      <c r="M6554" s="6">
        <v>16.251949960000001</v>
      </c>
      <c r="N6554" s="7" t="str">
        <f>IF(ISNUMBER(_xll.BDP($C6554, "DELTA_MID")),_xll.BDP($C6554, "DELTA_MID")," ")</f>
        <v xml:space="preserve"> </v>
      </c>
      <c r="O6554" s="7" t="str">
        <f>IF(ISNUMBER(N6554),_xll.BDP($C6554, "OPT_UNDL_TICKER"),"")</f>
        <v/>
      </c>
      <c r="P6554" s="8" t="str">
        <f>IF(ISNUMBER(N6554),_xll.BDP($C6554, "OPT_UNDL_PX")," ")</f>
        <v xml:space="preserve"> </v>
      </c>
      <c r="Q6554" s="7" t="str">
        <f>IF(ISNUMBER(N6554),+G6554*_xll.BDP($C6554, "PX_POS_MULT_FACTOR")*P6554/K6554," ")</f>
        <v xml:space="preserve"> </v>
      </c>
      <c r="R6554" s="8">
        <f>IF(OR($A6554="TUA",$A6554="TYA"),"",IF(ISNUMBER(_xll.BDP($C6554,"DUR_ADJ_OAS_MID")),_xll.BDP($C6554,"DUR_ADJ_OAS_MID"),IF(ISNUMBER(_xll.BDP($E6554&amp;" ISIN","DUR_ADJ_OAS_MID")),_xll.BDP($E6554&amp;" ISIN","DUR_ADJ_OAS_MID")," ")))</f>
        <v>0.16343712273747868</v>
      </c>
      <c r="S6554" s="7">
        <f t="shared" si="50"/>
        <v>1.804836146389977E-5</v>
      </c>
      <c r="T6554" t="s">
        <v>6830</v>
      </c>
      <c r="U6554" t="s">
        <v>6348</v>
      </c>
      <c r="AG6554">
        <v>-6.9779999999999998E-3</v>
      </c>
    </row>
    <row r="6555" spans="1:33" x14ac:dyDescent="0.25">
      <c r="A6555" t="s">
        <v>6772</v>
      </c>
      <c r="B6555" t="s">
        <v>82</v>
      </c>
      <c r="C6555" t="s">
        <v>82</v>
      </c>
      <c r="D6555" t="s">
        <v>83</v>
      </c>
      <c r="E6555" t="s">
        <v>84</v>
      </c>
      <c r="F6555" t="s">
        <v>85</v>
      </c>
      <c r="G6555" s="1">
        <v>224000000</v>
      </c>
      <c r="H6555" s="1">
        <v>98.688316999999998</v>
      </c>
      <c r="I6555" s="2">
        <v>221061830.08000001</v>
      </c>
      <c r="J6555" s="3">
        <v>0.24475343999999999</v>
      </c>
      <c r="K6555" s="4">
        <v>903202135.27999997</v>
      </c>
      <c r="L6555" s="5">
        <v>55575001</v>
      </c>
      <c r="M6555" s="6">
        <v>16.251949960000001</v>
      </c>
      <c r="N6555" s="7" t="str">
        <f>IF(ISNUMBER(_xll.BDP($C6555, "DELTA_MID")),_xll.BDP($C6555, "DELTA_MID")," ")</f>
        <v xml:space="preserve"> </v>
      </c>
      <c r="O6555" s="7" t="str">
        <f>IF(ISNUMBER(N6555),_xll.BDP($C6555, "OPT_UNDL_TICKER"),"")</f>
        <v/>
      </c>
      <c r="P6555" s="8" t="str">
        <f>IF(ISNUMBER(N6555),_xll.BDP($C6555, "OPT_UNDL_PX")," ")</f>
        <v xml:space="preserve"> </v>
      </c>
      <c r="Q6555" s="7" t="str">
        <f>IF(ISNUMBER(N6555),+G6555*_xll.BDP($C6555, "PX_POS_MULT_FACTOR")*P6555/K6555," ")</f>
        <v xml:space="preserve"> </v>
      </c>
      <c r="R6555" s="8">
        <f>IF(OR($A6555="TUA",$A6555="TYA"),"",IF(ISNUMBER(_xll.BDP($C6555,"DUR_ADJ_OAS_MID")),_xll.BDP($C6555,"DUR_ADJ_OAS_MID"),IF(ISNUMBER(_xll.BDP($E6555&amp;" ISIN","DUR_ADJ_OAS_MID")),_xll.BDP($E6555&amp;" ISIN","DUR_ADJ_OAS_MID")," ")))</f>
        <v>0.30010784643981153</v>
      </c>
      <c r="S6555" s="7">
        <f t="shared" si="50"/>
        <v>7.3452427787135621E-2</v>
      </c>
      <c r="T6555" t="s">
        <v>85</v>
      </c>
      <c r="U6555" t="s">
        <v>77</v>
      </c>
      <c r="AG6555">
        <v>-6.9779999999999998E-3</v>
      </c>
    </row>
    <row r="6556" spans="1:33" x14ac:dyDescent="0.25">
      <c r="A6556" t="s">
        <v>6772</v>
      </c>
      <c r="B6556" t="s">
        <v>86</v>
      </c>
      <c r="C6556" t="s">
        <v>86</v>
      </c>
      <c r="G6556" s="1">
        <v>9587663.1699999496</v>
      </c>
      <c r="H6556" s="1">
        <v>1</v>
      </c>
      <c r="I6556" s="2">
        <v>9587663.1699999496</v>
      </c>
      <c r="J6556" s="3">
        <v>1.061519E-2</v>
      </c>
      <c r="K6556" s="4">
        <v>903202135.27999997</v>
      </c>
      <c r="L6556" s="5">
        <v>55575001</v>
      </c>
      <c r="M6556" s="6">
        <v>16.251949960000001</v>
      </c>
      <c r="N6556" s="7" t="str">
        <f>IF(ISNUMBER(_xll.BDP($C6556, "DELTA_MID")),_xll.BDP($C6556, "DELTA_MID")," ")</f>
        <v xml:space="preserve"> </v>
      </c>
      <c r="O6556" s="7" t="str">
        <f>IF(ISNUMBER(N6556),_xll.BDP($C6556, "OPT_UNDL_TICKER"),"")</f>
        <v/>
      </c>
      <c r="P6556" s="8" t="str">
        <f>IF(ISNUMBER(N6556),_xll.BDP($C6556, "OPT_UNDL_PX")," ")</f>
        <v xml:space="preserve"> </v>
      </c>
      <c r="Q6556" s="7" t="str">
        <f>IF(ISNUMBER(N6556),+G6556*_xll.BDP($C6556, "PX_POS_MULT_FACTOR")*P6556/K6556," ")</f>
        <v xml:space="preserve"> </v>
      </c>
      <c r="R6556" s="8" t="str">
        <f>IF(OR($A6556="TUA",$A6556="TYA"),"",IF(ISNUMBER(_xll.BDP($C6556,"DUR_ADJ_OAS_MID")),_xll.BDP($C6556,"DUR_ADJ_OAS_MID"),IF(ISNUMBER(_xll.BDP($E6556&amp;" ISIN","DUR_ADJ_OAS_MID")),_xll.BDP($E6556&amp;" ISIN","DUR_ADJ_OAS_MID")," ")))</f>
        <v xml:space="preserve"> </v>
      </c>
      <c r="S6556" s="7" t="str">
        <f t="shared" si="50"/>
        <v xml:space="preserve"> </v>
      </c>
      <c r="T6556" t="s">
        <v>86</v>
      </c>
      <c r="U6556" t="s">
        <v>86</v>
      </c>
      <c r="AG6556">
        <v>-6.9779999999999998E-3</v>
      </c>
    </row>
    <row r="6557" spans="1:33" x14ac:dyDescent="0.25">
      <c r="N6557" s="7" t="str">
        <f>IF(ISNUMBER(_xll.BDP($C6557, "DELTA_MID")),_xll.BDP($C6557, "DELTA_MID")," ")</f>
        <v xml:space="preserve"> </v>
      </c>
      <c r="O6557" s="7" t="str">
        <f>IF(ISNUMBER(N6557),_xll.BDP($C6557, "OPT_UNDL_TICKER"),"")</f>
        <v/>
      </c>
      <c r="P6557" s="8" t="str">
        <f>IF(ISNUMBER(N6557),_xll.BDP($C6557, "OPT_UNDL_PX")," ")</f>
        <v xml:space="preserve"> </v>
      </c>
      <c r="Q6557" s="7" t="str">
        <f>IF(ISNUMBER(N6557),+G6557*_xll.BDP($C6557, "PX_POS_MULT_FACTOR")*P6557/K6557," ")</f>
        <v xml:space="preserve"> </v>
      </c>
      <c r="R6557" s="8" t="str">
        <f>IF(OR($A6557="TUA",$A6557="TYA"),"",IF(ISNUMBER(_xll.BDP($C6557,"DUR_ADJ_OAS_MID")),_xll.BDP($C6557,"DUR_ADJ_OAS_MID"),IF(ISNUMBER(_xll.BDP($E6557&amp;" ISIN","DUR_ADJ_OAS_MID")),_xll.BDP($E6557&amp;" ISIN","DUR_ADJ_OAS_MID")," ")))</f>
        <v xml:space="preserve"> </v>
      </c>
      <c r="S6557" s="7" t="str">
        <f t="shared" si="50"/>
        <v xml:space="preserve"> </v>
      </c>
    </row>
    <row r="6558" spans="1:33" x14ac:dyDescent="0.25">
      <c r="A6558" t="s">
        <v>6831</v>
      </c>
      <c r="B6558" t="s">
        <v>6832</v>
      </c>
      <c r="C6558" t="s">
        <v>6833</v>
      </c>
      <c r="D6558" t="s">
        <v>4415</v>
      </c>
      <c r="E6558" t="s">
        <v>4416</v>
      </c>
      <c r="F6558" t="s">
        <v>4417</v>
      </c>
      <c r="G6558" s="1">
        <v>23288</v>
      </c>
      <c r="H6558" s="1">
        <v>252.35</v>
      </c>
      <c r="I6558" s="2">
        <v>5876726.7999999998</v>
      </c>
      <c r="J6558" s="3">
        <v>0.32953343000000002</v>
      </c>
      <c r="K6558" s="4">
        <v>17833476.949999999</v>
      </c>
      <c r="L6558" s="5">
        <v>1050001</v>
      </c>
      <c r="M6558" s="6">
        <v>16.984247589999999</v>
      </c>
      <c r="N6558" s="7" t="str">
        <f>IF(ISNUMBER(_xll.BDP($C6558, "DELTA_MID")),_xll.BDP($C6558, "DELTA_MID")," ")</f>
        <v xml:space="preserve"> </v>
      </c>
      <c r="O6558" s="7" t="str">
        <f>IF(ISNUMBER(N6558),_xll.BDP($C6558, "OPT_UNDL_TICKER"),"")</f>
        <v/>
      </c>
      <c r="P6558" s="8" t="str">
        <f>IF(ISNUMBER(N6558),_xll.BDP($C6558, "OPT_UNDL_PX")," ")</f>
        <v xml:space="preserve"> </v>
      </c>
      <c r="Q6558" s="7" t="str">
        <f>IF(ISNUMBER(N6558),+G6558*_xll.BDP($C6558, "PX_POS_MULT_FACTOR")*P6558/K6558," ")</f>
        <v xml:space="preserve"> </v>
      </c>
      <c r="R6558" s="8" t="str">
        <f>IF(OR($A6558="TUA",$A6558="TYA"),"",IF(ISNUMBER(_xll.BDP($C6558,"DUR_ADJ_OAS_MID")),_xll.BDP($C6558,"DUR_ADJ_OAS_MID"),IF(ISNUMBER(_xll.BDP($E6558&amp;" ISIN","DUR_ADJ_OAS_MID")),_xll.BDP($E6558&amp;" ISIN","DUR_ADJ_OAS_MID")," ")))</f>
        <v xml:space="preserve"> </v>
      </c>
      <c r="S6558" s="7" t="str">
        <f t="shared" si="50"/>
        <v xml:space="preserve"> </v>
      </c>
      <c r="T6558" t="s">
        <v>4417</v>
      </c>
      <c r="U6558" t="s">
        <v>1281</v>
      </c>
      <c r="AG6558">
        <v>-0.114699</v>
      </c>
    </row>
    <row r="6559" spans="1:33" x14ac:dyDescent="0.25">
      <c r="A6559" t="s">
        <v>6831</v>
      </c>
      <c r="B6559" t="s">
        <v>101</v>
      </c>
      <c r="C6559" t="s">
        <v>102</v>
      </c>
      <c r="F6559" t="s">
        <v>103</v>
      </c>
      <c r="G6559" s="1">
        <v>76</v>
      </c>
      <c r="H6559" s="1">
        <v>0.19500000000000001</v>
      </c>
      <c r="I6559" s="2">
        <v>1482</v>
      </c>
      <c r="J6559" s="3">
        <v>8.3100000000000001E-5</v>
      </c>
      <c r="K6559" s="4">
        <v>17833476.949999999</v>
      </c>
      <c r="L6559" s="5">
        <v>1050001</v>
      </c>
      <c r="M6559" s="6">
        <v>16.984247589999999</v>
      </c>
      <c r="N6559" s="7">
        <f>IF(ISNUMBER(_xll.BDP($C6559, "DELTA_MID")),_xll.BDP($C6559, "DELTA_MID")," ")</f>
        <v>-3.1627000000000002E-2</v>
      </c>
      <c r="O6559" s="7" t="str">
        <f>IF(ISNUMBER(N6559),_xll.BDP($C6559, "OPT_UNDL_TICKER"),"")</f>
        <v>GLD US</v>
      </c>
      <c r="P6559" s="8">
        <f>IF(ISNUMBER(N6559),_xll.BDP($C6559, "OPT_UNDL_PX")," ")</f>
        <v>296.23</v>
      </c>
      <c r="Q6559" s="7">
        <f>IF(ISNUMBER(N6559),+G6559*_xll.BDP($C6559, "PX_POS_MULT_FACTOR")*P6559/K6559," ")</f>
        <v>0.12624279641665728</v>
      </c>
      <c r="R6559" s="8" t="str">
        <f>IF(OR($A6559="TUA",$A6559="TYA"),"",IF(ISNUMBER(_xll.BDP($C6559,"DUR_ADJ_OAS_MID")),_xll.BDP($C6559,"DUR_ADJ_OAS_MID"),IF(ISNUMBER(_xll.BDP($E6559&amp;" ISIN","DUR_ADJ_OAS_MID")),_xll.BDP($E6559&amp;" ISIN","DUR_ADJ_OAS_MID")," ")))</f>
        <v xml:space="preserve"> </v>
      </c>
      <c r="S6559" s="7">
        <f t="shared" si="50"/>
        <v>-3.9926809222696202E-3</v>
      </c>
      <c r="T6559" t="s">
        <v>103</v>
      </c>
      <c r="U6559" t="s">
        <v>54</v>
      </c>
      <c r="AG6559">
        <v>-0.114699</v>
      </c>
    </row>
    <row r="6560" spans="1:33" x14ac:dyDescent="0.25">
      <c r="A6560" t="s">
        <v>6831</v>
      </c>
      <c r="B6560" t="s">
        <v>104</v>
      </c>
      <c r="C6560" t="s">
        <v>105</v>
      </c>
      <c r="F6560" t="s">
        <v>106</v>
      </c>
      <c r="G6560" s="1">
        <v>-76</v>
      </c>
      <c r="H6560" s="1">
        <v>0.61</v>
      </c>
      <c r="I6560" s="2">
        <v>-4636</v>
      </c>
      <c r="J6560" s="3">
        <v>-2.5996E-4</v>
      </c>
      <c r="K6560" s="4">
        <v>17833476.949999999</v>
      </c>
      <c r="L6560" s="5">
        <v>1050001</v>
      </c>
      <c r="M6560" s="6">
        <v>16.984247589999999</v>
      </c>
      <c r="N6560" s="7">
        <f>IF(ISNUMBER(_xll.BDP($C6560, "DELTA_MID")),_xll.BDP($C6560, "DELTA_MID")," ")</f>
        <v>-0.10384599999999999</v>
      </c>
      <c r="O6560" s="7" t="str">
        <f>IF(ISNUMBER(N6560),_xll.BDP($C6560, "OPT_UNDL_TICKER"),"")</f>
        <v>GLD US</v>
      </c>
      <c r="P6560" s="8">
        <f>IF(ISNUMBER(N6560),_xll.BDP($C6560, "OPT_UNDL_PX")," ")</f>
        <v>296.23</v>
      </c>
      <c r="Q6560" s="7">
        <f>IF(ISNUMBER(N6560),+G6560*_xll.BDP($C6560, "PX_POS_MULT_FACTOR")*P6560/K6560," ")</f>
        <v>-0.12624279641665728</v>
      </c>
      <c r="R6560" s="8" t="str">
        <f>IF(OR($A6560="TUA",$A6560="TYA"),"",IF(ISNUMBER(_xll.BDP($C6560,"DUR_ADJ_OAS_MID")),_xll.BDP($C6560,"DUR_ADJ_OAS_MID"),IF(ISNUMBER(_xll.BDP($E6560&amp;" ISIN","DUR_ADJ_OAS_MID")),_xll.BDP($E6560&amp;" ISIN","DUR_ADJ_OAS_MID")," ")))</f>
        <v xml:space="preserve"> </v>
      </c>
      <c r="S6560" s="7">
        <f t="shared" si="50"/>
        <v>1.3109809436684191E-2</v>
      </c>
      <c r="T6560" t="s">
        <v>106</v>
      </c>
      <c r="U6560" t="s">
        <v>54</v>
      </c>
      <c r="AG6560">
        <v>-0.114699</v>
      </c>
    </row>
    <row r="6561" spans="1:33" x14ac:dyDescent="0.25">
      <c r="A6561" t="s">
        <v>6831</v>
      </c>
      <c r="B6561" t="s">
        <v>107</v>
      </c>
      <c r="C6561" t="s">
        <v>108</v>
      </c>
      <c r="F6561" t="s">
        <v>109</v>
      </c>
      <c r="G6561" s="1">
        <v>18</v>
      </c>
      <c r="H6561" s="1">
        <v>1.1399999999999999</v>
      </c>
      <c r="I6561" s="2">
        <v>2052</v>
      </c>
      <c r="J6561" s="3">
        <v>1.1506E-4</v>
      </c>
      <c r="K6561" s="4">
        <v>17833476.949999999</v>
      </c>
      <c r="L6561" s="5">
        <v>1050001</v>
      </c>
      <c r="M6561" s="6">
        <v>16.984247589999999</v>
      </c>
      <c r="N6561" s="7">
        <f>IF(ISNUMBER(_xll.BDP($C6561, "DELTA_MID")),_xll.BDP($C6561, "DELTA_MID")," ")</f>
        <v>-3.5924999999999999E-2</v>
      </c>
      <c r="O6561" s="7" t="str">
        <f>IF(ISNUMBER(N6561),_xll.BDP($C6561, "OPT_UNDL_TICKER"),"")</f>
        <v>MSTR US</v>
      </c>
      <c r="P6561" s="8">
        <f>IF(ISNUMBER(N6561),_xll.BDP($C6561, "OPT_UNDL_PX")," ")</f>
        <v>311.45</v>
      </c>
      <c r="Q6561" s="7">
        <f>IF(ISNUMBER(N6561),+G6561*_xll.BDP($C6561, "PX_POS_MULT_FACTOR")*P6561/K6561," ")</f>
        <v>3.1435821605163769E-2</v>
      </c>
      <c r="R6561" s="8" t="str">
        <f>IF(OR($A6561="TUA",$A6561="TYA"),"",IF(ISNUMBER(_xll.BDP($C6561,"DUR_ADJ_OAS_MID")),_xll.BDP($C6561,"DUR_ADJ_OAS_MID"),IF(ISNUMBER(_xll.BDP($E6561&amp;" ISIN","DUR_ADJ_OAS_MID")),_xll.BDP($E6561&amp;" ISIN","DUR_ADJ_OAS_MID")," ")))</f>
        <v xml:space="preserve"> </v>
      </c>
      <c r="S6561" s="7">
        <f t="shared" si="50"/>
        <v>-1.1293318911655083E-3</v>
      </c>
      <c r="T6561" t="s">
        <v>109</v>
      </c>
      <c r="U6561" t="s">
        <v>54</v>
      </c>
      <c r="AG6561">
        <v>-0.114699</v>
      </c>
    </row>
    <row r="6562" spans="1:33" x14ac:dyDescent="0.25">
      <c r="A6562" t="s">
        <v>6831</v>
      </c>
      <c r="B6562" t="s">
        <v>110</v>
      </c>
      <c r="C6562" t="s">
        <v>111</v>
      </c>
      <c r="F6562" t="s">
        <v>112</v>
      </c>
      <c r="G6562" s="1">
        <v>-18</v>
      </c>
      <c r="H6562" s="1">
        <v>3.6</v>
      </c>
      <c r="I6562" s="2">
        <v>-6480</v>
      </c>
      <c r="J6562" s="3">
        <v>-3.6336000000000002E-4</v>
      </c>
      <c r="K6562" s="4">
        <v>17833476.949999999</v>
      </c>
      <c r="L6562" s="5">
        <v>1050001</v>
      </c>
      <c r="M6562" s="6">
        <v>16.984247589999999</v>
      </c>
      <c r="N6562" s="7">
        <f>IF(ISNUMBER(_xll.BDP($C6562, "DELTA_MID")),_xll.BDP($C6562, "DELTA_MID")," ")</f>
        <v>-0.12572700000000001</v>
      </c>
      <c r="O6562" s="7" t="str">
        <f>IF(ISNUMBER(N6562),_xll.BDP($C6562, "OPT_UNDL_TICKER"),"")</f>
        <v>MSTR US</v>
      </c>
      <c r="P6562" s="8">
        <f>IF(ISNUMBER(N6562),_xll.BDP($C6562, "OPT_UNDL_PX")," ")</f>
        <v>311.45</v>
      </c>
      <c r="Q6562" s="7">
        <f>IF(ISNUMBER(N6562),+G6562*_xll.BDP($C6562, "PX_POS_MULT_FACTOR")*P6562/K6562," ")</f>
        <v>-3.1435821605163769E-2</v>
      </c>
      <c r="R6562" s="8" t="str">
        <f>IF(OR($A6562="TUA",$A6562="TYA"),"",IF(ISNUMBER(_xll.BDP($C6562,"DUR_ADJ_OAS_MID")),_xll.BDP($C6562,"DUR_ADJ_OAS_MID"),IF(ISNUMBER(_xll.BDP($E6562&amp;" ISIN","DUR_ADJ_OAS_MID")),_xll.BDP($E6562&amp;" ISIN","DUR_ADJ_OAS_MID")," ")))</f>
        <v xml:space="preserve"> </v>
      </c>
      <c r="S6562" s="7">
        <f t="shared" si="50"/>
        <v>3.9523315429524251E-3</v>
      </c>
      <c r="T6562" t="s">
        <v>112</v>
      </c>
      <c r="U6562" t="s">
        <v>54</v>
      </c>
      <c r="AG6562">
        <v>-0.114699</v>
      </c>
    </row>
    <row r="6563" spans="1:33" x14ac:dyDescent="0.25">
      <c r="A6563" t="s">
        <v>6831</v>
      </c>
      <c r="B6563" t="s">
        <v>117</v>
      </c>
      <c r="C6563" t="s">
        <v>117</v>
      </c>
      <c r="F6563" t="s">
        <v>118</v>
      </c>
      <c r="G6563" s="1">
        <v>12</v>
      </c>
      <c r="H6563" s="1">
        <v>3.2</v>
      </c>
      <c r="I6563" s="2">
        <v>3840</v>
      </c>
      <c r="J6563" s="3">
        <v>2.1532999999999999E-4</v>
      </c>
      <c r="K6563" s="4">
        <v>17833476.949999999</v>
      </c>
      <c r="L6563" s="5">
        <v>1050001</v>
      </c>
      <c r="M6563" s="6">
        <v>16.984247589999999</v>
      </c>
      <c r="N6563" s="7">
        <f>IF(ISNUMBER(_xll.BDP($C6563, "DELTA_MID")),_xll.BDP($C6563, "DELTA_MID")," ")</f>
        <v>-0.10689899999999999</v>
      </c>
      <c r="O6563" s="7" t="str">
        <f>IF(ISNUMBER(N6563),_xll.BDP($C6563, "OPT_UNDL_TICKER"),"")</f>
        <v>RUY</v>
      </c>
      <c r="P6563" s="8">
        <f>IF(ISNUMBER(N6563),_xll.BDP($C6563, "OPT_UNDL_PX")," ")</f>
        <v>1880.8789999999999</v>
      </c>
      <c r="Q6563" s="7">
        <f>IF(ISNUMBER(N6563),+G6563*_xll.BDP($C6563, "PX_POS_MULT_FACTOR")*P6563/K6563," ")</f>
        <v>0.12656280131620659</v>
      </c>
      <c r="R6563" s="8" t="str">
        <f>IF(OR($A6563="TUA",$A6563="TYA"),"",IF(ISNUMBER(_xll.BDP($C6563,"DUR_ADJ_OAS_MID")),_xll.BDP($C6563,"DUR_ADJ_OAS_MID"),IF(ISNUMBER(_xll.BDP($E6563&amp;" ISIN","DUR_ADJ_OAS_MID")),_xll.BDP($E6563&amp;" ISIN","DUR_ADJ_OAS_MID")," ")))</f>
        <v xml:space="preserve"> </v>
      </c>
      <c r="S6563" s="7">
        <f t="shared" si="50"/>
        <v>-1.3529436897901167E-2</v>
      </c>
      <c r="T6563" t="s">
        <v>118</v>
      </c>
      <c r="U6563" t="s">
        <v>54</v>
      </c>
      <c r="AG6563">
        <v>-0.114699</v>
      </c>
    </row>
    <row r="6564" spans="1:33" x14ac:dyDescent="0.25">
      <c r="A6564" t="s">
        <v>6831</v>
      </c>
      <c r="B6564" t="s">
        <v>119</v>
      </c>
      <c r="C6564" t="s">
        <v>119</v>
      </c>
      <c r="F6564" t="s">
        <v>120</v>
      </c>
      <c r="G6564" s="1">
        <v>-12</v>
      </c>
      <c r="H6564" s="1">
        <v>37.9</v>
      </c>
      <c r="I6564" s="2">
        <v>-45480</v>
      </c>
      <c r="J6564" s="3">
        <v>-2.5502599999999999E-3</v>
      </c>
      <c r="K6564" s="4">
        <v>17833476.949999999</v>
      </c>
      <c r="L6564" s="5">
        <v>1050001</v>
      </c>
      <c r="M6564" s="6">
        <v>16.984247589999999</v>
      </c>
      <c r="N6564" s="7">
        <f>IF(ISNUMBER(_xll.BDP($C6564, "DELTA_MID")),_xll.BDP($C6564, "DELTA_MID")," ")</f>
        <v>-0.69428599999999996</v>
      </c>
      <c r="O6564" s="7" t="str">
        <f>IF(ISNUMBER(N6564),_xll.BDP($C6564, "OPT_UNDL_TICKER"),"")</f>
        <v>RUY</v>
      </c>
      <c r="P6564" s="8">
        <f>IF(ISNUMBER(N6564),_xll.BDP($C6564, "OPT_UNDL_PX")," ")</f>
        <v>1880.8789999999999</v>
      </c>
      <c r="Q6564" s="7">
        <f>IF(ISNUMBER(N6564),+G6564*_xll.BDP($C6564, "PX_POS_MULT_FACTOR")*P6564/K6564," ")</f>
        <v>-0.12656280131620659</v>
      </c>
      <c r="R6564" s="8" t="str">
        <f>IF(OR($A6564="TUA",$A6564="TYA"),"",IF(ISNUMBER(_xll.BDP($C6564,"DUR_ADJ_OAS_MID")),_xll.BDP($C6564,"DUR_ADJ_OAS_MID"),IF(ISNUMBER(_xll.BDP($E6564&amp;" ISIN","DUR_ADJ_OAS_MID")),_xll.BDP($E6564&amp;" ISIN","DUR_ADJ_OAS_MID")," ")))</f>
        <v xml:space="preserve"> </v>
      </c>
      <c r="S6564" s="7">
        <f t="shared" si="50"/>
        <v>8.7870781074623802E-2</v>
      </c>
      <c r="T6564" t="s">
        <v>120</v>
      </c>
      <c r="U6564" t="s">
        <v>54</v>
      </c>
      <c r="AG6564">
        <v>-0.114699</v>
      </c>
    </row>
    <row r="6565" spans="1:33" x14ac:dyDescent="0.25">
      <c r="A6565" t="s">
        <v>6831</v>
      </c>
      <c r="B6565" t="s">
        <v>121</v>
      </c>
      <c r="C6565" t="s">
        <v>121</v>
      </c>
      <c r="F6565" t="s">
        <v>122</v>
      </c>
      <c r="G6565" s="1">
        <v>14</v>
      </c>
      <c r="H6565" s="1">
        <v>4.1500000000000004</v>
      </c>
      <c r="I6565" s="2">
        <v>5810</v>
      </c>
      <c r="J6565" s="3">
        <v>3.2579000000000001E-4</v>
      </c>
      <c r="K6565" s="4">
        <v>17833476.949999999</v>
      </c>
      <c r="L6565" s="5">
        <v>1050001</v>
      </c>
      <c r="M6565" s="6">
        <v>16.984247589999999</v>
      </c>
      <c r="N6565" s="7">
        <f>IF(ISNUMBER(_xll.BDP($C6565, "DELTA_MID")),_xll.BDP($C6565, "DELTA_MID")," ")</f>
        <v>-5.6133000000000002E-2</v>
      </c>
      <c r="O6565" s="7" t="str">
        <f>IF(ISNUMBER(N6565),_xll.BDP($C6565, "OPT_UNDL_TICKER"),"")</f>
        <v>RUY</v>
      </c>
      <c r="P6565" s="8">
        <f>IF(ISNUMBER(N6565),_xll.BDP($C6565, "OPT_UNDL_PX")," ")</f>
        <v>1880.8789999999999</v>
      </c>
      <c r="Q6565" s="7">
        <f>IF(ISNUMBER(N6565),+G6565*_xll.BDP($C6565, "PX_POS_MULT_FACTOR")*P6565/K6565," ")</f>
        <v>0.14765660153557436</v>
      </c>
      <c r="R6565" s="8" t="str">
        <f>IF(OR($A6565="TUA",$A6565="TYA"),"",IF(ISNUMBER(_xll.BDP($C6565,"DUR_ADJ_OAS_MID")),_xll.BDP($C6565,"DUR_ADJ_OAS_MID"),IF(ISNUMBER(_xll.BDP($E6565&amp;" ISIN","DUR_ADJ_OAS_MID")),_xll.BDP($E6565&amp;" ISIN","DUR_ADJ_OAS_MID")," ")))</f>
        <v xml:space="preserve"> </v>
      </c>
      <c r="S6565" s="7">
        <f t="shared" si="50"/>
        <v>-8.2884080139963966E-3</v>
      </c>
      <c r="T6565" t="s">
        <v>122</v>
      </c>
      <c r="U6565" t="s">
        <v>54</v>
      </c>
      <c r="AG6565">
        <v>-0.114699</v>
      </c>
    </row>
    <row r="6566" spans="1:33" x14ac:dyDescent="0.25">
      <c r="A6566" t="s">
        <v>6831</v>
      </c>
      <c r="B6566" t="s">
        <v>123</v>
      </c>
      <c r="C6566" t="s">
        <v>123</v>
      </c>
      <c r="F6566" t="s">
        <v>124</v>
      </c>
      <c r="G6566" s="1">
        <v>-14</v>
      </c>
      <c r="H6566" s="1">
        <v>10.4</v>
      </c>
      <c r="I6566" s="2">
        <v>-14560</v>
      </c>
      <c r="J6566" s="3">
        <v>-8.1643999999999998E-4</v>
      </c>
      <c r="K6566" s="4">
        <v>17833476.949999999</v>
      </c>
      <c r="L6566" s="5">
        <v>1050001</v>
      </c>
      <c r="M6566" s="6">
        <v>16.984247589999999</v>
      </c>
      <c r="N6566" s="7">
        <f>IF(ISNUMBER(_xll.BDP($C6566, "DELTA_MID")),_xll.BDP($C6566, "DELTA_MID")," ")</f>
        <v>-0.13968800000000001</v>
      </c>
      <c r="O6566" s="7" t="str">
        <f>IF(ISNUMBER(N6566),_xll.BDP($C6566, "OPT_UNDL_TICKER"),"")</f>
        <v>RUY</v>
      </c>
      <c r="P6566" s="8">
        <f>IF(ISNUMBER(N6566),_xll.BDP($C6566, "OPT_UNDL_PX")," ")</f>
        <v>1880.8789999999999</v>
      </c>
      <c r="Q6566" s="7">
        <f>IF(ISNUMBER(N6566),+G6566*_xll.BDP($C6566, "PX_POS_MULT_FACTOR")*P6566/K6566," ")</f>
        <v>-0.14765660153557436</v>
      </c>
      <c r="R6566" s="8" t="str">
        <f>IF(OR($A6566="TUA",$A6566="TYA"),"",IF(ISNUMBER(_xll.BDP($C6566,"DUR_ADJ_OAS_MID")),_xll.BDP($C6566,"DUR_ADJ_OAS_MID"),IF(ISNUMBER(_xll.BDP($E6566&amp;" ISIN","DUR_ADJ_OAS_MID")),_xll.BDP($E6566&amp;" ISIN","DUR_ADJ_OAS_MID")," ")))</f>
        <v xml:space="preserve"> </v>
      </c>
      <c r="S6566" s="7">
        <f t="shared" si="50"/>
        <v>2.0625855355301311E-2</v>
      </c>
      <c r="T6566" t="s">
        <v>124</v>
      </c>
      <c r="U6566" t="s">
        <v>54</v>
      </c>
      <c r="AG6566">
        <v>-0.114699</v>
      </c>
    </row>
    <row r="6567" spans="1:33" x14ac:dyDescent="0.25">
      <c r="A6567" t="s">
        <v>6831</v>
      </c>
      <c r="B6567" t="s">
        <v>125</v>
      </c>
      <c r="C6567" t="s">
        <v>125</v>
      </c>
      <c r="F6567" t="s">
        <v>126</v>
      </c>
      <c r="G6567" s="1">
        <v>15</v>
      </c>
      <c r="H6567" s="1">
        <v>17.350000000000001</v>
      </c>
      <c r="I6567" s="2">
        <v>26025</v>
      </c>
      <c r="J6567" s="3">
        <v>1.45933E-3</v>
      </c>
      <c r="K6567" s="4">
        <v>17833476.949999999</v>
      </c>
      <c r="L6567" s="5">
        <v>1050001</v>
      </c>
      <c r="M6567" s="6">
        <v>16.984247589999999</v>
      </c>
      <c r="N6567" s="7">
        <f>IF(ISNUMBER(_xll.BDP($C6567, "DELTA_MID")),_xll.BDP($C6567, "DELTA_MID")," ")</f>
        <v>0.182808</v>
      </c>
      <c r="O6567" s="7" t="str">
        <f>IF(ISNUMBER(N6567),_xll.BDP($C6567, "OPT_UNDL_TICKER"),"")</f>
        <v>SPX</v>
      </c>
      <c r="P6567" s="8">
        <f>IF(ISNUMBER(N6567),_xll.BDP($C6567, "OPT_UNDL_PX")," ")</f>
        <v>5405.97</v>
      </c>
      <c r="Q6567" s="7">
        <f>IF(ISNUMBER(N6567),+G6567*_xll.BDP($C6567, "PX_POS_MULT_FACTOR")*P6567/K6567," ")</f>
        <v>0.45470409515402999</v>
      </c>
      <c r="R6567" s="8" t="str">
        <f>IF(OR($A6567="TUA",$A6567="TYA"),"",IF(ISNUMBER(_xll.BDP($C6567,"DUR_ADJ_OAS_MID")),_xll.BDP($C6567,"DUR_ADJ_OAS_MID"),IF(ISNUMBER(_xll.BDP($E6567&amp;" ISIN","DUR_ADJ_OAS_MID")),_xll.BDP($E6567&amp;" ISIN","DUR_ADJ_OAS_MID")," ")))</f>
        <v xml:space="preserve"> </v>
      </c>
      <c r="S6567" s="7">
        <f t="shared" si="50"/>
        <v>8.3123546226917908E-2</v>
      </c>
      <c r="T6567" t="s">
        <v>126</v>
      </c>
      <c r="U6567" t="s">
        <v>54</v>
      </c>
      <c r="AG6567">
        <v>-0.114699</v>
      </c>
    </row>
    <row r="6568" spans="1:33" x14ac:dyDescent="0.25">
      <c r="A6568" t="s">
        <v>6831</v>
      </c>
      <c r="B6568" t="s">
        <v>127</v>
      </c>
      <c r="C6568" t="s">
        <v>127</v>
      </c>
      <c r="F6568" t="s">
        <v>128</v>
      </c>
      <c r="G6568" s="1">
        <v>4</v>
      </c>
      <c r="H6568" s="1">
        <v>3.1</v>
      </c>
      <c r="I6568" s="2">
        <v>1240</v>
      </c>
      <c r="J6568" s="3">
        <v>6.9529999999999993E-5</v>
      </c>
      <c r="K6568" s="4">
        <v>17833476.949999999</v>
      </c>
      <c r="L6568" s="5">
        <v>1050001</v>
      </c>
      <c r="M6568" s="6">
        <v>16.984247589999999</v>
      </c>
      <c r="N6568" s="7">
        <f>IF(ISNUMBER(_xll.BDP($C6568, "DELTA_MID")),_xll.BDP($C6568, "DELTA_MID")," ")</f>
        <v>-3.9946000000000002E-2</v>
      </c>
      <c r="O6568" s="7" t="str">
        <f>IF(ISNUMBER(N6568),_xll.BDP($C6568, "OPT_UNDL_TICKER"),"")</f>
        <v>SPX</v>
      </c>
      <c r="P6568" s="8">
        <f>IF(ISNUMBER(N6568),_xll.BDP($C6568, "OPT_UNDL_PX")," ")</f>
        <v>5405.97</v>
      </c>
      <c r="Q6568" s="7">
        <f>IF(ISNUMBER(N6568),+G6568*_xll.BDP($C6568, "PX_POS_MULT_FACTOR")*P6568/K6568," ")</f>
        <v>0.12125442537440799</v>
      </c>
      <c r="R6568" s="8" t="str">
        <f>IF(OR($A6568="TUA",$A6568="TYA"),"",IF(ISNUMBER(_xll.BDP($C6568,"DUR_ADJ_OAS_MID")),_xll.BDP($C6568,"DUR_ADJ_OAS_MID"),IF(ISNUMBER(_xll.BDP($E6568&amp;" ISIN","DUR_ADJ_OAS_MID")),_xll.BDP($E6568&amp;" ISIN","DUR_ADJ_OAS_MID")," ")))</f>
        <v xml:space="preserve"> </v>
      </c>
      <c r="S6568" s="7">
        <f t="shared" si="50"/>
        <v>-4.843629276006102E-3</v>
      </c>
      <c r="T6568" t="s">
        <v>128</v>
      </c>
      <c r="U6568" t="s">
        <v>54</v>
      </c>
      <c r="AG6568">
        <v>-0.114699</v>
      </c>
    </row>
    <row r="6569" spans="1:33" x14ac:dyDescent="0.25">
      <c r="A6569" t="s">
        <v>6831</v>
      </c>
      <c r="B6569" t="s">
        <v>129</v>
      </c>
      <c r="C6569" t="s">
        <v>129</v>
      </c>
      <c r="F6569" t="s">
        <v>130</v>
      </c>
      <c r="G6569" s="1">
        <v>-4</v>
      </c>
      <c r="H6569" s="1">
        <v>40.549999999999997</v>
      </c>
      <c r="I6569" s="2">
        <v>-16220</v>
      </c>
      <c r="J6569" s="3">
        <v>-9.0952999999999997E-4</v>
      </c>
      <c r="K6569" s="4">
        <v>17833476.949999999</v>
      </c>
      <c r="L6569" s="5">
        <v>1050001</v>
      </c>
      <c r="M6569" s="6">
        <v>16.984247589999999</v>
      </c>
      <c r="N6569" s="7">
        <f>IF(ISNUMBER(_xll.BDP($C6569, "DELTA_MID")),_xll.BDP($C6569, "DELTA_MID")," ")</f>
        <v>-0.435199</v>
      </c>
      <c r="O6569" s="7" t="str">
        <f>IF(ISNUMBER(N6569),_xll.BDP($C6569, "OPT_UNDL_TICKER"),"")</f>
        <v>SPX</v>
      </c>
      <c r="P6569" s="8">
        <f>IF(ISNUMBER(N6569),_xll.BDP($C6569, "OPT_UNDL_PX")," ")</f>
        <v>5405.97</v>
      </c>
      <c r="Q6569" s="7">
        <f>IF(ISNUMBER(N6569),+G6569*_xll.BDP($C6569, "PX_POS_MULT_FACTOR")*P6569/K6569," ")</f>
        <v>-0.12125442537440799</v>
      </c>
      <c r="R6569" s="8" t="str">
        <f>IF(OR($A6569="TUA",$A6569="TYA"),"",IF(ISNUMBER(_xll.BDP($C6569,"DUR_ADJ_OAS_MID")),_xll.BDP($C6569,"DUR_ADJ_OAS_MID"),IF(ISNUMBER(_xll.BDP($E6569&amp;" ISIN","DUR_ADJ_OAS_MID")),_xll.BDP($E6569&amp;" ISIN","DUR_ADJ_OAS_MID")," ")))</f>
        <v xml:space="preserve"> </v>
      </c>
      <c r="S6569" s="7">
        <f t="shared" si="50"/>
        <v>5.2769804668516981E-2</v>
      </c>
      <c r="T6569" t="s">
        <v>130</v>
      </c>
      <c r="U6569" t="s">
        <v>54</v>
      </c>
      <c r="AG6569">
        <v>-0.114699</v>
      </c>
    </row>
    <row r="6570" spans="1:33" x14ac:dyDescent="0.25">
      <c r="A6570" t="s">
        <v>6831</v>
      </c>
      <c r="B6570" t="s">
        <v>131</v>
      </c>
      <c r="C6570" t="s">
        <v>131</v>
      </c>
      <c r="F6570" t="s">
        <v>132</v>
      </c>
      <c r="G6570" s="1">
        <v>12</v>
      </c>
      <c r="H6570" s="1">
        <v>0.17499999999999999</v>
      </c>
      <c r="I6570" s="2">
        <v>210</v>
      </c>
      <c r="J6570" s="3">
        <v>1.1780000000000001E-5</v>
      </c>
      <c r="K6570" s="4">
        <v>17833476.949999999</v>
      </c>
      <c r="L6570" s="5">
        <v>1050001</v>
      </c>
      <c r="M6570" s="6">
        <v>16.984247589999999</v>
      </c>
      <c r="N6570" s="7">
        <f>IF(ISNUMBER(_xll.BDP($C6570, "DELTA_MID")),_xll.BDP($C6570, "DELTA_MID")," ")</f>
        <v>3.9300000000000003E-3</v>
      </c>
      <c r="O6570" s="7" t="str">
        <f>IF(ISNUMBER(N6570),_xll.BDP($C6570, "OPT_UNDL_TICKER"),"")</f>
        <v>SPX</v>
      </c>
      <c r="P6570" s="8">
        <f>IF(ISNUMBER(N6570),_xll.BDP($C6570, "OPT_UNDL_PX")," ")</f>
        <v>5405.97</v>
      </c>
      <c r="Q6570" s="7">
        <f>IF(ISNUMBER(N6570),+G6570*_xll.BDP($C6570, "PX_POS_MULT_FACTOR")*P6570/K6570," ")</f>
        <v>0.36376327612322401</v>
      </c>
      <c r="R6570" s="8" t="str">
        <f>IF(OR($A6570="TUA",$A6570="TYA"),"",IF(ISNUMBER(_xll.BDP($C6570,"DUR_ADJ_OAS_MID")),_xll.BDP($C6570,"DUR_ADJ_OAS_MID"),IF(ISNUMBER(_xll.BDP($E6570&amp;" ISIN","DUR_ADJ_OAS_MID")),_xll.BDP($E6570&amp;" ISIN","DUR_ADJ_OAS_MID")," ")))</f>
        <v xml:space="preserve"> </v>
      </c>
      <c r="S6570" s="7">
        <f t="shared" si="50"/>
        <v>1.4295896751642704E-3</v>
      </c>
      <c r="T6570" t="s">
        <v>132</v>
      </c>
      <c r="U6570" t="s">
        <v>54</v>
      </c>
      <c r="AG6570">
        <v>-0.114699</v>
      </c>
    </row>
    <row r="6571" spans="1:33" x14ac:dyDescent="0.25">
      <c r="A6571" t="s">
        <v>6831</v>
      </c>
      <c r="B6571" t="s">
        <v>133</v>
      </c>
      <c r="C6571" t="s">
        <v>133</v>
      </c>
      <c r="F6571" t="s">
        <v>134</v>
      </c>
      <c r="G6571" s="1">
        <v>-12</v>
      </c>
      <c r="H6571" s="1">
        <v>13.15</v>
      </c>
      <c r="I6571" s="2">
        <v>-15780</v>
      </c>
      <c r="J6571" s="3">
        <v>-8.8484999999999996E-4</v>
      </c>
      <c r="K6571" s="4">
        <v>17833476.949999999</v>
      </c>
      <c r="L6571" s="5">
        <v>1050001</v>
      </c>
      <c r="M6571" s="6">
        <v>16.984247589999999</v>
      </c>
      <c r="N6571" s="7">
        <f>IF(ISNUMBER(_xll.BDP($C6571, "DELTA_MID")),_xll.BDP($C6571, "DELTA_MID")," ")</f>
        <v>-9.1230000000000006E-2</v>
      </c>
      <c r="O6571" s="7" t="str">
        <f>IF(ISNUMBER(N6571),_xll.BDP($C6571, "OPT_UNDL_TICKER"),"")</f>
        <v>SPX</v>
      </c>
      <c r="P6571" s="8">
        <f>IF(ISNUMBER(N6571),_xll.BDP($C6571, "OPT_UNDL_PX")," ")</f>
        <v>5405.97</v>
      </c>
      <c r="Q6571" s="7">
        <f>IF(ISNUMBER(N6571),+G6571*_xll.BDP($C6571, "PX_POS_MULT_FACTOR")*P6571/K6571," ")</f>
        <v>-0.36376327612322401</v>
      </c>
      <c r="R6571" s="8" t="str">
        <f>IF(OR($A6571="TUA",$A6571="TYA"),"",IF(ISNUMBER(_xll.BDP($C6571,"DUR_ADJ_OAS_MID")),_xll.BDP($C6571,"DUR_ADJ_OAS_MID"),IF(ISNUMBER(_xll.BDP($E6571&amp;" ISIN","DUR_ADJ_OAS_MID")),_xll.BDP($E6571&amp;" ISIN","DUR_ADJ_OAS_MID")," ")))</f>
        <v xml:space="preserve"> </v>
      </c>
      <c r="S6571" s="7">
        <f t="shared" si="50"/>
        <v>3.3186123680721727E-2</v>
      </c>
      <c r="T6571" t="s">
        <v>134</v>
      </c>
      <c r="U6571" t="s">
        <v>54</v>
      </c>
      <c r="AG6571">
        <v>-0.114699</v>
      </c>
    </row>
    <row r="6572" spans="1:33" x14ac:dyDescent="0.25">
      <c r="A6572" t="s">
        <v>6831</v>
      </c>
      <c r="B6572" t="s">
        <v>135</v>
      </c>
      <c r="C6572" t="s">
        <v>135</v>
      </c>
      <c r="F6572" t="s">
        <v>136</v>
      </c>
      <c r="G6572" s="1">
        <v>12</v>
      </c>
      <c r="H6572" s="1">
        <v>21.85</v>
      </c>
      <c r="I6572" s="2">
        <v>26220</v>
      </c>
      <c r="J6572" s="3">
        <v>1.4702700000000001E-3</v>
      </c>
      <c r="K6572" s="4">
        <v>17833476.949999999</v>
      </c>
      <c r="L6572" s="5">
        <v>1050001</v>
      </c>
      <c r="M6572" s="6">
        <v>16.984247589999999</v>
      </c>
      <c r="N6572" s="7">
        <f>IF(ISNUMBER(_xll.BDP($C6572, "DELTA_MID")),_xll.BDP($C6572, "DELTA_MID")," ")</f>
        <v>-0.15130199999999999</v>
      </c>
      <c r="O6572" s="7" t="str">
        <f>IF(ISNUMBER(N6572),_xll.BDP($C6572, "OPT_UNDL_TICKER"),"")</f>
        <v>SPX</v>
      </c>
      <c r="P6572" s="8">
        <f>IF(ISNUMBER(N6572),_xll.BDP($C6572, "OPT_UNDL_PX")," ")</f>
        <v>5405.97</v>
      </c>
      <c r="Q6572" s="7">
        <f>IF(ISNUMBER(N6572),+G6572*_xll.BDP($C6572, "PX_POS_MULT_FACTOR")*P6572/K6572," ")</f>
        <v>0.36376327612322401</v>
      </c>
      <c r="R6572" s="8" t="str">
        <f>IF(OR($A6572="TUA",$A6572="TYA"),"",IF(ISNUMBER(_xll.BDP($C6572,"DUR_ADJ_OAS_MID")),_xll.BDP($C6572,"DUR_ADJ_OAS_MID"),IF(ISNUMBER(_xll.BDP($E6572&amp;" ISIN","DUR_ADJ_OAS_MID")),_xll.BDP($E6572&amp;" ISIN","DUR_ADJ_OAS_MID")," ")))</f>
        <v xml:space="preserve"> </v>
      </c>
      <c r="S6572" s="7">
        <f t="shared" si="50"/>
        <v>-5.5038111203996036E-2</v>
      </c>
      <c r="T6572" t="s">
        <v>136</v>
      </c>
      <c r="U6572" t="s">
        <v>54</v>
      </c>
      <c r="AG6572">
        <v>-0.114699</v>
      </c>
    </row>
    <row r="6573" spans="1:33" x14ac:dyDescent="0.25">
      <c r="A6573" t="s">
        <v>6831</v>
      </c>
      <c r="B6573" t="s">
        <v>137</v>
      </c>
      <c r="C6573" t="s">
        <v>137</v>
      </c>
      <c r="F6573" t="s">
        <v>138</v>
      </c>
      <c r="G6573" s="1">
        <v>4</v>
      </c>
      <c r="H6573" s="1">
        <v>12.4</v>
      </c>
      <c r="I6573" s="2">
        <v>4960</v>
      </c>
      <c r="J6573" s="3">
        <v>2.7813000000000002E-4</v>
      </c>
      <c r="K6573" s="4">
        <v>17833476.949999999</v>
      </c>
      <c r="L6573" s="5">
        <v>1050001</v>
      </c>
      <c r="M6573" s="6">
        <v>16.984247589999999</v>
      </c>
      <c r="N6573" s="7">
        <f>IF(ISNUMBER(_xll.BDP($C6573, "DELTA_MID")),_xll.BDP($C6573, "DELTA_MID")," ")</f>
        <v>-5.9124000000000003E-2</v>
      </c>
      <c r="O6573" s="7" t="str">
        <f>IF(ISNUMBER(N6573),_xll.BDP($C6573, "OPT_UNDL_TICKER"),"")</f>
        <v>SPX</v>
      </c>
      <c r="P6573" s="8">
        <f>IF(ISNUMBER(N6573),_xll.BDP($C6573, "OPT_UNDL_PX")," ")</f>
        <v>5405.97</v>
      </c>
      <c r="Q6573" s="7">
        <f>IF(ISNUMBER(N6573),+G6573*_xll.BDP($C6573, "PX_POS_MULT_FACTOR")*P6573/K6573," ")</f>
        <v>0.12125442537440799</v>
      </c>
      <c r="R6573" s="8" t="str">
        <f>IF(OR($A6573="TUA",$A6573="TYA"),"",IF(ISNUMBER(_xll.BDP($C6573,"DUR_ADJ_OAS_MID")),_xll.BDP($C6573,"DUR_ADJ_OAS_MID"),IF(ISNUMBER(_xll.BDP($E6573&amp;" ISIN","DUR_ADJ_OAS_MID")),_xll.BDP($E6573&amp;" ISIN","DUR_ADJ_OAS_MID")," ")))</f>
        <v xml:space="preserve"> </v>
      </c>
      <c r="S6573" s="7">
        <f t="shared" si="50"/>
        <v>-7.1690466458364981E-3</v>
      </c>
      <c r="T6573" t="s">
        <v>138</v>
      </c>
      <c r="U6573" t="s">
        <v>54</v>
      </c>
      <c r="AG6573">
        <v>-0.114699</v>
      </c>
    </row>
    <row r="6574" spans="1:33" x14ac:dyDescent="0.25">
      <c r="A6574" t="s">
        <v>6831</v>
      </c>
      <c r="B6574" t="s">
        <v>139</v>
      </c>
      <c r="C6574" t="s">
        <v>139</v>
      </c>
      <c r="F6574" t="s">
        <v>140</v>
      </c>
      <c r="G6574" s="1">
        <v>-4</v>
      </c>
      <c r="H6574" s="1">
        <v>30.6</v>
      </c>
      <c r="I6574" s="2">
        <v>-12240</v>
      </c>
      <c r="J6574" s="3">
        <v>-6.8634999999999996E-4</v>
      </c>
      <c r="K6574" s="4">
        <v>17833476.949999999</v>
      </c>
      <c r="L6574" s="5">
        <v>1050001</v>
      </c>
      <c r="M6574" s="6">
        <v>16.984247589999999</v>
      </c>
      <c r="N6574" s="7">
        <f>IF(ISNUMBER(_xll.BDP($C6574, "DELTA_MID")),_xll.BDP($C6574, "DELTA_MID")," ")</f>
        <v>-0.15160000000000001</v>
      </c>
      <c r="O6574" s="7" t="str">
        <f>IF(ISNUMBER(N6574),_xll.BDP($C6574, "OPT_UNDL_TICKER"),"")</f>
        <v>SPX</v>
      </c>
      <c r="P6574" s="8">
        <f>IF(ISNUMBER(N6574),_xll.BDP($C6574, "OPT_UNDL_PX")," ")</f>
        <v>5405.97</v>
      </c>
      <c r="Q6574" s="7">
        <f>IF(ISNUMBER(N6574),+G6574*_xll.BDP($C6574, "PX_POS_MULT_FACTOR")*P6574/K6574," ")</f>
        <v>-0.12125442537440799</v>
      </c>
      <c r="R6574" s="8" t="str">
        <f>IF(OR($A6574="TUA",$A6574="TYA"),"",IF(ISNUMBER(_xll.BDP($C6574,"DUR_ADJ_OAS_MID")),_xll.BDP($C6574,"DUR_ADJ_OAS_MID"),IF(ISNUMBER(_xll.BDP($E6574&amp;" ISIN","DUR_ADJ_OAS_MID")),_xll.BDP($E6574&amp;" ISIN","DUR_ADJ_OAS_MID")," ")))</f>
        <v xml:space="preserve"> </v>
      </c>
      <c r="S6574" s="7">
        <f t="shared" si="50"/>
        <v>1.8382170886760252E-2</v>
      </c>
      <c r="T6574" t="s">
        <v>140</v>
      </c>
      <c r="U6574" t="s">
        <v>54</v>
      </c>
      <c r="AG6574">
        <v>-0.114699</v>
      </c>
    </row>
    <row r="6575" spans="1:33" x14ac:dyDescent="0.25">
      <c r="A6575" t="s">
        <v>6831</v>
      </c>
      <c r="B6575" t="s">
        <v>6672</v>
      </c>
      <c r="C6575" t="s">
        <v>6672</v>
      </c>
      <c r="F6575" t="s">
        <v>6673</v>
      </c>
      <c r="G6575" s="1">
        <v>-70</v>
      </c>
      <c r="H6575" s="1">
        <v>8.9499999999999993</v>
      </c>
      <c r="I6575" s="2">
        <v>-62650</v>
      </c>
      <c r="J6575" s="3">
        <v>-3.5130600000000001E-3</v>
      </c>
      <c r="K6575" s="4">
        <v>17833476.949999999</v>
      </c>
      <c r="L6575" s="5">
        <v>1050001</v>
      </c>
      <c r="M6575" s="6">
        <v>16.984247589999999</v>
      </c>
      <c r="N6575" s="7">
        <f>IF(ISNUMBER(_xll.BDP($C6575, "DELTA_MID")),_xll.BDP($C6575, "DELTA_MID")," ")</f>
        <v>-3.7680999999999999E-2</v>
      </c>
      <c r="O6575" s="7" t="str">
        <f>IF(ISNUMBER(N6575),_xll.BDP($C6575, "OPT_UNDL_TICKER"),"")</f>
        <v>SPX</v>
      </c>
      <c r="P6575" s="8">
        <f>IF(ISNUMBER(N6575),_xll.BDP($C6575, "OPT_UNDL_PX")," ")</f>
        <v>5405.97</v>
      </c>
      <c r="Q6575" s="7">
        <f>IF(ISNUMBER(N6575),+G6575*_xll.BDP($C6575, "PX_POS_MULT_FACTOR")*P6575/K6575," ")</f>
        <v>-2.1219524440521398</v>
      </c>
      <c r="R6575" s="8" t="str">
        <f>IF(OR($A6575="TUA",$A6575="TYA"),"",IF(ISNUMBER(_xll.BDP($C6575,"DUR_ADJ_OAS_MID")),_xll.BDP($C6575,"DUR_ADJ_OAS_MID"),IF(ISNUMBER(_xll.BDP($E6575&amp;" ISIN","DUR_ADJ_OAS_MID")),_xll.BDP($E6575&amp;" ISIN","DUR_ADJ_OAS_MID")," ")))</f>
        <v xml:space="preserve"> </v>
      </c>
      <c r="S6575" s="7">
        <f t="shared" si="50"/>
        <v>7.995729004432868E-2</v>
      </c>
      <c r="T6575" t="s">
        <v>6673</v>
      </c>
      <c r="U6575" t="s">
        <v>54</v>
      </c>
      <c r="AG6575">
        <v>-0.114699</v>
      </c>
    </row>
    <row r="6576" spans="1:33" x14ac:dyDescent="0.25">
      <c r="A6576" t="s">
        <v>6831</v>
      </c>
      <c r="B6576" t="s">
        <v>6674</v>
      </c>
      <c r="C6576" t="s">
        <v>6674</v>
      </c>
      <c r="F6576" t="s">
        <v>6675</v>
      </c>
      <c r="G6576" s="1">
        <v>70</v>
      </c>
      <c r="H6576" s="1">
        <v>24.1</v>
      </c>
      <c r="I6576" s="2">
        <v>168700</v>
      </c>
      <c r="J6576" s="3">
        <v>9.4597399999999995E-3</v>
      </c>
      <c r="K6576" s="4">
        <v>17833476.949999999</v>
      </c>
      <c r="L6576" s="5">
        <v>1050001</v>
      </c>
      <c r="M6576" s="6">
        <v>16.984247589999999</v>
      </c>
      <c r="N6576" s="7">
        <f>IF(ISNUMBER(_xll.BDP($C6576, "DELTA_MID")),_xll.BDP($C6576, "DELTA_MID")," ")</f>
        <v>-0.109255</v>
      </c>
      <c r="O6576" s="7" t="str">
        <f>IF(ISNUMBER(N6576),_xll.BDP($C6576, "OPT_UNDL_TICKER"),"")</f>
        <v>SPX</v>
      </c>
      <c r="P6576" s="8">
        <f>IF(ISNUMBER(N6576),_xll.BDP($C6576, "OPT_UNDL_PX")," ")</f>
        <v>5405.97</v>
      </c>
      <c r="Q6576" s="7">
        <f>IF(ISNUMBER(N6576),+G6576*_xll.BDP($C6576, "PX_POS_MULT_FACTOR")*P6576/K6576," ")</f>
        <v>2.1219524440521398</v>
      </c>
      <c r="R6576" s="8" t="str">
        <f>IF(OR($A6576="TUA",$A6576="TYA"),"",IF(ISNUMBER(_xll.BDP($C6576,"DUR_ADJ_OAS_MID")),_xll.BDP($C6576,"DUR_ADJ_OAS_MID"),IF(ISNUMBER(_xll.BDP($E6576&amp;" ISIN","DUR_ADJ_OAS_MID")),_xll.BDP($E6576&amp;" ISIN","DUR_ADJ_OAS_MID")," ")))</f>
        <v xml:space="preserve"> </v>
      </c>
      <c r="S6576" s="7">
        <f t="shared" si="50"/>
        <v>-0.23183391427491654</v>
      </c>
      <c r="T6576" t="s">
        <v>6675</v>
      </c>
      <c r="U6576" t="s">
        <v>54</v>
      </c>
      <c r="AG6576">
        <v>-0.114699</v>
      </c>
    </row>
    <row r="6577" spans="1:33" x14ac:dyDescent="0.25">
      <c r="A6577" t="s">
        <v>6831</v>
      </c>
      <c r="B6577" t="s">
        <v>6834</v>
      </c>
      <c r="C6577" t="s">
        <v>6835</v>
      </c>
      <c r="F6577" t="s">
        <v>6834</v>
      </c>
      <c r="G6577" s="1">
        <v>32391</v>
      </c>
      <c r="H6577" s="1">
        <v>252.35</v>
      </c>
      <c r="I6577" s="2">
        <v>8173868.8499999996</v>
      </c>
      <c r="J6577" s="3">
        <v>0.45834408999999998</v>
      </c>
      <c r="K6577" s="4">
        <v>17833476.949999999</v>
      </c>
      <c r="L6577" s="5">
        <v>1050001</v>
      </c>
      <c r="M6577" s="6">
        <v>16.984247589999999</v>
      </c>
      <c r="N6577" s="7" t="str">
        <f>IF(ISNUMBER(_xll.BDP($C6577, "DELTA_MID")),_xll.BDP($C6577, "DELTA_MID")," ")</f>
        <v xml:space="preserve"> </v>
      </c>
      <c r="O6577" s="7" t="str">
        <f>IF(ISNUMBER(N6577),_xll.BDP($C6577, "OPT_UNDL_TICKER"),"")</f>
        <v/>
      </c>
      <c r="P6577" s="8" t="str">
        <f>IF(ISNUMBER(N6577),_xll.BDP($C6577, "OPT_UNDL_PX")," ")</f>
        <v xml:space="preserve"> </v>
      </c>
      <c r="Q6577" s="7" t="str">
        <f>IF(ISNUMBER(N6577),+G6577*_xll.BDP($C6577, "PX_POS_MULT_FACTOR")*P6577/K6577," ")</f>
        <v xml:space="preserve"> </v>
      </c>
      <c r="R6577" s="8" t="str">
        <f>IF(OR($A6577="TUA",$A6577="TYA"),"",IF(ISNUMBER(_xll.BDP($C6577,"DUR_ADJ_OAS_MID")),_xll.BDP($C6577,"DUR_ADJ_OAS_MID"),IF(ISNUMBER(_xll.BDP($E6577&amp;" ISIN","DUR_ADJ_OAS_MID")),_xll.BDP($E6577&amp;" ISIN","DUR_ADJ_OAS_MID")," ")))</f>
        <v xml:space="preserve"> </v>
      </c>
      <c r="S6577" s="7" t="str">
        <f t="shared" si="50"/>
        <v xml:space="preserve"> </v>
      </c>
      <c r="T6577" t="s">
        <v>6834</v>
      </c>
      <c r="U6577" t="s">
        <v>60</v>
      </c>
      <c r="AG6577">
        <v>-0.114699</v>
      </c>
    </row>
    <row r="6578" spans="1:33" x14ac:dyDescent="0.25">
      <c r="A6578" t="s">
        <v>6831</v>
      </c>
      <c r="B6578" t="s">
        <v>6836</v>
      </c>
      <c r="C6578" t="s">
        <v>6837</v>
      </c>
      <c r="F6578" t="s">
        <v>6837</v>
      </c>
      <c r="G6578" s="1">
        <v>-8520194</v>
      </c>
      <c r="H6578" s="1">
        <v>100</v>
      </c>
      <c r="I6578" s="2">
        <v>-8520193.9900000002</v>
      </c>
      <c r="J6578" s="3">
        <v>-0.47776404</v>
      </c>
      <c r="K6578" s="4">
        <v>17833476.949999999</v>
      </c>
      <c r="L6578" s="5">
        <v>1050001</v>
      </c>
      <c r="M6578" s="6">
        <v>16.984247589999999</v>
      </c>
      <c r="N6578" s="7" t="str">
        <f>IF(ISNUMBER(_xll.BDP($C6578, "DELTA_MID")),_xll.BDP($C6578, "DELTA_MID")," ")</f>
        <v xml:space="preserve"> </v>
      </c>
      <c r="O6578" s="7" t="str">
        <f>IF(ISNUMBER(N6578),_xll.BDP($C6578, "OPT_UNDL_TICKER"),"")</f>
        <v/>
      </c>
      <c r="P6578" s="8" t="str">
        <f>IF(ISNUMBER(N6578),_xll.BDP($C6578, "OPT_UNDL_PX")," ")</f>
        <v xml:space="preserve"> </v>
      </c>
      <c r="Q6578" s="7" t="str">
        <f>IF(ISNUMBER(N6578),+G6578*_xll.BDP($C6578, "PX_POS_MULT_FACTOR")*P6578/K6578," ")</f>
        <v xml:space="preserve"> </v>
      </c>
      <c r="R6578" s="8" t="str">
        <f>IF(OR($A6578="TUA",$A6578="TYA"),"",IF(ISNUMBER(_xll.BDP($C6578,"DUR_ADJ_OAS_MID")),_xll.BDP($C6578,"DUR_ADJ_OAS_MID"),IF(ISNUMBER(_xll.BDP($E6578&amp;" ISIN","DUR_ADJ_OAS_MID")),_xll.BDP($E6578&amp;" ISIN","DUR_ADJ_OAS_MID")," ")))</f>
        <v xml:space="preserve"> </v>
      </c>
      <c r="S6578" s="7" t="str">
        <f t="shared" si="50"/>
        <v xml:space="preserve"> </v>
      </c>
      <c r="T6578" t="s">
        <v>6837</v>
      </c>
      <c r="U6578" t="s">
        <v>60</v>
      </c>
      <c r="AG6578">
        <v>-0.114699</v>
      </c>
    </row>
    <row r="6579" spans="1:33" x14ac:dyDescent="0.25">
      <c r="A6579" t="s">
        <v>6831</v>
      </c>
      <c r="B6579" t="s">
        <v>73</v>
      </c>
      <c r="C6579" t="s">
        <v>73</v>
      </c>
      <c r="D6579" t="s">
        <v>74</v>
      </c>
      <c r="E6579" t="s">
        <v>75</v>
      </c>
      <c r="F6579" t="s">
        <v>76</v>
      </c>
      <c r="G6579" s="1">
        <v>6500000</v>
      </c>
      <c r="H6579" s="1">
        <v>99.015507999999997</v>
      </c>
      <c r="I6579" s="2">
        <v>6436008.0199999996</v>
      </c>
      <c r="J6579" s="3">
        <v>0.36089473999999999</v>
      </c>
      <c r="K6579" s="4">
        <v>17833476.949999999</v>
      </c>
      <c r="L6579" s="5">
        <v>1050001</v>
      </c>
      <c r="M6579" s="6">
        <v>16.984247589999999</v>
      </c>
      <c r="N6579" s="7" t="str">
        <f>IF(ISNUMBER(_xll.BDP($C6579, "DELTA_MID")),_xll.BDP($C6579, "DELTA_MID")," ")</f>
        <v xml:space="preserve"> </v>
      </c>
      <c r="O6579" s="7" t="str">
        <f>IF(ISNUMBER(N6579),_xll.BDP($C6579, "OPT_UNDL_TICKER"),"")</f>
        <v/>
      </c>
      <c r="P6579" s="8" t="str">
        <f>IF(ISNUMBER(N6579),_xll.BDP($C6579, "OPT_UNDL_PX")," ")</f>
        <v xml:space="preserve"> </v>
      </c>
      <c r="Q6579" s="7" t="str">
        <f>IF(ISNUMBER(N6579),+G6579*_xll.BDP($C6579, "PX_POS_MULT_FACTOR")*P6579/K6579," ")</f>
        <v xml:space="preserve"> </v>
      </c>
      <c r="R6579" s="8">
        <f>IF(OR($A6579="TUA",$A6579="TYA"),"",IF(ISNUMBER(_xll.BDP($C6579,"DUR_ADJ_OAS_MID")),_xll.BDP($C6579,"DUR_ADJ_OAS_MID"),IF(ISNUMBER(_xll.BDP($E6579&amp;" ISIN","DUR_ADJ_OAS_MID")),_xll.BDP($E6579&amp;" ISIN","DUR_ADJ_OAS_MID")," ")))</f>
        <v>0.22509899145833723</v>
      </c>
      <c r="S6579" s="7">
        <f t="shared" si="50"/>
        <v>8.1237041996618839E-2</v>
      </c>
      <c r="T6579" t="s">
        <v>76</v>
      </c>
      <c r="U6579" t="s">
        <v>77</v>
      </c>
      <c r="AG6579">
        <v>-0.114699</v>
      </c>
    </row>
    <row r="6580" spans="1:33" x14ac:dyDescent="0.25">
      <c r="A6580" t="s">
        <v>6831</v>
      </c>
      <c r="B6580" t="s">
        <v>82</v>
      </c>
      <c r="C6580" t="s">
        <v>82</v>
      </c>
      <c r="D6580" t="s">
        <v>83</v>
      </c>
      <c r="E6580" t="s">
        <v>84</v>
      </c>
      <c r="F6580" t="s">
        <v>85</v>
      </c>
      <c r="G6580" s="1">
        <v>3000000</v>
      </c>
      <c r="H6580" s="1">
        <v>98.688316999999998</v>
      </c>
      <c r="I6580" s="2">
        <v>2960649.51</v>
      </c>
      <c r="J6580" s="3">
        <v>0.16601639000000001</v>
      </c>
      <c r="K6580" s="4">
        <v>17833476.949999999</v>
      </c>
      <c r="L6580" s="5">
        <v>1050001</v>
      </c>
      <c r="M6580" s="6">
        <v>16.984247589999999</v>
      </c>
      <c r="N6580" s="7" t="str">
        <f>IF(ISNUMBER(_xll.BDP($C6580, "DELTA_MID")),_xll.BDP($C6580, "DELTA_MID")," ")</f>
        <v xml:space="preserve"> </v>
      </c>
      <c r="O6580" s="7" t="str">
        <f>IF(ISNUMBER(N6580),_xll.BDP($C6580, "OPT_UNDL_TICKER"),"")</f>
        <v/>
      </c>
      <c r="P6580" s="8" t="str">
        <f>IF(ISNUMBER(N6580),_xll.BDP($C6580, "OPT_UNDL_PX")," ")</f>
        <v xml:space="preserve"> </v>
      </c>
      <c r="Q6580" s="7" t="str">
        <f>IF(ISNUMBER(N6580),+G6580*_xll.BDP($C6580, "PX_POS_MULT_FACTOR")*P6580/K6580," ")</f>
        <v xml:space="preserve"> </v>
      </c>
      <c r="R6580" s="8">
        <f>IF(OR($A6580="TUA",$A6580="TYA"),"",IF(ISNUMBER(_xll.BDP($C6580,"DUR_ADJ_OAS_MID")),_xll.BDP($C6580,"DUR_ADJ_OAS_MID"),IF(ISNUMBER(_xll.BDP($E6580&amp;" ISIN","DUR_ADJ_OAS_MID")),_xll.BDP($E6580&amp;" ISIN","DUR_ADJ_OAS_MID")," ")))</f>
        <v>0.30010784643981153</v>
      </c>
      <c r="S6580" s="7">
        <f t="shared" ref="S6580:S6643" si="51">IF(ISNUMBER(N6580),Q6580*N6580,IF(ISNUMBER(R6580),J6580*R6580," "))</f>
        <v>4.9822821276611869E-2</v>
      </c>
      <c r="T6580" t="s">
        <v>85</v>
      </c>
      <c r="U6580" t="s">
        <v>77</v>
      </c>
      <c r="AG6580">
        <v>-0.114699</v>
      </c>
    </row>
    <row r="6581" spans="1:33" x14ac:dyDescent="0.25">
      <c r="A6581" t="s">
        <v>6831</v>
      </c>
      <c r="B6581" t="s">
        <v>86</v>
      </c>
      <c r="C6581" t="s">
        <v>86</v>
      </c>
      <c r="G6581" s="1">
        <v>2843924.76</v>
      </c>
      <c r="H6581" s="1">
        <v>1</v>
      </c>
      <c r="I6581" s="2">
        <v>2843924.76</v>
      </c>
      <c r="J6581" s="3">
        <v>0.15947112999999999</v>
      </c>
      <c r="K6581" s="4">
        <v>17833476.949999999</v>
      </c>
      <c r="L6581" s="5">
        <v>1050001</v>
      </c>
      <c r="M6581" s="6">
        <v>16.984247589999999</v>
      </c>
      <c r="N6581" s="7" t="str">
        <f>IF(ISNUMBER(_xll.BDP($C6581, "DELTA_MID")),_xll.BDP($C6581, "DELTA_MID")," ")</f>
        <v xml:space="preserve"> </v>
      </c>
      <c r="O6581" s="7" t="str">
        <f>IF(ISNUMBER(N6581),_xll.BDP($C6581, "OPT_UNDL_TICKER"),"")</f>
        <v/>
      </c>
      <c r="P6581" s="8" t="str">
        <f>IF(ISNUMBER(N6581),_xll.BDP($C6581, "OPT_UNDL_PX")," ")</f>
        <v xml:space="preserve"> </v>
      </c>
      <c r="Q6581" s="7" t="str">
        <f>IF(ISNUMBER(N6581),+G6581*_xll.BDP($C6581, "PX_POS_MULT_FACTOR")*P6581/K6581," ")</f>
        <v xml:space="preserve"> </v>
      </c>
      <c r="R6581" s="8" t="str">
        <f>IF(OR($A6581="TUA",$A6581="TYA"),"",IF(ISNUMBER(_xll.BDP($C6581,"DUR_ADJ_OAS_MID")),_xll.BDP($C6581,"DUR_ADJ_OAS_MID"),IF(ISNUMBER(_xll.BDP($E6581&amp;" ISIN","DUR_ADJ_OAS_MID")),_xll.BDP($E6581&amp;" ISIN","DUR_ADJ_OAS_MID")," ")))</f>
        <v xml:space="preserve"> </v>
      </c>
      <c r="S6581" s="7" t="str">
        <f t="shared" si="51"/>
        <v xml:space="preserve"> </v>
      </c>
      <c r="T6581" t="s">
        <v>86</v>
      </c>
      <c r="U6581" t="s">
        <v>86</v>
      </c>
      <c r="AG6581">
        <v>-0.114699</v>
      </c>
    </row>
    <row r="6582" spans="1:33" x14ac:dyDescent="0.25">
      <c r="N6582" s="7" t="str">
        <f>IF(ISNUMBER(_xll.BDP($C6582, "DELTA_MID")),_xll.BDP($C6582, "DELTA_MID")," ")</f>
        <v xml:space="preserve"> </v>
      </c>
      <c r="O6582" s="7" t="str">
        <f>IF(ISNUMBER(N6582),_xll.BDP($C6582, "OPT_UNDL_TICKER"),"")</f>
        <v/>
      </c>
      <c r="P6582" s="8" t="str">
        <f>IF(ISNUMBER(N6582),_xll.BDP($C6582, "OPT_UNDL_PX")," ")</f>
        <v xml:space="preserve"> </v>
      </c>
      <c r="Q6582" s="7" t="str">
        <f>IF(ISNUMBER(N6582),+G6582*_xll.BDP($C6582, "PX_POS_MULT_FACTOR")*P6582/K6582," ")</f>
        <v xml:space="preserve"> </v>
      </c>
      <c r="R6582" s="8" t="str">
        <f>IF(OR($A6582="TUA",$A6582="TYA"),"",IF(ISNUMBER(_xll.BDP($C6582,"DUR_ADJ_OAS_MID")),_xll.BDP($C6582,"DUR_ADJ_OAS_MID"),IF(ISNUMBER(_xll.BDP($E6582&amp;" ISIN","DUR_ADJ_OAS_MID")),_xll.BDP($E6582&amp;" ISIN","DUR_ADJ_OAS_MID")," ")))</f>
        <v xml:space="preserve"> </v>
      </c>
      <c r="S6582" s="7" t="str">
        <f t="shared" si="51"/>
        <v xml:space="preserve"> </v>
      </c>
    </row>
    <row r="6583" spans="1:33" x14ac:dyDescent="0.25">
      <c r="A6583" t="s">
        <v>6838</v>
      </c>
      <c r="B6583" t="s">
        <v>1848</v>
      </c>
      <c r="C6583" t="s">
        <v>1849</v>
      </c>
      <c r="F6583" t="s">
        <v>1850</v>
      </c>
      <c r="G6583" s="1">
        <v>17599</v>
      </c>
      <c r="H6583" s="1">
        <v>103.726563</v>
      </c>
      <c r="I6583" s="2">
        <v>3650967564.474</v>
      </c>
      <c r="J6583" s="3">
        <v>5.1222237899999996</v>
      </c>
      <c r="K6583" s="4">
        <v>712770022.77999997</v>
      </c>
      <c r="L6583" s="5">
        <v>32250001</v>
      </c>
      <c r="M6583" s="6">
        <v>22.101395369999999</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t="str">
        <f>IF(OR($A6583="TUA",$A6583="TYA"),"",IF(ISNUMBER(_xll.BDP($C6583,"DUR_ADJ_OAS_MID")),_xll.BDP($C6583,"DUR_ADJ_OAS_MID"),IF(ISNUMBER(_xll.BDP($E6583&amp;" ISIN","DUR_ADJ_OAS_MID")),_xll.BDP($E6583&amp;" ISIN","DUR_ADJ_OAS_MID")," ")))</f>
        <v/>
      </c>
      <c r="S6583" s="7" t="str">
        <f t="shared" si="51"/>
        <v xml:space="preserve"> </v>
      </c>
      <c r="T6583" t="s">
        <v>1851</v>
      </c>
      <c r="U6583" t="s">
        <v>46</v>
      </c>
      <c r="AG6583">
        <v>-3.6999999999999998E-5</v>
      </c>
    </row>
    <row r="6584" spans="1:33" x14ac:dyDescent="0.25">
      <c r="A6584" t="s">
        <v>6838</v>
      </c>
      <c r="B6584" t="s">
        <v>1229</v>
      </c>
      <c r="C6584" t="s">
        <v>1229</v>
      </c>
      <c r="D6584" t="s">
        <v>1230</v>
      </c>
      <c r="E6584" t="s">
        <v>1231</v>
      </c>
      <c r="F6584" t="s">
        <v>1232</v>
      </c>
      <c r="G6584" s="1">
        <v>16800000</v>
      </c>
      <c r="H6584" s="1">
        <v>99.266108000000003</v>
      </c>
      <c r="I6584" s="2">
        <v>16676706.140000001</v>
      </c>
      <c r="J6584" s="3">
        <v>2.3397040000000001E-2</v>
      </c>
      <c r="K6584" s="4">
        <v>712770022.77999997</v>
      </c>
      <c r="L6584" s="5">
        <v>32250001</v>
      </c>
      <c r="M6584" s="6">
        <v>22.101395369999999</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t="str">
        <f>IF(OR($A6584="TUA",$A6584="TYA"),"",IF(ISNUMBER(_xll.BDP($C6584,"DUR_ADJ_OAS_MID")),_xll.BDP($C6584,"DUR_ADJ_OAS_MID"),IF(ISNUMBER(_xll.BDP($E6584&amp;" ISIN","DUR_ADJ_OAS_MID")),_xll.BDP($E6584&amp;" ISIN","DUR_ADJ_OAS_MID")," ")))</f>
        <v/>
      </c>
      <c r="S6584" s="7" t="str">
        <f t="shared" si="51"/>
        <v xml:space="preserve"> </v>
      </c>
      <c r="T6584" t="s">
        <v>1232</v>
      </c>
      <c r="U6584" t="s">
        <v>77</v>
      </c>
      <c r="AG6584">
        <v>-3.6999999999999998E-5</v>
      </c>
    </row>
    <row r="6585" spans="1:33" x14ac:dyDescent="0.25">
      <c r="A6585" t="s">
        <v>6838</v>
      </c>
      <c r="B6585" t="s">
        <v>73</v>
      </c>
      <c r="C6585" t="s">
        <v>73</v>
      </c>
      <c r="D6585" t="s">
        <v>74</v>
      </c>
      <c r="E6585" t="s">
        <v>75</v>
      </c>
      <c r="F6585" t="s">
        <v>76</v>
      </c>
      <c r="G6585" s="1">
        <v>110400000</v>
      </c>
      <c r="H6585" s="1">
        <v>99.015507999999997</v>
      </c>
      <c r="I6585" s="2">
        <v>109313120.83</v>
      </c>
      <c r="J6585" s="3">
        <v>0.15336379999999999</v>
      </c>
      <c r="K6585" s="4">
        <v>712770022.77999997</v>
      </c>
      <c r="L6585" s="5">
        <v>32250001</v>
      </c>
      <c r="M6585" s="6">
        <v>22.101395369999999</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t="str">
        <f>IF(OR($A6585="TUA",$A6585="TYA"),"",IF(ISNUMBER(_xll.BDP($C6585,"DUR_ADJ_OAS_MID")),_xll.BDP($C6585,"DUR_ADJ_OAS_MID"),IF(ISNUMBER(_xll.BDP($E6585&amp;" ISIN","DUR_ADJ_OAS_MID")),_xll.BDP($E6585&amp;" ISIN","DUR_ADJ_OAS_MID")," ")))</f>
        <v/>
      </c>
      <c r="S6585" s="7" t="str">
        <f t="shared" si="51"/>
        <v xml:space="preserve"> </v>
      </c>
      <c r="T6585" t="s">
        <v>76</v>
      </c>
      <c r="U6585" t="s">
        <v>77</v>
      </c>
      <c r="AG6585">
        <v>-3.6999999999999998E-5</v>
      </c>
    </row>
    <row r="6586" spans="1:33" x14ac:dyDescent="0.25">
      <c r="A6586" t="s">
        <v>6838</v>
      </c>
      <c r="B6586" t="s">
        <v>78</v>
      </c>
      <c r="C6586" t="s">
        <v>78</v>
      </c>
      <c r="D6586" t="s">
        <v>79</v>
      </c>
      <c r="E6586" t="s">
        <v>80</v>
      </c>
      <c r="F6586" t="s">
        <v>81</v>
      </c>
      <c r="G6586" s="1">
        <v>178600000</v>
      </c>
      <c r="H6586" s="1">
        <v>98.772082999999995</v>
      </c>
      <c r="I6586" s="2">
        <v>176406940.24000001</v>
      </c>
      <c r="J6586" s="3">
        <v>0.24749489</v>
      </c>
      <c r="K6586" s="4">
        <v>712770022.77999997</v>
      </c>
      <c r="L6586" s="5">
        <v>32250001</v>
      </c>
      <c r="M6586" s="6">
        <v>22.101395369999999</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t="str">
        <f>IF(OR($A6586="TUA",$A6586="TYA"),"",IF(ISNUMBER(_xll.BDP($C6586,"DUR_ADJ_OAS_MID")),_xll.BDP($C6586,"DUR_ADJ_OAS_MID"),IF(ISNUMBER(_xll.BDP($E6586&amp;" ISIN","DUR_ADJ_OAS_MID")),_xll.BDP($E6586&amp;" ISIN","DUR_ADJ_OAS_MID")," ")))</f>
        <v/>
      </c>
      <c r="S6586" s="7" t="str">
        <f t="shared" si="51"/>
        <v xml:space="preserve"> </v>
      </c>
      <c r="T6586" t="s">
        <v>81</v>
      </c>
      <c r="U6586" t="s">
        <v>77</v>
      </c>
      <c r="AG6586">
        <v>-3.6999999999999998E-5</v>
      </c>
    </row>
    <row r="6587" spans="1:33" x14ac:dyDescent="0.25">
      <c r="A6587" t="s">
        <v>6838</v>
      </c>
      <c r="B6587" t="s">
        <v>82</v>
      </c>
      <c r="C6587" t="s">
        <v>82</v>
      </c>
      <c r="D6587" t="s">
        <v>83</v>
      </c>
      <c r="E6587" t="s">
        <v>84</v>
      </c>
      <c r="F6587" t="s">
        <v>85</v>
      </c>
      <c r="G6587" s="1">
        <v>413800000</v>
      </c>
      <c r="H6587" s="1">
        <v>98.688316999999998</v>
      </c>
      <c r="I6587" s="2">
        <v>408372255.75</v>
      </c>
      <c r="J6587" s="3">
        <v>0.57293691000000002</v>
      </c>
      <c r="K6587" s="4">
        <v>712770022.77999997</v>
      </c>
      <c r="L6587" s="5">
        <v>32250001</v>
      </c>
      <c r="M6587" s="6">
        <v>22.101395369999999</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c>
      <c r="S6587" s="7" t="str">
        <f t="shared" si="51"/>
        <v xml:space="preserve"> </v>
      </c>
      <c r="T6587" t="s">
        <v>85</v>
      </c>
      <c r="U6587" t="s">
        <v>77</v>
      </c>
      <c r="AG6587">
        <v>-3.6999999999999998E-5</v>
      </c>
    </row>
    <row r="6588" spans="1:33" x14ac:dyDescent="0.25">
      <c r="A6588" t="s">
        <v>6838</v>
      </c>
      <c r="B6588" t="s">
        <v>86</v>
      </c>
      <c r="C6588" t="s">
        <v>86</v>
      </c>
      <c r="G6588" s="1">
        <v>2000999.84</v>
      </c>
      <c r="H6588" s="1">
        <v>1</v>
      </c>
      <c r="I6588" s="2">
        <v>2000999.84</v>
      </c>
      <c r="J6588" s="3">
        <v>2.8073600000000001E-3</v>
      </c>
      <c r="K6588" s="4">
        <v>712770022.77999997</v>
      </c>
      <c r="L6588" s="5">
        <v>32250001</v>
      </c>
      <c r="M6588" s="6">
        <v>22.101395369999999</v>
      </c>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c>
      <c r="S6588" s="7" t="str">
        <f t="shared" si="51"/>
        <v xml:space="preserve"> </v>
      </c>
      <c r="T6588" t="s">
        <v>86</v>
      </c>
      <c r="U6588" t="s">
        <v>86</v>
      </c>
      <c r="AG6588">
        <v>-3.6999999999999998E-5</v>
      </c>
    </row>
    <row r="6589" spans="1:33" x14ac:dyDescent="0.25">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51"/>
        <v xml:space="preserve"> </v>
      </c>
    </row>
    <row r="6590" spans="1:33" x14ac:dyDescent="0.25">
      <c r="A6590" t="s">
        <v>163</v>
      </c>
      <c r="B6590" t="s">
        <v>42</v>
      </c>
      <c r="C6590" t="s">
        <v>43</v>
      </c>
      <c r="F6590" t="s">
        <v>44</v>
      </c>
      <c r="G6590" s="1">
        <v>4248</v>
      </c>
      <c r="H6590" s="1">
        <v>110.75</v>
      </c>
      <c r="I6590" s="2">
        <v>470466000</v>
      </c>
      <c r="J6590" s="3">
        <v>3.0625653000000002</v>
      </c>
      <c r="K6590" s="4">
        <v>153618275.38</v>
      </c>
      <c r="L6590" s="5">
        <v>11800001</v>
      </c>
      <c r="M6590" s="6">
        <v>13.01849681</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c>
      <c r="S6590" s="7" t="str">
        <f t="shared" si="51"/>
        <v xml:space="preserve"> </v>
      </c>
      <c r="T6590" t="s">
        <v>45</v>
      </c>
      <c r="U6590" t="s">
        <v>46</v>
      </c>
      <c r="AG6590">
        <v>-3.9999999999999998E-6</v>
      </c>
    </row>
    <row r="6591" spans="1:33" x14ac:dyDescent="0.25">
      <c r="A6591" t="s">
        <v>163</v>
      </c>
      <c r="B6591" t="s">
        <v>1229</v>
      </c>
      <c r="C6591" t="s">
        <v>1229</v>
      </c>
      <c r="D6591" t="s">
        <v>1230</v>
      </c>
      <c r="E6591" t="s">
        <v>1231</v>
      </c>
      <c r="F6591" t="s">
        <v>1232</v>
      </c>
      <c r="G6591" s="1">
        <v>4100000</v>
      </c>
      <c r="H6591" s="1">
        <v>99.266108000000003</v>
      </c>
      <c r="I6591" s="2">
        <v>4069910.43</v>
      </c>
      <c r="J6591" s="3">
        <v>2.6493659999999999E-2</v>
      </c>
      <c r="K6591" s="4">
        <v>153618275.38</v>
      </c>
      <c r="L6591" s="5">
        <v>11800001</v>
      </c>
      <c r="M6591" s="6">
        <v>13.01849681</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t="str">
        <f>IF(OR($A6591="TUA",$A6591="TYA"),"",IF(ISNUMBER(_xll.BDP($C6591,"DUR_ADJ_OAS_MID")),_xll.BDP($C6591,"DUR_ADJ_OAS_MID"),IF(ISNUMBER(_xll.BDP($E6591&amp;" ISIN","DUR_ADJ_OAS_MID")),_xll.BDP($E6591&amp;" ISIN","DUR_ADJ_OAS_MID")," ")))</f>
        <v/>
      </c>
      <c r="S6591" s="7" t="str">
        <f t="shared" si="51"/>
        <v xml:space="preserve"> </v>
      </c>
      <c r="T6591" t="s">
        <v>1232</v>
      </c>
      <c r="U6591" t="s">
        <v>77</v>
      </c>
      <c r="AG6591">
        <v>-3.9999999999999998E-6</v>
      </c>
    </row>
    <row r="6592" spans="1:33" x14ac:dyDescent="0.25">
      <c r="A6592" t="s">
        <v>163</v>
      </c>
      <c r="B6592" t="s">
        <v>73</v>
      </c>
      <c r="C6592" t="s">
        <v>73</v>
      </c>
      <c r="D6592" t="s">
        <v>74</v>
      </c>
      <c r="E6592" t="s">
        <v>75</v>
      </c>
      <c r="F6592" t="s">
        <v>76</v>
      </c>
      <c r="G6592" s="1">
        <v>35750000</v>
      </c>
      <c r="H6592" s="1">
        <v>99.015507999999997</v>
      </c>
      <c r="I6592" s="2">
        <v>35398044.109999999</v>
      </c>
      <c r="J6592" s="3">
        <v>0.23042860000000001</v>
      </c>
      <c r="K6592" s="4">
        <v>153618275.38</v>
      </c>
      <c r="L6592" s="5">
        <v>11800001</v>
      </c>
      <c r="M6592" s="6">
        <v>13.01849681</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t="str">
        <f>IF(OR($A6592="TUA",$A6592="TYA"),"",IF(ISNUMBER(_xll.BDP($C6592,"DUR_ADJ_OAS_MID")),_xll.BDP($C6592,"DUR_ADJ_OAS_MID"),IF(ISNUMBER(_xll.BDP($E6592&amp;" ISIN","DUR_ADJ_OAS_MID")),_xll.BDP($E6592&amp;" ISIN","DUR_ADJ_OAS_MID")," ")))</f>
        <v/>
      </c>
      <c r="S6592" s="7" t="str">
        <f t="shared" si="51"/>
        <v xml:space="preserve"> </v>
      </c>
      <c r="T6592" t="s">
        <v>76</v>
      </c>
      <c r="U6592" t="s">
        <v>77</v>
      </c>
      <c r="AG6592">
        <v>-3.9999999999999998E-6</v>
      </c>
    </row>
    <row r="6593" spans="1:33" x14ac:dyDescent="0.25">
      <c r="A6593" t="s">
        <v>163</v>
      </c>
      <c r="B6593" t="s">
        <v>78</v>
      </c>
      <c r="C6593" t="s">
        <v>78</v>
      </c>
      <c r="D6593" t="s">
        <v>79</v>
      </c>
      <c r="E6593" t="s">
        <v>80</v>
      </c>
      <c r="F6593" t="s">
        <v>81</v>
      </c>
      <c r="G6593" s="1">
        <v>29500000</v>
      </c>
      <c r="H6593" s="1">
        <v>98.772082999999995</v>
      </c>
      <c r="I6593" s="2">
        <v>29137764.48</v>
      </c>
      <c r="J6593" s="3">
        <v>0.18967642000000001</v>
      </c>
      <c r="K6593" s="4">
        <v>153618275.38</v>
      </c>
      <c r="L6593" s="5">
        <v>11800001</v>
      </c>
      <c r="M6593" s="6">
        <v>13.01849681</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t="str">
        <f>IF(OR($A6593="TUA",$A6593="TYA"),"",IF(ISNUMBER(_xll.BDP($C6593,"DUR_ADJ_OAS_MID")),_xll.BDP($C6593,"DUR_ADJ_OAS_MID"),IF(ISNUMBER(_xll.BDP($E6593&amp;" ISIN","DUR_ADJ_OAS_MID")),_xll.BDP($E6593&amp;" ISIN","DUR_ADJ_OAS_MID")," ")))</f>
        <v/>
      </c>
      <c r="S6593" s="7" t="str">
        <f t="shared" si="51"/>
        <v xml:space="preserve"> </v>
      </c>
      <c r="T6593" t="s">
        <v>81</v>
      </c>
      <c r="U6593" t="s">
        <v>77</v>
      </c>
      <c r="AG6593">
        <v>-3.9999999999999998E-6</v>
      </c>
    </row>
    <row r="6594" spans="1:33" x14ac:dyDescent="0.25">
      <c r="A6594" t="s">
        <v>163</v>
      </c>
      <c r="B6594" t="s">
        <v>82</v>
      </c>
      <c r="C6594" t="s">
        <v>82</v>
      </c>
      <c r="D6594" t="s">
        <v>83</v>
      </c>
      <c r="E6594" t="s">
        <v>84</v>
      </c>
      <c r="F6594" t="s">
        <v>85</v>
      </c>
      <c r="G6594" s="1">
        <v>84800000</v>
      </c>
      <c r="H6594" s="1">
        <v>98.688316999999998</v>
      </c>
      <c r="I6594" s="2">
        <v>83687692.819999993</v>
      </c>
      <c r="J6594" s="3">
        <v>0.54477693000000005</v>
      </c>
      <c r="K6594" s="4">
        <v>153618275.38</v>
      </c>
      <c r="L6594" s="5">
        <v>11800001</v>
      </c>
      <c r="M6594" s="6">
        <v>13.01849681</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c>
      <c r="S6594" s="7" t="str">
        <f t="shared" si="51"/>
        <v xml:space="preserve"> </v>
      </c>
      <c r="T6594" t="s">
        <v>85</v>
      </c>
      <c r="U6594" t="s">
        <v>77</v>
      </c>
      <c r="AG6594">
        <v>-3.9999999999999998E-6</v>
      </c>
    </row>
    <row r="6595" spans="1:33" x14ac:dyDescent="0.25">
      <c r="A6595" t="s">
        <v>163</v>
      </c>
      <c r="B6595" t="s">
        <v>86</v>
      </c>
      <c r="C6595" t="s">
        <v>86</v>
      </c>
      <c r="G6595" s="1">
        <v>1324863.55</v>
      </c>
      <c r="H6595" s="1">
        <v>1</v>
      </c>
      <c r="I6595" s="2">
        <v>1324863.55</v>
      </c>
      <c r="J6595" s="3">
        <v>8.6243899999999991E-3</v>
      </c>
      <c r="K6595" s="4">
        <v>153618275.38</v>
      </c>
      <c r="L6595" s="5">
        <v>11800001</v>
      </c>
      <c r="M6595" s="6">
        <v>13.01849681</v>
      </c>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c>
      <c r="S6595" s="7" t="str">
        <f t="shared" si="51"/>
        <v xml:space="preserve"> </v>
      </c>
      <c r="T6595" t="s">
        <v>86</v>
      </c>
      <c r="U6595" t="s">
        <v>86</v>
      </c>
      <c r="AG6595">
        <v>-3.9999999999999998E-6</v>
      </c>
    </row>
    <row r="6596" spans="1:33" x14ac:dyDescent="0.25">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51"/>
        <v xml:space="preserve"> </v>
      </c>
    </row>
    <row r="6597" spans="1:33" x14ac:dyDescent="0.25">
      <c r="A6597" t="s">
        <v>4594</v>
      </c>
      <c r="B6597" t="s">
        <v>6839</v>
      </c>
      <c r="C6597" t="s">
        <v>6839</v>
      </c>
      <c r="F6597" t="s">
        <v>6839</v>
      </c>
      <c r="G6597" s="1">
        <v>352643</v>
      </c>
      <c r="H6597" s="1">
        <v>97.98</v>
      </c>
      <c r="I6597" s="2">
        <v>34551961.140000001</v>
      </c>
      <c r="J6597" s="3">
        <v>1.4996615099999999</v>
      </c>
      <c r="K6597" s="4">
        <v>23039839.98</v>
      </c>
      <c r="L6597" s="5">
        <v>1000001</v>
      </c>
      <c r="M6597" s="6">
        <v>23.039816940000001</v>
      </c>
      <c r="N6597" s="7" t="str">
        <f>IF(ISNUMBER(_xll.BDP($C6597, "DELTA_MID")),_xll.BDP($C6597, "DELTA_MID")," ")</f>
        <v xml:space="preserve"> </v>
      </c>
      <c r="O6597" s="7" t="str">
        <f>IF(ISNUMBER(N6597),_xll.BDP($C6597, "OPT_UNDL_TICKER"),"")</f>
        <v/>
      </c>
      <c r="P6597" s="8" t="str">
        <f>IF(ISNUMBER(N6597),_xll.BDP($C6597, "OPT_UNDL_PX")," ")</f>
        <v xml:space="preserve"> </v>
      </c>
      <c r="Q6597" s="7" t="str">
        <f>IF(ISNUMBER(N6597),+G6597*_xll.BDP($C6597, "PX_POS_MULT_FACTOR")*P6597/K6597," ")</f>
        <v xml:space="preserve"> </v>
      </c>
      <c r="R6597" s="8" t="str">
        <f>IF(OR($A6597="TUA",$A6597="TYA"),"",IF(ISNUMBER(_xll.BDP($C6597,"DUR_ADJ_OAS_MID")),_xll.BDP($C6597,"DUR_ADJ_OAS_MID"),IF(ISNUMBER(_xll.BDP($E6597&amp;" ISIN","DUR_ADJ_OAS_MID")),_xll.BDP($E6597&amp;" ISIN","DUR_ADJ_OAS_MID")," ")))</f>
        <v xml:space="preserve"> </v>
      </c>
      <c r="S6597" s="7" t="str">
        <f t="shared" si="51"/>
        <v xml:space="preserve"> </v>
      </c>
      <c r="T6597" t="s">
        <v>6839</v>
      </c>
      <c r="U6597" t="s">
        <v>60</v>
      </c>
      <c r="AC6597" s="8" t="s">
        <v>179</v>
      </c>
      <c r="AD6597" s="8" t="s">
        <v>180</v>
      </c>
      <c r="AE6597" s="8">
        <v>77</v>
      </c>
      <c r="AF6597" s="8" t="s">
        <v>6840</v>
      </c>
    </row>
    <row r="6598" spans="1:33" x14ac:dyDescent="0.25">
      <c r="A6598" t="s">
        <v>4594</v>
      </c>
      <c r="B6598" t="s">
        <v>186</v>
      </c>
      <c r="C6598" t="s">
        <v>6841</v>
      </c>
      <c r="D6598" t="s">
        <v>188</v>
      </c>
      <c r="E6598" t="s">
        <v>189</v>
      </c>
      <c r="F6598" t="s">
        <v>190</v>
      </c>
      <c r="G6598" s="1">
        <v>1591.456934869492</v>
      </c>
      <c r="H6598" s="1">
        <v>25.01</v>
      </c>
      <c r="I6598" s="2">
        <v>39802.337941086</v>
      </c>
      <c r="J6598" s="3">
        <v>1.7275440270260939E-3</v>
      </c>
      <c r="K6598" s="4">
        <v>23039839.98</v>
      </c>
      <c r="L6598" s="5">
        <v>1000001</v>
      </c>
      <c r="M6598" s="6">
        <v>23.039816940000001</v>
      </c>
      <c r="N6598" s="7" t="str">
        <f>IF(ISNUMBER(_xll.BDP($C6598, "DELTA_MID")),_xll.BDP($C6598, "DELTA_MID")," ")</f>
        <v xml:space="preserve"> </v>
      </c>
      <c r="O6598" s="7" t="str">
        <f>IF(ISNUMBER(N6598),_xll.BDP($C6598, "OPT_UNDL_TICKER"),"")</f>
        <v/>
      </c>
      <c r="P6598" s="8" t="str">
        <f>IF(ISNUMBER(N6598),_xll.BDP($C6598, "OPT_UNDL_PX")," ")</f>
        <v xml:space="preserve"> </v>
      </c>
      <c r="Q6598" s="7" t="str">
        <f>IF(ISNUMBER(N6598),+G6598*_xll.BDP($C6598, "PX_POS_MULT_FACTOR")*P6598/K6598," ")</f>
        <v xml:space="preserve"> </v>
      </c>
      <c r="R6598" s="8" t="str">
        <f>IF(OR($A6598="TUA",$A6598="TYA"),"",IF(ISNUMBER(_xll.BDP($C6598,"DUR_ADJ_OAS_MID")),_xll.BDP($C6598,"DUR_ADJ_OAS_MID"),IF(ISNUMBER(_xll.BDP($E6598&amp;" ISIN","DUR_ADJ_OAS_MID")),_xll.BDP($E6598&amp;" ISIN","DUR_ADJ_OAS_MID")," ")))</f>
        <v xml:space="preserve"> </v>
      </c>
      <c r="S6598" s="7" t="str">
        <f t="shared" si="51"/>
        <v xml:space="preserve"> </v>
      </c>
      <c r="AB6598" s="8" t="s">
        <v>6839</v>
      </c>
    </row>
    <row r="6599" spans="1:33" x14ac:dyDescent="0.25">
      <c r="A6599" t="s">
        <v>4594</v>
      </c>
      <c r="B6599" t="s">
        <v>728</v>
      </c>
      <c r="C6599" t="s">
        <v>6842</v>
      </c>
      <c r="D6599" t="s">
        <v>730</v>
      </c>
      <c r="E6599" t="s">
        <v>731</v>
      </c>
      <c r="F6599" t="s">
        <v>732</v>
      </c>
      <c r="G6599" s="1">
        <v>3923.4883980436111</v>
      </c>
      <c r="H6599" s="1">
        <v>202.52</v>
      </c>
      <c r="I6599" s="2">
        <v>794584.87037179212</v>
      </c>
      <c r="J6599" s="3">
        <v>3.4487430080310487E-2</v>
      </c>
      <c r="K6599" s="4">
        <v>23039839.98</v>
      </c>
      <c r="L6599" s="5">
        <v>1000001</v>
      </c>
      <c r="M6599" s="6">
        <v>23.039816940000001</v>
      </c>
      <c r="N6599" s="7" t="str">
        <f>IF(ISNUMBER(_xll.BDP($C6599, "DELTA_MID")),_xll.BDP($C6599, "DELTA_MID")," ")</f>
        <v xml:space="preserve"> </v>
      </c>
      <c r="O6599" s="7" t="str">
        <f>IF(ISNUMBER(N6599),_xll.BDP($C6599, "OPT_UNDL_TICKER"),"")</f>
        <v/>
      </c>
      <c r="P6599" s="8" t="str">
        <f>IF(ISNUMBER(N6599),_xll.BDP($C6599, "OPT_UNDL_PX")," ")</f>
        <v xml:space="preserve"> </v>
      </c>
      <c r="Q6599" s="7" t="str">
        <f>IF(ISNUMBER(N6599),+G6599*_xll.BDP($C6599, "PX_POS_MULT_FACTOR")*P6599/K6599," ")</f>
        <v xml:space="preserve"> </v>
      </c>
      <c r="R6599" s="8" t="str">
        <f>IF(OR($A6599="TUA",$A6599="TYA"),"",IF(ISNUMBER(_xll.BDP($C6599,"DUR_ADJ_OAS_MID")),_xll.BDP($C6599,"DUR_ADJ_OAS_MID"),IF(ISNUMBER(_xll.BDP($E6599&amp;" ISIN","DUR_ADJ_OAS_MID")),_xll.BDP($E6599&amp;" ISIN","DUR_ADJ_OAS_MID")," ")))</f>
        <v xml:space="preserve"> </v>
      </c>
      <c r="S6599" s="7" t="str">
        <f t="shared" si="51"/>
        <v xml:space="preserve"> </v>
      </c>
      <c r="AB6599" s="8" t="s">
        <v>6839</v>
      </c>
    </row>
    <row r="6600" spans="1:33" x14ac:dyDescent="0.25">
      <c r="A6600" t="s">
        <v>4594</v>
      </c>
      <c r="B6600" t="s">
        <v>734</v>
      </c>
      <c r="C6600" t="s">
        <v>2008</v>
      </c>
      <c r="D6600" t="s">
        <v>736</v>
      </c>
      <c r="E6600" t="s">
        <v>737</v>
      </c>
      <c r="F6600" t="s">
        <v>738</v>
      </c>
      <c r="G6600" s="1">
        <v>2078.4274541352952</v>
      </c>
      <c r="H6600" s="1">
        <v>179.1</v>
      </c>
      <c r="I6600" s="2">
        <v>372246.35703563137</v>
      </c>
      <c r="J6600" s="3">
        <v>1.6156638125905572E-2</v>
      </c>
      <c r="K6600" s="4">
        <v>23039839.98</v>
      </c>
      <c r="L6600" s="5">
        <v>1000001</v>
      </c>
      <c r="M6600" s="6">
        <v>23.039816940000001</v>
      </c>
      <c r="N6600" s="7" t="str">
        <f>IF(ISNUMBER(_xll.BDP($C6600, "DELTA_MID")),_xll.BDP($C6600, "DELTA_MID")," ")</f>
        <v xml:space="preserve"> </v>
      </c>
      <c r="O6600" s="7" t="str">
        <f>IF(ISNUMBER(N6600),_xll.BDP($C6600, "OPT_UNDL_TICKER"),"")</f>
        <v/>
      </c>
      <c r="P6600" s="8" t="str">
        <f>IF(ISNUMBER(N6600),_xll.BDP($C6600, "OPT_UNDL_PX")," ")</f>
        <v xml:space="preserve"> </v>
      </c>
      <c r="Q6600" s="7" t="str">
        <f>IF(ISNUMBER(N6600),+G6600*_xll.BDP($C6600, "PX_POS_MULT_FACTOR")*P6600/K6600," ")</f>
        <v xml:space="preserve"> </v>
      </c>
      <c r="R6600" s="8" t="str">
        <f>IF(OR($A6600="TUA",$A6600="TYA"),"",IF(ISNUMBER(_xll.BDP($C6600,"DUR_ADJ_OAS_MID")),_xll.BDP($C6600,"DUR_ADJ_OAS_MID"),IF(ISNUMBER(_xll.BDP($E6600&amp;" ISIN","DUR_ADJ_OAS_MID")),_xll.BDP($E6600&amp;" ISIN","DUR_ADJ_OAS_MID")," ")))</f>
        <v xml:space="preserve"> </v>
      </c>
      <c r="S6600" s="7" t="str">
        <f t="shared" si="51"/>
        <v xml:space="preserve"> </v>
      </c>
      <c r="AB6600" s="8" t="s">
        <v>6839</v>
      </c>
    </row>
    <row r="6601" spans="1:33" x14ac:dyDescent="0.25">
      <c r="A6601" t="s">
        <v>4594</v>
      </c>
      <c r="B6601" t="s">
        <v>743</v>
      </c>
      <c r="C6601" t="s">
        <v>2024</v>
      </c>
      <c r="D6601" t="s">
        <v>745</v>
      </c>
      <c r="E6601" t="s">
        <v>746</v>
      </c>
      <c r="F6601" t="s">
        <v>747</v>
      </c>
      <c r="G6601" s="1">
        <v>7.0900317858134159</v>
      </c>
      <c r="H6601" s="1">
        <v>350.91</v>
      </c>
      <c r="I6601" s="2">
        <v>2487.9630539597861</v>
      </c>
      <c r="J6601" s="3">
        <v>1.07985257541697E-4</v>
      </c>
      <c r="K6601" s="4">
        <v>23039839.98</v>
      </c>
      <c r="L6601" s="5">
        <v>1000001</v>
      </c>
      <c r="M6601" s="6">
        <v>23.039816940000001</v>
      </c>
      <c r="N6601" s="7" t="str">
        <f>IF(ISNUMBER(_xll.BDP($C6601, "DELTA_MID")),_xll.BDP($C6601, "DELTA_MID")," ")</f>
        <v xml:space="preserve"> </v>
      </c>
      <c r="O6601" s="7" t="str">
        <f>IF(ISNUMBER(N6601),_xll.BDP($C6601, "OPT_UNDL_TICKER"),"")</f>
        <v/>
      </c>
      <c r="P6601" s="8" t="str">
        <f>IF(ISNUMBER(N6601),_xll.BDP($C6601, "OPT_UNDL_PX")," ")</f>
        <v xml:space="preserve"> </v>
      </c>
      <c r="Q6601" s="7" t="str">
        <f>IF(ISNUMBER(N6601),+G6601*_xll.BDP($C6601, "PX_POS_MULT_FACTOR")*P6601/K6601," ")</f>
        <v xml:space="preserve"> </v>
      </c>
      <c r="R6601" s="8" t="str">
        <f>IF(OR($A6601="TUA",$A6601="TYA"),"",IF(ISNUMBER(_xll.BDP($C6601,"DUR_ADJ_OAS_MID")),_xll.BDP($C6601,"DUR_ADJ_OAS_MID"),IF(ISNUMBER(_xll.BDP($E6601&amp;" ISIN","DUR_ADJ_OAS_MID")),_xll.BDP($E6601&amp;" ISIN","DUR_ADJ_OAS_MID")," ")))</f>
        <v xml:space="preserve"> </v>
      </c>
      <c r="S6601" s="7" t="str">
        <f t="shared" si="51"/>
        <v xml:space="preserve"> </v>
      </c>
      <c r="AB6601" s="8" t="s">
        <v>6839</v>
      </c>
    </row>
    <row r="6602" spans="1:33" x14ac:dyDescent="0.25">
      <c r="A6602" t="s">
        <v>4594</v>
      </c>
      <c r="B6602" t="s">
        <v>2029</v>
      </c>
      <c r="C6602" t="s">
        <v>2030</v>
      </c>
      <c r="D6602" t="s">
        <v>2031</v>
      </c>
      <c r="E6602" t="s">
        <v>2032</v>
      </c>
      <c r="F6602" t="s">
        <v>2033</v>
      </c>
      <c r="G6602" s="1">
        <v>1205.3938716969051</v>
      </c>
      <c r="H6602" s="1">
        <v>260.70999999999998</v>
      </c>
      <c r="I6602" s="2">
        <v>314258.23629010009</v>
      </c>
      <c r="J6602" s="3">
        <v>1.3639775127036281E-2</v>
      </c>
      <c r="K6602" s="4">
        <v>23039839.98</v>
      </c>
      <c r="L6602" s="5">
        <v>1000001</v>
      </c>
      <c r="M6602" s="6">
        <v>23.039816940000001</v>
      </c>
      <c r="N6602" s="7" t="str">
        <f>IF(ISNUMBER(_xll.BDP($C6602, "DELTA_MID")),_xll.BDP($C6602, "DELTA_MID")," ")</f>
        <v xml:space="preserve"> </v>
      </c>
      <c r="O6602" s="7" t="str">
        <f>IF(ISNUMBER(N6602),_xll.BDP($C6602, "OPT_UNDL_TICKER"),"")</f>
        <v/>
      </c>
      <c r="P6602" s="8" t="str">
        <f>IF(ISNUMBER(N6602),_xll.BDP($C6602, "OPT_UNDL_PX")," ")</f>
        <v xml:space="preserve"> </v>
      </c>
      <c r="Q6602" s="7" t="str">
        <f>IF(ISNUMBER(N6602),+G6602*_xll.BDP($C6602, "PX_POS_MULT_FACTOR")*P6602/K6602," ")</f>
        <v xml:space="preserve"> </v>
      </c>
      <c r="R6602" s="8" t="str">
        <f>IF(OR($A6602="TUA",$A6602="TYA"),"",IF(ISNUMBER(_xll.BDP($C6602,"DUR_ADJ_OAS_MID")),_xll.BDP($C6602,"DUR_ADJ_OAS_MID"),IF(ISNUMBER(_xll.BDP($E6602&amp;" ISIN","DUR_ADJ_OAS_MID")),_xll.BDP($E6602&amp;" ISIN","DUR_ADJ_OAS_MID")," ")))</f>
        <v xml:space="preserve"> </v>
      </c>
      <c r="S6602" s="7" t="str">
        <f t="shared" si="51"/>
        <v xml:space="preserve"> </v>
      </c>
      <c r="AB6602" s="8" t="s">
        <v>6839</v>
      </c>
    </row>
    <row r="6603" spans="1:33" x14ac:dyDescent="0.25">
      <c r="A6603" t="s">
        <v>4594</v>
      </c>
      <c r="B6603" t="s">
        <v>6843</v>
      </c>
      <c r="C6603" t="s">
        <v>6844</v>
      </c>
      <c r="D6603" t="s">
        <v>6845</v>
      </c>
      <c r="E6603" t="s">
        <v>6846</v>
      </c>
      <c r="F6603" t="s">
        <v>6847</v>
      </c>
      <c r="G6603" s="1">
        <v>700.20169887135069</v>
      </c>
      <c r="H6603" s="1">
        <v>106.58</v>
      </c>
      <c r="I6603" s="2">
        <v>74627.497065708551</v>
      </c>
      <c r="J6603" s="3">
        <v>3.2390631675606172E-3</v>
      </c>
      <c r="K6603" s="4">
        <v>23039839.98</v>
      </c>
      <c r="L6603" s="5">
        <v>1000001</v>
      </c>
      <c r="M6603" s="6">
        <v>23.039816940000001</v>
      </c>
      <c r="N6603" s="7" t="str">
        <f>IF(ISNUMBER(_xll.BDP($C6603, "DELTA_MID")),_xll.BDP($C6603, "DELTA_MID")," ")</f>
        <v xml:space="preserve"> </v>
      </c>
      <c r="O6603" s="7" t="str">
        <f>IF(ISNUMBER(N6603),_xll.BDP($C6603, "OPT_UNDL_TICKER"),"")</f>
        <v/>
      </c>
      <c r="P6603" s="8" t="str">
        <f>IF(ISNUMBER(N6603),_xll.BDP($C6603, "OPT_UNDL_PX")," ")</f>
        <v xml:space="preserve"> </v>
      </c>
      <c r="Q6603" s="7" t="str">
        <f>IF(ISNUMBER(N6603),+G6603*_xll.BDP($C6603, "PX_POS_MULT_FACTOR")*P6603/K6603," ")</f>
        <v xml:space="preserve"> </v>
      </c>
      <c r="R6603" s="8" t="str">
        <f>IF(OR($A6603="TUA",$A6603="TYA"),"",IF(ISNUMBER(_xll.BDP($C6603,"DUR_ADJ_OAS_MID")),_xll.BDP($C6603,"DUR_ADJ_OAS_MID"),IF(ISNUMBER(_xll.BDP($E6603&amp;" ISIN","DUR_ADJ_OAS_MID")),_xll.BDP($E6603&amp;" ISIN","DUR_ADJ_OAS_MID")," ")))</f>
        <v xml:space="preserve"> </v>
      </c>
      <c r="S6603" s="7" t="str">
        <f t="shared" si="51"/>
        <v xml:space="preserve"> </v>
      </c>
      <c r="AB6603" s="8" t="s">
        <v>6839</v>
      </c>
    </row>
    <row r="6604" spans="1:33" x14ac:dyDescent="0.25">
      <c r="A6604" t="s">
        <v>4594</v>
      </c>
      <c r="B6604" t="s">
        <v>2038</v>
      </c>
      <c r="C6604" t="s">
        <v>2039</v>
      </c>
      <c r="D6604" t="s">
        <v>2040</v>
      </c>
      <c r="E6604" t="s">
        <v>2041</v>
      </c>
      <c r="F6604" t="s">
        <v>2042</v>
      </c>
      <c r="G6604" s="1">
        <v>971.11154070490932</v>
      </c>
      <c r="H6604" s="1">
        <v>85.84</v>
      </c>
      <c r="I6604" s="2">
        <v>83360.214654109426</v>
      </c>
      <c r="J6604" s="3">
        <v>3.6180900009058748E-3</v>
      </c>
      <c r="K6604" s="4">
        <v>23039839.98</v>
      </c>
      <c r="L6604" s="5">
        <v>1000001</v>
      </c>
      <c r="M6604" s="6">
        <v>23.039816940000001</v>
      </c>
      <c r="N6604" s="7" t="str">
        <f>IF(ISNUMBER(_xll.BDP($C6604, "DELTA_MID")),_xll.BDP($C6604, "DELTA_MID")," ")</f>
        <v xml:space="preserve"> </v>
      </c>
      <c r="O6604" s="7" t="str">
        <f>IF(ISNUMBER(N6604),_xll.BDP($C6604, "OPT_UNDL_TICKER"),"")</f>
        <v/>
      </c>
      <c r="P6604" s="8" t="str">
        <f>IF(ISNUMBER(N6604),_xll.BDP($C6604, "OPT_UNDL_PX")," ")</f>
        <v xml:space="preserve"> </v>
      </c>
      <c r="Q6604" s="7" t="str">
        <f>IF(ISNUMBER(N6604),+G6604*_xll.BDP($C6604, "PX_POS_MULT_FACTOR")*P6604/K6604," ")</f>
        <v xml:space="preserve"> </v>
      </c>
      <c r="R6604" s="8" t="str">
        <f>IF(OR($A6604="TUA",$A6604="TYA"),"",IF(ISNUMBER(_xll.BDP($C6604,"DUR_ADJ_OAS_MID")),_xll.BDP($C6604,"DUR_ADJ_OAS_MID"),IF(ISNUMBER(_xll.BDP($E6604&amp;" ISIN","DUR_ADJ_OAS_MID")),_xll.BDP($E6604&amp;" ISIN","DUR_ADJ_OAS_MID")," ")))</f>
        <v xml:space="preserve"> </v>
      </c>
      <c r="S6604" s="7" t="str">
        <f t="shared" si="51"/>
        <v xml:space="preserve"> </v>
      </c>
      <c r="AB6604" s="8" t="s">
        <v>6839</v>
      </c>
    </row>
    <row r="6605" spans="1:33" x14ac:dyDescent="0.25">
      <c r="A6605" t="s">
        <v>4594</v>
      </c>
      <c r="B6605" t="s">
        <v>6848</v>
      </c>
      <c r="C6605" t="s">
        <v>6849</v>
      </c>
      <c r="D6605" t="s">
        <v>5202</v>
      </c>
      <c r="E6605" t="s">
        <v>5203</v>
      </c>
      <c r="F6605" t="s">
        <v>5204</v>
      </c>
      <c r="G6605" s="1">
        <v>399.87301498662202</v>
      </c>
      <c r="H6605" s="1">
        <v>195.5</v>
      </c>
      <c r="I6605" s="2">
        <v>78175.174429884588</v>
      </c>
      <c r="J6605" s="3">
        <v>3.3930432892652659E-3</v>
      </c>
      <c r="K6605" s="4">
        <v>23039839.98</v>
      </c>
      <c r="L6605" s="5">
        <v>1000001</v>
      </c>
      <c r="M6605" s="6">
        <v>23.039816940000001</v>
      </c>
      <c r="N6605" s="7" t="str">
        <f>IF(ISNUMBER(_xll.BDP($C6605, "DELTA_MID")),_xll.BDP($C6605, "DELTA_MID")," ")</f>
        <v xml:space="preserve"> </v>
      </c>
      <c r="O6605" s="7" t="str">
        <f>IF(ISNUMBER(N6605),_xll.BDP($C6605, "OPT_UNDL_TICKER"),"")</f>
        <v/>
      </c>
      <c r="P6605" s="8" t="str">
        <f>IF(ISNUMBER(N6605),_xll.BDP($C6605, "OPT_UNDL_PX")," ")</f>
        <v xml:space="preserve"> </v>
      </c>
      <c r="Q6605" s="7" t="str">
        <f>IF(ISNUMBER(N6605),+G6605*_xll.BDP($C6605, "PX_POS_MULT_FACTOR")*P6605/K6605," ")</f>
        <v xml:space="preserve"> </v>
      </c>
      <c r="R6605" s="8" t="str">
        <f>IF(OR($A6605="TUA",$A6605="TYA"),"",IF(ISNUMBER(_xll.BDP($C6605,"DUR_ADJ_OAS_MID")),_xll.BDP($C6605,"DUR_ADJ_OAS_MID"),IF(ISNUMBER(_xll.BDP($E6605&amp;" ISIN","DUR_ADJ_OAS_MID")),_xll.BDP($E6605&amp;" ISIN","DUR_ADJ_OAS_MID")," ")))</f>
        <v xml:space="preserve"> </v>
      </c>
      <c r="S6605" s="7" t="str">
        <f t="shared" si="51"/>
        <v xml:space="preserve"> </v>
      </c>
      <c r="AB6605" s="8" t="s">
        <v>6839</v>
      </c>
    </row>
    <row r="6606" spans="1:33" x14ac:dyDescent="0.25">
      <c r="A6606" t="s">
        <v>4594</v>
      </c>
      <c r="B6606" t="s">
        <v>758</v>
      </c>
      <c r="C6606" t="s">
        <v>6850</v>
      </c>
      <c r="D6606" t="s">
        <v>760</v>
      </c>
      <c r="E6606" t="s">
        <v>761</v>
      </c>
      <c r="G6606" s="1">
        <v>1554.0089049021519</v>
      </c>
      <c r="H6606" s="1">
        <v>126.29</v>
      </c>
      <c r="I6606" s="2">
        <v>196255.7846000928</v>
      </c>
      <c r="J6606" s="3">
        <v>8.518105367504936E-3</v>
      </c>
      <c r="K6606" s="4">
        <v>23039839.98</v>
      </c>
      <c r="L6606" s="5">
        <v>1000001</v>
      </c>
      <c r="M6606" s="6">
        <v>23.039816940000001</v>
      </c>
      <c r="N6606" s="7" t="str">
        <f>IF(ISNUMBER(_xll.BDP($C6606, "DELTA_MID")),_xll.BDP($C6606, "DELTA_MID")," ")</f>
        <v xml:space="preserve"> </v>
      </c>
      <c r="O6606" s="7" t="str">
        <f>IF(ISNUMBER(N6606),_xll.BDP($C6606, "OPT_UNDL_TICKER"),"")</f>
        <v/>
      </c>
      <c r="P6606" s="8" t="str">
        <f>IF(ISNUMBER(N6606),_xll.BDP($C6606, "OPT_UNDL_PX")," ")</f>
        <v xml:space="preserve"> </v>
      </c>
      <c r="Q6606" s="7" t="str">
        <f>IF(ISNUMBER(N6606),+G6606*_xll.BDP($C6606, "PX_POS_MULT_FACTOR")*P6606/K6606," ")</f>
        <v xml:space="preserve"> </v>
      </c>
      <c r="R6606" s="8" t="str">
        <f>IF(OR($A6606="TUA",$A6606="TYA"),"",IF(ISNUMBER(_xll.BDP($C6606,"DUR_ADJ_OAS_MID")),_xll.BDP($C6606,"DUR_ADJ_OAS_MID"),IF(ISNUMBER(_xll.BDP($E6606&amp;" ISIN","DUR_ADJ_OAS_MID")),_xll.BDP($E6606&amp;" ISIN","DUR_ADJ_OAS_MID")," ")))</f>
        <v xml:space="preserve"> </v>
      </c>
      <c r="S6606" s="7" t="str">
        <f t="shared" si="51"/>
        <v xml:space="preserve"> </v>
      </c>
      <c r="AB6606" s="8" t="s">
        <v>6839</v>
      </c>
    </row>
    <row r="6607" spans="1:33" x14ac:dyDescent="0.25">
      <c r="A6607" t="s">
        <v>4594</v>
      </c>
      <c r="B6607" t="s">
        <v>767</v>
      </c>
      <c r="C6607" t="s">
        <v>6851</v>
      </c>
      <c r="D6607" t="s">
        <v>769</v>
      </c>
      <c r="E6607" t="s">
        <v>770</v>
      </c>
      <c r="F6607" t="s">
        <v>771</v>
      </c>
      <c r="G6607" s="1">
        <v>814.6055049794046</v>
      </c>
      <c r="H6607" s="1">
        <v>16.53</v>
      </c>
      <c r="I6607" s="2">
        <v>13465.42899730956</v>
      </c>
      <c r="J6607" s="3">
        <v>5.8444108157862124E-4</v>
      </c>
      <c r="K6607" s="4">
        <v>23039839.98</v>
      </c>
      <c r="L6607" s="5">
        <v>1000001</v>
      </c>
      <c r="M6607" s="6">
        <v>23.039816940000001</v>
      </c>
      <c r="N6607" s="7" t="str">
        <f>IF(ISNUMBER(_xll.BDP($C6607, "DELTA_MID")),_xll.BDP($C6607, "DELTA_MID")," ")</f>
        <v xml:space="preserve"> </v>
      </c>
      <c r="O6607" s="7" t="str">
        <f>IF(ISNUMBER(N6607),_xll.BDP($C6607, "OPT_UNDL_TICKER"),"")</f>
        <v/>
      </c>
      <c r="P6607" s="8" t="str">
        <f>IF(ISNUMBER(N6607),_xll.BDP($C6607, "OPT_UNDL_PX")," ")</f>
        <v xml:space="preserve"> </v>
      </c>
      <c r="Q6607" s="7" t="str">
        <f>IF(ISNUMBER(N6607),+G6607*_xll.BDP($C6607, "PX_POS_MULT_FACTOR")*P6607/K6607," ")</f>
        <v xml:space="preserve"> </v>
      </c>
      <c r="R6607" s="8" t="str">
        <f>IF(OR($A6607="TUA",$A6607="TYA"),"",IF(ISNUMBER(_xll.BDP($C6607,"DUR_ADJ_OAS_MID")),_xll.BDP($C6607,"DUR_ADJ_OAS_MID"),IF(ISNUMBER(_xll.BDP($E6607&amp;" ISIN","DUR_ADJ_OAS_MID")),_xll.BDP($E6607&amp;" ISIN","DUR_ADJ_OAS_MID")," ")))</f>
        <v xml:space="preserve"> </v>
      </c>
      <c r="S6607" s="7" t="str">
        <f t="shared" si="51"/>
        <v xml:space="preserve"> </v>
      </c>
      <c r="AB6607" s="8" t="s">
        <v>6839</v>
      </c>
    </row>
    <row r="6608" spans="1:33" x14ac:dyDescent="0.25">
      <c r="A6608" t="s">
        <v>4594</v>
      </c>
      <c r="B6608" t="s">
        <v>6852</v>
      </c>
      <c r="C6608" t="s">
        <v>6853</v>
      </c>
      <c r="D6608" t="s">
        <v>6854</v>
      </c>
      <c r="E6608" t="s">
        <v>6855</v>
      </c>
      <c r="F6608" t="s">
        <v>6856</v>
      </c>
      <c r="G6608" s="1">
        <v>880.51419287039312</v>
      </c>
      <c r="H6608" s="1">
        <v>293.92</v>
      </c>
      <c r="I6608" s="2">
        <v>258800.731568466</v>
      </c>
      <c r="J6608" s="3">
        <v>1.12327486559421E-2</v>
      </c>
      <c r="K6608" s="4">
        <v>23039839.98</v>
      </c>
      <c r="L6608" s="5">
        <v>1000001</v>
      </c>
      <c r="M6608" s="6">
        <v>23.039816940000001</v>
      </c>
      <c r="N6608" s="7" t="str">
        <f>IF(ISNUMBER(_xll.BDP($C6608, "DELTA_MID")),_xll.BDP($C6608, "DELTA_MID")," ")</f>
        <v xml:space="preserve"> </v>
      </c>
      <c r="O6608" s="7" t="str">
        <f>IF(ISNUMBER(N6608),_xll.BDP($C6608, "OPT_UNDL_TICKER"),"")</f>
        <v/>
      </c>
      <c r="P6608" s="8" t="str">
        <f>IF(ISNUMBER(N6608),_xll.BDP($C6608, "OPT_UNDL_PX")," ")</f>
        <v xml:space="preserve"> </v>
      </c>
      <c r="Q6608" s="7" t="str">
        <f>IF(ISNUMBER(N6608),+G6608*_xll.BDP($C6608, "PX_POS_MULT_FACTOR")*P6608/K6608," ")</f>
        <v xml:space="preserve"> </v>
      </c>
      <c r="R6608" s="8" t="str">
        <f>IF(OR($A6608="TUA",$A6608="TYA"),"",IF(ISNUMBER(_xll.BDP($C6608,"DUR_ADJ_OAS_MID")),_xll.BDP($C6608,"DUR_ADJ_OAS_MID"),IF(ISNUMBER(_xll.BDP($E6608&amp;" ISIN","DUR_ADJ_OAS_MID")),_xll.BDP($E6608&amp;" ISIN","DUR_ADJ_OAS_MID")," ")))</f>
        <v xml:space="preserve"> </v>
      </c>
      <c r="S6608" s="7" t="str">
        <f t="shared" si="51"/>
        <v xml:space="preserve"> </v>
      </c>
      <c r="AB6608" s="8" t="s">
        <v>6839</v>
      </c>
    </row>
    <row r="6609" spans="1:28" x14ac:dyDescent="0.25">
      <c r="A6609" t="s">
        <v>4594</v>
      </c>
      <c r="B6609" t="s">
        <v>2079</v>
      </c>
      <c r="C6609" t="s">
        <v>2080</v>
      </c>
      <c r="D6609" t="s">
        <v>2081</v>
      </c>
      <c r="E6609" t="s">
        <v>2082</v>
      </c>
      <c r="F6609" t="s">
        <v>2083</v>
      </c>
      <c r="G6609" s="1">
        <v>4508.6286894682416</v>
      </c>
      <c r="H6609" s="1">
        <v>16.98</v>
      </c>
      <c r="I6609" s="2">
        <v>76556.51514717075</v>
      </c>
      <c r="J6609" s="3">
        <v>3.3227884921781799E-3</v>
      </c>
      <c r="K6609" s="4">
        <v>23039839.98</v>
      </c>
      <c r="L6609" s="5">
        <v>1000001</v>
      </c>
      <c r="M6609" s="6">
        <v>23.039816940000001</v>
      </c>
      <c r="N6609" s="7" t="str">
        <f>IF(ISNUMBER(_xll.BDP($C6609, "DELTA_MID")),_xll.BDP($C6609, "DELTA_MID")," ")</f>
        <v xml:space="preserve"> </v>
      </c>
      <c r="O6609" s="7" t="str">
        <f>IF(ISNUMBER(N6609),_xll.BDP($C6609, "OPT_UNDL_TICKER"),"")</f>
        <v/>
      </c>
      <c r="P6609" s="8" t="str">
        <f>IF(ISNUMBER(N6609),_xll.BDP($C6609, "OPT_UNDL_PX")," ")</f>
        <v xml:space="preserve"> </v>
      </c>
      <c r="Q6609" s="7" t="str">
        <f>IF(ISNUMBER(N6609),+G6609*_xll.BDP($C6609, "PX_POS_MULT_FACTOR")*P6609/K6609," ")</f>
        <v xml:space="preserve"> </v>
      </c>
      <c r="R6609" s="8" t="str">
        <f>IF(OR($A6609="TUA",$A6609="TYA"),"",IF(ISNUMBER(_xll.BDP($C6609,"DUR_ADJ_OAS_MID")),_xll.BDP($C6609,"DUR_ADJ_OAS_MID"),IF(ISNUMBER(_xll.BDP($E6609&amp;" ISIN","DUR_ADJ_OAS_MID")),_xll.BDP($E6609&amp;" ISIN","DUR_ADJ_OAS_MID")," ")))</f>
        <v xml:space="preserve"> </v>
      </c>
      <c r="S6609" s="7" t="str">
        <f t="shared" si="51"/>
        <v xml:space="preserve"> </v>
      </c>
      <c r="AB6609" s="8" t="s">
        <v>6839</v>
      </c>
    </row>
    <row r="6610" spans="1:28" x14ac:dyDescent="0.25">
      <c r="A6610" t="s">
        <v>4594</v>
      </c>
      <c r="B6610" t="s">
        <v>2084</v>
      </c>
      <c r="C6610" t="s">
        <v>2085</v>
      </c>
      <c r="D6610" t="s">
        <v>2086</v>
      </c>
      <c r="E6610" t="s">
        <v>2087</v>
      </c>
      <c r="F6610" t="s">
        <v>2088</v>
      </c>
      <c r="G6610" s="1">
        <v>5538.9695903970824</v>
      </c>
      <c r="H6610" s="1">
        <v>182.12</v>
      </c>
      <c r="I6610" s="2">
        <v>1008757.141803117</v>
      </c>
      <c r="J6610" s="3">
        <v>4.3783166145198053E-2</v>
      </c>
      <c r="K6610" s="4">
        <v>23039839.98</v>
      </c>
      <c r="L6610" s="5">
        <v>1000001</v>
      </c>
      <c r="M6610" s="6">
        <v>23.039816940000001</v>
      </c>
      <c r="N6610" s="7" t="str">
        <f>IF(ISNUMBER(_xll.BDP($C6610, "DELTA_MID")),_xll.BDP($C6610, "DELTA_MID")," ")</f>
        <v xml:space="preserve"> </v>
      </c>
      <c r="O6610" s="7" t="str">
        <f>IF(ISNUMBER(N6610),_xll.BDP($C6610, "OPT_UNDL_TICKER"),"")</f>
        <v/>
      </c>
      <c r="P6610" s="8" t="str">
        <f>IF(ISNUMBER(N6610),_xll.BDP($C6610, "OPT_UNDL_PX")," ")</f>
        <v xml:space="preserve"> </v>
      </c>
      <c r="Q6610" s="7" t="str">
        <f>IF(ISNUMBER(N6610),+G6610*_xll.BDP($C6610, "PX_POS_MULT_FACTOR")*P6610/K6610," ")</f>
        <v xml:space="preserve"> </v>
      </c>
      <c r="R6610" s="8" t="str">
        <f>IF(OR($A6610="TUA",$A6610="TYA"),"",IF(ISNUMBER(_xll.BDP($C6610,"DUR_ADJ_OAS_MID")),_xll.BDP($C6610,"DUR_ADJ_OAS_MID"),IF(ISNUMBER(_xll.BDP($E6610&amp;" ISIN","DUR_ADJ_OAS_MID")),_xll.BDP($E6610&amp;" ISIN","DUR_ADJ_OAS_MID")," ")))</f>
        <v xml:space="preserve"> </v>
      </c>
      <c r="S6610" s="7" t="str">
        <f t="shared" si="51"/>
        <v xml:space="preserve"> </v>
      </c>
      <c r="AB6610" s="8" t="s">
        <v>6839</v>
      </c>
    </row>
    <row r="6611" spans="1:28" x14ac:dyDescent="0.25">
      <c r="A6611" t="s">
        <v>4594</v>
      </c>
      <c r="B6611" t="s">
        <v>2089</v>
      </c>
      <c r="C6611" t="s">
        <v>2090</v>
      </c>
      <c r="D6611" t="s">
        <v>2091</v>
      </c>
      <c r="E6611" t="s">
        <v>2092</v>
      </c>
      <c r="F6611" t="s">
        <v>2093</v>
      </c>
      <c r="G6611" s="1">
        <v>5411.518356795239</v>
      </c>
      <c r="H6611" s="1">
        <v>73.59</v>
      </c>
      <c r="I6611" s="2">
        <v>398233.63587656157</v>
      </c>
      <c r="J6611" s="3">
        <v>1.7284566048299511E-2</v>
      </c>
      <c r="K6611" s="4">
        <v>23039839.98</v>
      </c>
      <c r="L6611" s="5">
        <v>1000001</v>
      </c>
      <c r="M6611" s="6">
        <v>23.039816940000001</v>
      </c>
      <c r="N6611" s="7" t="str">
        <f>IF(ISNUMBER(_xll.BDP($C6611, "DELTA_MID")),_xll.BDP($C6611, "DELTA_MID")," ")</f>
        <v xml:space="preserve"> </v>
      </c>
      <c r="O6611" s="7" t="str">
        <f>IF(ISNUMBER(N6611),_xll.BDP($C6611, "OPT_UNDL_TICKER"),"")</f>
        <v/>
      </c>
      <c r="P6611" s="8" t="str">
        <f>IF(ISNUMBER(N6611),_xll.BDP($C6611, "OPT_UNDL_PX")," ")</f>
        <v xml:space="preserve"> </v>
      </c>
      <c r="Q6611" s="7" t="str">
        <f>IF(ISNUMBER(N6611),+G6611*_xll.BDP($C6611, "PX_POS_MULT_FACTOR")*P6611/K6611," ")</f>
        <v xml:space="preserve"> </v>
      </c>
      <c r="R6611" s="8" t="str">
        <f>IF(OR($A6611="TUA",$A6611="TYA"),"",IF(ISNUMBER(_xll.BDP($C6611,"DUR_ADJ_OAS_MID")),_xll.BDP($C6611,"DUR_ADJ_OAS_MID"),IF(ISNUMBER(_xll.BDP($E6611&amp;" ISIN","DUR_ADJ_OAS_MID")),_xll.BDP($E6611&amp;" ISIN","DUR_ADJ_OAS_MID")," ")))</f>
        <v xml:space="preserve"> </v>
      </c>
      <c r="S6611" s="7" t="str">
        <f t="shared" si="51"/>
        <v xml:space="preserve"> </v>
      </c>
      <c r="AB6611" s="8" t="s">
        <v>6839</v>
      </c>
    </row>
    <row r="6612" spans="1:28" x14ac:dyDescent="0.25">
      <c r="A6612" t="s">
        <v>4594</v>
      </c>
      <c r="B6612" t="s">
        <v>2099</v>
      </c>
      <c r="C6612" t="s">
        <v>2100</v>
      </c>
      <c r="D6612" t="s">
        <v>2101</v>
      </c>
      <c r="E6612" t="s">
        <v>2102</v>
      </c>
      <c r="F6612" t="s">
        <v>2103</v>
      </c>
      <c r="G6612" s="1">
        <v>1376.262704205416</v>
      </c>
      <c r="H6612" s="1">
        <v>65.2</v>
      </c>
      <c r="I6612" s="2">
        <v>89732.328314193102</v>
      </c>
      <c r="J6612" s="3">
        <v>3.8946593549298212E-3</v>
      </c>
      <c r="K6612" s="4">
        <v>23039839.98</v>
      </c>
      <c r="L6612" s="5">
        <v>1000001</v>
      </c>
      <c r="M6612" s="6">
        <v>23.039816940000001</v>
      </c>
      <c r="N6612" s="7" t="str">
        <f>IF(ISNUMBER(_xll.BDP($C6612, "DELTA_MID")),_xll.BDP($C6612, "DELTA_MID")," ")</f>
        <v xml:space="preserve"> </v>
      </c>
      <c r="O6612" s="7" t="str">
        <f>IF(ISNUMBER(N6612),_xll.BDP($C6612, "OPT_UNDL_TICKER"),"")</f>
        <v/>
      </c>
      <c r="P6612" s="8" t="str">
        <f>IF(ISNUMBER(N6612),_xll.BDP($C6612, "OPT_UNDL_PX")," ")</f>
        <v xml:space="preserve"> </v>
      </c>
      <c r="Q6612" s="7" t="str">
        <f>IF(ISNUMBER(N6612),+G6612*_xll.BDP($C6612, "PX_POS_MULT_FACTOR")*P6612/K6612," ")</f>
        <v xml:space="preserve"> </v>
      </c>
      <c r="R6612" s="8" t="str">
        <f>IF(OR($A6612="TUA",$A6612="TYA"),"",IF(ISNUMBER(_xll.BDP($C6612,"DUR_ADJ_OAS_MID")),_xll.BDP($C6612,"DUR_ADJ_OAS_MID"),IF(ISNUMBER(_xll.BDP($E6612&amp;" ISIN","DUR_ADJ_OAS_MID")),_xll.BDP($E6612&amp;" ISIN","DUR_ADJ_OAS_MID")," ")))</f>
        <v xml:space="preserve"> </v>
      </c>
      <c r="S6612" s="7" t="str">
        <f t="shared" si="51"/>
        <v xml:space="preserve"> </v>
      </c>
      <c r="AB6612" s="8" t="s">
        <v>6839</v>
      </c>
    </row>
    <row r="6613" spans="1:28" x14ac:dyDescent="0.25">
      <c r="A6613" t="s">
        <v>4594</v>
      </c>
      <c r="B6613" t="s">
        <v>795</v>
      </c>
      <c r="C6613" t="s">
        <v>2118</v>
      </c>
      <c r="D6613" t="s">
        <v>797</v>
      </c>
      <c r="E6613" t="s">
        <v>798</v>
      </c>
      <c r="F6613" t="s">
        <v>799</v>
      </c>
      <c r="G6613" s="1">
        <v>236.0252650053811</v>
      </c>
      <c r="H6613" s="1">
        <v>138.38</v>
      </c>
      <c r="I6613" s="2">
        <v>32661.176171444629</v>
      </c>
      <c r="J6613" s="3">
        <v>1.4175956169746209E-3</v>
      </c>
      <c r="K6613" s="4">
        <v>23039839.98</v>
      </c>
      <c r="L6613" s="5">
        <v>1000001</v>
      </c>
      <c r="M6613" s="6">
        <v>23.039816940000001</v>
      </c>
      <c r="N6613" s="7" t="str">
        <f>IF(ISNUMBER(_xll.BDP($C6613, "DELTA_MID")),_xll.BDP($C6613, "DELTA_MID")," ")</f>
        <v xml:space="preserve"> </v>
      </c>
      <c r="O6613" s="7" t="str">
        <f>IF(ISNUMBER(N6613),_xll.BDP($C6613, "OPT_UNDL_TICKER"),"")</f>
        <v/>
      </c>
      <c r="P6613" s="8" t="str">
        <f>IF(ISNUMBER(N6613),_xll.BDP($C6613, "OPT_UNDL_PX")," ")</f>
        <v xml:space="preserve"> </v>
      </c>
      <c r="Q6613" s="7" t="str">
        <f>IF(ISNUMBER(N6613),+G6613*_xll.BDP($C6613, "PX_POS_MULT_FACTOR")*P6613/K6613," ")</f>
        <v xml:space="preserve"> </v>
      </c>
      <c r="R6613" s="8" t="str">
        <f>IF(OR($A6613="TUA",$A6613="TYA"),"",IF(ISNUMBER(_xll.BDP($C6613,"DUR_ADJ_OAS_MID")),_xll.BDP($C6613,"DUR_ADJ_OAS_MID"),IF(ISNUMBER(_xll.BDP($E6613&amp;" ISIN","DUR_ADJ_OAS_MID")),_xll.BDP($E6613&amp;" ISIN","DUR_ADJ_OAS_MID")," ")))</f>
        <v xml:space="preserve"> </v>
      </c>
      <c r="S6613" s="7" t="str">
        <f t="shared" si="51"/>
        <v xml:space="preserve"> </v>
      </c>
      <c r="AB6613" s="8" t="s">
        <v>6839</v>
      </c>
    </row>
    <row r="6614" spans="1:28" x14ac:dyDescent="0.25">
      <c r="A6614" t="s">
        <v>4594</v>
      </c>
      <c r="B6614" t="s">
        <v>2143</v>
      </c>
      <c r="C6614" t="s">
        <v>2144</v>
      </c>
      <c r="D6614" t="s">
        <v>2145</v>
      </c>
      <c r="E6614" t="s">
        <v>2146</v>
      </c>
      <c r="F6614" t="s">
        <v>2147</v>
      </c>
      <c r="G6614" s="1">
        <v>736.13654309380536</v>
      </c>
      <c r="H6614" s="1">
        <v>145.79</v>
      </c>
      <c r="I6614" s="2">
        <v>107321.3466176459</v>
      </c>
      <c r="J6614" s="3">
        <v>4.6580769098573341E-3</v>
      </c>
      <c r="K6614" s="4">
        <v>23039839.98</v>
      </c>
      <c r="L6614" s="5">
        <v>1000001</v>
      </c>
      <c r="M6614" s="6">
        <v>23.039816940000001</v>
      </c>
      <c r="N6614" s="7" t="str">
        <f>IF(ISNUMBER(_xll.BDP($C6614, "DELTA_MID")),_xll.BDP($C6614, "DELTA_MID")," ")</f>
        <v xml:space="preserve"> </v>
      </c>
      <c r="O6614" s="7" t="str">
        <f>IF(ISNUMBER(N6614),_xll.BDP($C6614, "OPT_UNDL_TICKER"),"")</f>
        <v/>
      </c>
      <c r="P6614" s="8" t="str">
        <f>IF(ISNUMBER(N6614),_xll.BDP($C6614, "OPT_UNDL_PX")," ")</f>
        <v xml:space="preserve"> </v>
      </c>
      <c r="Q6614" s="7" t="str">
        <f>IF(ISNUMBER(N6614),+G6614*_xll.BDP($C6614, "PX_POS_MULT_FACTOR")*P6614/K6614," ")</f>
        <v xml:space="preserve"> </v>
      </c>
      <c r="R6614" s="8" t="str">
        <f>IF(OR($A6614="TUA",$A6614="TYA"),"",IF(ISNUMBER(_xll.BDP($C6614,"DUR_ADJ_OAS_MID")),_xll.BDP($C6614,"DUR_ADJ_OAS_MID"),IF(ISNUMBER(_xll.BDP($E6614&amp;" ISIN","DUR_ADJ_OAS_MID")),_xll.BDP($E6614&amp;" ISIN","DUR_ADJ_OAS_MID")," ")))</f>
        <v xml:space="preserve"> </v>
      </c>
      <c r="S6614" s="7" t="str">
        <f t="shared" si="51"/>
        <v xml:space="preserve"> </v>
      </c>
      <c r="AB6614" s="8" t="s">
        <v>6839</v>
      </c>
    </row>
    <row r="6615" spans="1:28" x14ac:dyDescent="0.25">
      <c r="A6615" t="s">
        <v>4594</v>
      </c>
      <c r="B6615" t="s">
        <v>2152</v>
      </c>
      <c r="C6615" t="s">
        <v>2153</v>
      </c>
      <c r="D6615" t="s">
        <v>2154</v>
      </c>
      <c r="E6615" t="s">
        <v>2155</v>
      </c>
      <c r="F6615" t="s">
        <v>2156</v>
      </c>
      <c r="G6615" s="1">
        <v>3518.046996530642</v>
      </c>
      <c r="H6615" s="1">
        <v>178.36</v>
      </c>
      <c r="I6615" s="2">
        <v>627478.86230120528</v>
      </c>
      <c r="J6615" s="3">
        <v>2.7234514772927921E-2</v>
      </c>
      <c r="K6615" s="4">
        <v>23039839.98</v>
      </c>
      <c r="L6615" s="5">
        <v>1000001</v>
      </c>
      <c r="M6615" s="6">
        <v>23.039816940000001</v>
      </c>
      <c r="N6615" s="7" t="str">
        <f>IF(ISNUMBER(_xll.BDP($C6615, "DELTA_MID")),_xll.BDP($C6615, "DELTA_MID")," ")</f>
        <v xml:space="preserve"> </v>
      </c>
      <c r="O6615" s="7" t="str">
        <f>IF(ISNUMBER(N6615),_xll.BDP($C6615, "OPT_UNDL_TICKER"),"")</f>
        <v/>
      </c>
      <c r="P6615" s="8" t="str">
        <f>IF(ISNUMBER(N6615),_xll.BDP($C6615, "OPT_UNDL_PX")," ")</f>
        <v xml:space="preserve"> </v>
      </c>
      <c r="Q6615" s="7" t="str">
        <f>IF(ISNUMBER(N6615),+G6615*_xll.BDP($C6615, "PX_POS_MULT_FACTOR")*P6615/K6615," ")</f>
        <v xml:space="preserve"> </v>
      </c>
      <c r="R6615" s="8" t="str">
        <f>IF(OR($A6615="TUA",$A6615="TYA"),"",IF(ISNUMBER(_xll.BDP($C6615,"DUR_ADJ_OAS_MID")),_xll.BDP($C6615,"DUR_ADJ_OAS_MID"),IF(ISNUMBER(_xll.BDP($E6615&amp;" ISIN","DUR_ADJ_OAS_MID")),_xll.BDP($E6615&amp;" ISIN","DUR_ADJ_OAS_MID")," ")))</f>
        <v xml:space="preserve"> </v>
      </c>
      <c r="S6615" s="7" t="str">
        <f t="shared" si="51"/>
        <v xml:space="preserve"> </v>
      </c>
      <c r="AB6615" s="8" t="s">
        <v>6839</v>
      </c>
    </row>
    <row r="6616" spans="1:28" x14ac:dyDescent="0.25">
      <c r="A6616" t="s">
        <v>4594</v>
      </c>
      <c r="B6616" t="s">
        <v>237</v>
      </c>
      <c r="C6616" t="s">
        <v>6857</v>
      </c>
      <c r="D6616" t="s">
        <v>239</v>
      </c>
      <c r="E6616" t="s">
        <v>240</v>
      </c>
      <c r="F6616" t="s">
        <v>241</v>
      </c>
      <c r="G6616" s="1">
        <v>894.97840591650015</v>
      </c>
      <c r="H6616" s="1">
        <v>46.25</v>
      </c>
      <c r="I6616" s="2">
        <v>41392.751273638132</v>
      </c>
      <c r="J6616" s="3">
        <v>1.796572862900506E-3</v>
      </c>
      <c r="K6616" s="4">
        <v>23039839.98</v>
      </c>
      <c r="L6616" s="5">
        <v>1000001</v>
      </c>
      <c r="M6616" s="6">
        <v>23.039816940000001</v>
      </c>
      <c r="N6616" s="7" t="str">
        <f>IF(ISNUMBER(_xll.BDP($C6616, "DELTA_MID")),_xll.BDP($C6616, "DELTA_MID")," ")</f>
        <v xml:space="preserve"> </v>
      </c>
      <c r="O6616" s="7" t="str">
        <f>IF(ISNUMBER(N6616),_xll.BDP($C6616, "OPT_UNDL_TICKER"),"")</f>
        <v/>
      </c>
      <c r="P6616" s="8" t="str">
        <f>IF(ISNUMBER(N6616),_xll.BDP($C6616, "OPT_UNDL_PX")," ")</f>
        <v xml:space="preserve"> </v>
      </c>
      <c r="Q6616" s="7" t="str">
        <f>IF(ISNUMBER(N6616),+G6616*_xll.BDP($C6616, "PX_POS_MULT_FACTOR")*P6616/K6616," ")</f>
        <v xml:space="preserve"> </v>
      </c>
      <c r="R6616" s="8" t="str">
        <f>IF(OR($A6616="TUA",$A6616="TYA"),"",IF(ISNUMBER(_xll.BDP($C6616,"DUR_ADJ_OAS_MID")),_xll.BDP($C6616,"DUR_ADJ_OAS_MID"),IF(ISNUMBER(_xll.BDP($E6616&amp;" ISIN","DUR_ADJ_OAS_MID")),_xll.BDP($E6616&amp;" ISIN","DUR_ADJ_OAS_MID")," ")))</f>
        <v xml:space="preserve"> </v>
      </c>
      <c r="S6616" s="7" t="str">
        <f t="shared" si="51"/>
        <v xml:space="preserve"> </v>
      </c>
      <c r="AB6616" s="8" t="s">
        <v>6839</v>
      </c>
    </row>
    <row r="6617" spans="1:28" x14ac:dyDescent="0.25">
      <c r="A6617" t="s">
        <v>4594</v>
      </c>
      <c r="B6617" t="s">
        <v>6858</v>
      </c>
      <c r="C6617" t="s">
        <v>6859</v>
      </c>
      <c r="D6617" t="s">
        <v>6860</v>
      </c>
      <c r="E6617" t="s">
        <v>6861</v>
      </c>
      <c r="G6617" s="1">
        <v>310.44607745364408</v>
      </c>
      <c r="H6617" s="1">
        <v>31.16</v>
      </c>
      <c r="I6617" s="2">
        <v>9673.4997734555491</v>
      </c>
      <c r="J6617" s="3">
        <v>4.1985967705733822E-4</v>
      </c>
      <c r="K6617" s="4">
        <v>23039839.98</v>
      </c>
      <c r="L6617" s="5">
        <v>1000001</v>
      </c>
      <c r="M6617" s="6">
        <v>23.039816940000001</v>
      </c>
      <c r="N6617" s="7" t="str">
        <f>IF(ISNUMBER(_xll.BDP($C6617, "DELTA_MID")),_xll.BDP($C6617, "DELTA_MID")," ")</f>
        <v xml:space="preserve"> </v>
      </c>
      <c r="O6617" s="7" t="str">
        <f>IF(ISNUMBER(N6617),_xll.BDP($C6617, "OPT_UNDL_TICKER"),"")</f>
        <v/>
      </c>
      <c r="P6617" s="8" t="str">
        <f>IF(ISNUMBER(N6617),_xll.BDP($C6617, "OPT_UNDL_PX")," ")</f>
        <v xml:space="preserve"> </v>
      </c>
      <c r="Q6617" s="7" t="str">
        <f>IF(ISNUMBER(N6617),+G6617*_xll.BDP($C6617, "PX_POS_MULT_FACTOR")*P6617/K6617," ")</f>
        <v xml:space="preserve"> </v>
      </c>
      <c r="R6617" s="8" t="str">
        <f>IF(OR($A6617="TUA",$A6617="TYA"),"",IF(ISNUMBER(_xll.BDP($C6617,"DUR_ADJ_OAS_MID")),_xll.BDP($C6617,"DUR_ADJ_OAS_MID"),IF(ISNUMBER(_xll.BDP($E6617&amp;" ISIN","DUR_ADJ_OAS_MID")),_xll.BDP($E6617&amp;" ISIN","DUR_ADJ_OAS_MID")," ")))</f>
        <v xml:space="preserve"> </v>
      </c>
      <c r="S6617" s="7" t="str">
        <f t="shared" si="51"/>
        <v xml:space="preserve"> </v>
      </c>
      <c r="AB6617" s="8" t="s">
        <v>6839</v>
      </c>
    </row>
    <row r="6618" spans="1:28" x14ac:dyDescent="0.25">
      <c r="A6618" t="s">
        <v>4594</v>
      </c>
      <c r="B6618" t="s">
        <v>6862</v>
      </c>
      <c r="C6618" t="s">
        <v>6863</v>
      </c>
      <c r="D6618" t="s">
        <v>6864</v>
      </c>
      <c r="E6618" t="s">
        <v>6865</v>
      </c>
      <c r="F6618" t="s">
        <v>6866</v>
      </c>
      <c r="G6618" s="1">
        <v>362.18613550916189</v>
      </c>
      <c r="H6618" s="1">
        <v>36.67</v>
      </c>
      <c r="I6618" s="2">
        <v>13281.365589120969</v>
      </c>
      <c r="J6618" s="3">
        <v>5.7645216289045457E-4</v>
      </c>
      <c r="K6618" s="4">
        <v>23039839.98</v>
      </c>
      <c r="L6618" s="5">
        <v>1000001</v>
      </c>
      <c r="M6618" s="6">
        <v>23.039816940000001</v>
      </c>
      <c r="N6618" s="7" t="str">
        <f>IF(ISNUMBER(_xll.BDP($C6618, "DELTA_MID")),_xll.BDP($C6618, "DELTA_MID")," ")</f>
        <v xml:space="preserve"> </v>
      </c>
      <c r="O6618" s="7" t="str">
        <f>IF(ISNUMBER(N6618),_xll.BDP($C6618, "OPT_UNDL_TICKER"),"")</f>
        <v/>
      </c>
      <c r="P6618" s="8" t="str">
        <f>IF(ISNUMBER(N6618),_xll.BDP($C6618, "OPT_UNDL_PX")," ")</f>
        <v xml:space="preserve"> </v>
      </c>
      <c r="Q6618" s="7" t="str">
        <f>IF(ISNUMBER(N6618),+G6618*_xll.BDP($C6618, "PX_POS_MULT_FACTOR")*P6618/K6618," ")</f>
        <v xml:space="preserve"> </v>
      </c>
      <c r="R6618" s="8" t="str">
        <f>IF(OR($A6618="TUA",$A6618="TYA"),"",IF(ISNUMBER(_xll.BDP($C6618,"DUR_ADJ_OAS_MID")),_xll.BDP($C6618,"DUR_ADJ_OAS_MID"),IF(ISNUMBER(_xll.BDP($E6618&amp;" ISIN","DUR_ADJ_OAS_MID")),_xll.BDP($E6618&amp;" ISIN","DUR_ADJ_OAS_MID")," ")))</f>
        <v xml:space="preserve"> </v>
      </c>
      <c r="S6618" s="7" t="str">
        <f t="shared" si="51"/>
        <v xml:space="preserve"> </v>
      </c>
      <c r="AB6618" s="8" t="s">
        <v>6839</v>
      </c>
    </row>
    <row r="6619" spans="1:28" x14ac:dyDescent="0.25">
      <c r="A6619" t="s">
        <v>4594</v>
      </c>
      <c r="B6619" t="s">
        <v>2172</v>
      </c>
      <c r="C6619" t="s">
        <v>2173</v>
      </c>
      <c r="D6619" t="s">
        <v>2174</v>
      </c>
      <c r="E6619" t="s">
        <v>2175</v>
      </c>
      <c r="F6619" t="s">
        <v>2176</v>
      </c>
      <c r="G6619" s="1">
        <v>5373.8450153868416</v>
      </c>
      <c r="H6619" s="1">
        <v>28.65</v>
      </c>
      <c r="I6619" s="2">
        <v>153960.65969083301</v>
      </c>
      <c r="J6619" s="3">
        <v>6.6823667102063359E-3</v>
      </c>
      <c r="K6619" s="4">
        <v>23039839.98</v>
      </c>
      <c r="L6619" s="5">
        <v>1000001</v>
      </c>
      <c r="M6619" s="6">
        <v>23.039816940000001</v>
      </c>
      <c r="N6619" s="7" t="str">
        <f>IF(ISNUMBER(_xll.BDP($C6619, "DELTA_MID")),_xll.BDP($C6619, "DELTA_MID")," ")</f>
        <v xml:space="preserve"> </v>
      </c>
      <c r="O6619" s="7" t="str">
        <f>IF(ISNUMBER(N6619),_xll.BDP($C6619, "OPT_UNDL_TICKER"),"")</f>
        <v/>
      </c>
      <c r="P6619" s="8" t="str">
        <f>IF(ISNUMBER(N6619),_xll.BDP($C6619, "OPT_UNDL_PX")," ")</f>
        <v xml:space="preserve"> </v>
      </c>
      <c r="Q6619" s="7" t="str">
        <f>IF(ISNUMBER(N6619),+G6619*_xll.BDP($C6619, "PX_POS_MULT_FACTOR")*P6619/K6619," ")</f>
        <v xml:space="preserve"> </v>
      </c>
      <c r="R6619" s="8" t="str">
        <f>IF(OR($A6619="TUA",$A6619="TYA"),"",IF(ISNUMBER(_xll.BDP($C6619,"DUR_ADJ_OAS_MID")),_xll.BDP($C6619,"DUR_ADJ_OAS_MID"),IF(ISNUMBER(_xll.BDP($E6619&amp;" ISIN","DUR_ADJ_OAS_MID")),_xll.BDP($E6619&amp;" ISIN","DUR_ADJ_OAS_MID")," ")))</f>
        <v xml:space="preserve"> </v>
      </c>
      <c r="S6619" s="7" t="str">
        <f t="shared" si="51"/>
        <v xml:space="preserve"> </v>
      </c>
      <c r="AB6619" s="8" t="s">
        <v>6839</v>
      </c>
    </row>
    <row r="6620" spans="1:28" x14ac:dyDescent="0.25">
      <c r="A6620" t="s">
        <v>4594</v>
      </c>
      <c r="B6620" t="s">
        <v>6867</v>
      </c>
      <c r="C6620" t="s">
        <v>6868</v>
      </c>
      <c r="D6620" t="s">
        <v>5243</v>
      </c>
      <c r="E6620" t="s">
        <v>5244</v>
      </c>
      <c r="F6620" t="s">
        <v>5245</v>
      </c>
      <c r="G6620" s="1">
        <v>2785.8231975708291</v>
      </c>
      <c r="H6620" s="1">
        <v>61.76</v>
      </c>
      <c r="I6620" s="2">
        <v>172052.4406819744</v>
      </c>
      <c r="J6620" s="3">
        <v>7.4676057138993368E-3</v>
      </c>
      <c r="K6620" s="4">
        <v>23039839.98</v>
      </c>
      <c r="L6620" s="5">
        <v>1000001</v>
      </c>
      <c r="M6620" s="6">
        <v>23.039816940000001</v>
      </c>
      <c r="N6620" s="7" t="str">
        <f>IF(ISNUMBER(_xll.BDP($C6620, "DELTA_MID")),_xll.BDP($C6620, "DELTA_MID")," ")</f>
        <v xml:space="preserve"> </v>
      </c>
      <c r="O6620" s="7" t="str">
        <f>IF(ISNUMBER(N6620),_xll.BDP($C6620, "OPT_UNDL_TICKER"),"")</f>
        <v/>
      </c>
      <c r="P6620" s="8" t="str">
        <f>IF(ISNUMBER(N6620),_xll.BDP($C6620, "OPT_UNDL_PX")," ")</f>
        <v xml:space="preserve"> </v>
      </c>
      <c r="Q6620" s="7" t="str">
        <f>IF(ISNUMBER(N6620),+G6620*_xll.BDP($C6620, "PX_POS_MULT_FACTOR")*P6620/K6620," ")</f>
        <v xml:space="preserve"> </v>
      </c>
      <c r="R6620" s="8" t="str">
        <f>IF(OR($A6620="TUA",$A6620="TYA"),"",IF(ISNUMBER(_xll.BDP($C6620,"DUR_ADJ_OAS_MID")),_xll.BDP($C6620,"DUR_ADJ_OAS_MID"),IF(ISNUMBER(_xll.BDP($E6620&amp;" ISIN","DUR_ADJ_OAS_MID")),_xll.BDP($E6620&amp;" ISIN","DUR_ADJ_OAS_MID")," ")))</f>
        <v xml:space="preserve"> </v>
      </c>
      <c r="S6620" s="7" t="str">
        <f t="shared" si="51"/>
        <v xml:space="preserve"> </v>
      </c>
      <c r="AB6620" s="8" t="s">
        <v>6839</v>
      </c>
    </row>
    <row r="6621" spans="1:28" x14ac:dyDescent="0.25">
      <c r="A6621" t="s">
        <v>4594</v>
      </c>
      <c r="B6621" t="s">
        <v>6869</v>
      </c>
      <c r="C6621" t="s">
        <v>6870</v>
      </c>
      <c r="D6621" t="s">
        <v>6871</v>
      </c>
      <c r="E6621" t="s">
        <v>6872</v>
      </c>
      <c r="F6621" t="s">
        <v>6873</v>
      </c>
      <c r="G6621" s="1">
        <v>581.35633605046792</v>
      </c>
      <c r="H6621" s="1">
        <v>44.71</v>
      </c>
      <c r="I6621" s="2">
        <v>25992.441784816419</v>
      </c>
      <c r="J6621" s="3">
        <v>1.1281520100564701E-3</v>
      </c>
      <c r="K6621" s="4">
        <v>23039839.98</v>
      </c>
      <c r="L6621" s="5">
        <v>1000001</v>
      </c>
      <c r="M6621" s="6">
        <v>23.039816940000001</v>
      </c>
      <c r="N6621" s="7" t="str">
        <f>IF(ISNUMBER(_xll.BDP($C6621, "DELTA_MID")),_xll.BDP($C6621, "DELTA_MID")," ")</f>
        <v xml:space="preserve"> </v>
      </c>
      <c r="O6621" s="7" t="str">
        <f>IF(ISNUMBER(N6621),_xll.BDP($C6621, "OPT_UNDL_TICKER"),"")</f>
        <v/>
      </c>
      <c r="P6621" s="8" t="str">
        <f>IF(ISNUMBER(N6621),_xll.BDP($C6621, "OPT_UNDL_PX")," ")</f>
        <v xml:space="preserve"> </v>
      </c>
      <c r="Q6621" s="7" t="str">
        <f>IF(ISNUMBER(N6621),+G6621*_xll.BDP($C6621, "PX_POS_MULT_FACTOR")*P6621/K6621," ")</f>
        <v xml:space="preserve"> </v>
      </c>
      <c r="R6621" s="8" t="str">
        <f>IF(OR($A6621="TUA",$A6621="TYA"),"",IF(ISNUMBER(_xll.BDP($C6621,"DUR_ADJ_OAS_MID")),_xll.BDP($C6621,"DUR_ADJ_OAS_MID"),IF(ISNUMBER(_xll.BDP($E6621&amp;" ISIN","DUR_ADJ_OAS_MID")),_xll.BDP($E6621&amp;" ISIN","DUR_ADJ_OAS_MID")," ")))</f>
        <v xml:space="preserve"> </v>
      </c>
      <c r="S6621" s="7" t="str">
        <f t="shared" si="51"/>
        <v xml:space="preserve"> </v>
      </c>
      <c r="AB6621" s="8" t="s">
        <v>6839</v>
      </c>
    </row>
    <row r="6622" spans="1:28" x14ac:dyDescent="0.25">
      <c r="A6622" t="s">
        <v>4594</v>
      </c>
      <c r="B6622" t="s">
        <v>2181</v>
      </c>
      <c r="C6622" t="s">
        <v>2182</v>
      </c>
      <c r="D6622" t="s">
        <v>2183</v>
      </c>
      <c r="E6622" t="s">
        <v>2184</v>
      </c>
      <c r="G6622" s="1">
        <v>3299.0522637080371</v>
      </c>
      <c r="H6622" s="1">
        <v>77.069999999999993</v>
      </c>
      <c r="I6622" s="2">
        <v>254257.95796397841</v>
      </c>
      <c r="J6622" s="3">
        <v>1.1035578293281979E-2</v>
      </c>
      <c r="K6622" s="4">
        <v>23039839.98</v>
      </c>
      <c r="L6622" s="5">
        <v>1000001</v>
      </c>
      <c r="M6622" s="6">
        <v>23.039816940000001</v>
      </c>
      <c r="N6622" s="7" t="str">
        <f>IF(ISNUMBER(_xll.BDP($C6622, "DELTA_MID")),_xll.BDP($C6622, "DELTA_MID")," ")</f>
        <v xml:space="preserve"> </v>
      </c>
      <c r="O6622" s="7" t="str">
        <f>IF(ISNUMBER(N6622),_xll.BDP($C6622, "OPT_UNDL_TICKER"),"")</f>
        <v/>
      </c>
      <c r="P6622" s="8" t="str">
        <f>IF(ISNUMBER(N6622),_xll.BDP($C6622, "OPT_UNDL_PX")," ")</f>
        <v xml:space="preserve"> </v>
      </c>
      <c r="Q6622" s="7" t="str">
        <f>IF(ISNUMBER(N6622),+G6622*_xll.BDP($C6622, "PX_POS_MULT_FACTOR")*P6622/K6622," ")</f>
        <v xml:space="preserve"> </v>
      </c>
      <c r="R6622" s="8" t="str">
        <f>IF(OR($A6622="TUA",$A6622="TYA"),"",IF(ISNUMBER(_xll.BDP($C6622,"DUR_ADJ_OAS_MID")),_xll.BDP($C6622,"DUR_ADJ_OAS_MID"),IF(ISNUMBER(_xll.BDP($E6622&amp;" ISIN","DUR_ADJ_OAS_MID")),_xll.BDP($E6622&amp;" ISIN","DUR_ADJ_OAS_MID")," ")))</f>
        <v xml:space="preserve"> </v>
      </c>
      <c r="S6622" s="7" t="str">
        <f t="shared" si="51"/>
        <v xml:space="preserve"> </v>
      </c>
      <c r="AB6622" s="8" t="s">
        <v>6839</v>
      </c>
    </row>
    <row r="6623" spans="1:28" x14ac:dyDescent="0.25">
      <c r="A6623" t="s">
        <v>4594</v>
      </c>
      <c r="B6623" t="s">
        <v>6874</v>
      </c>
      <c r="C6623" t="s">
        <v>6875</v>
      </c>
      <c r="D6623" t="s">
        <v>5864</v>
      </c>
      <c r="E6623" t="s">
        <v>5865</v>
      </c>
      <c r="F6623" t="s">
        <v>5866</v>
      </c>
      <c r="G6623" s="1">
        <v>3346.3672239120192</v>
      </c>
      <c r="H6623" s="1">
        <v>119.26</v>
      </c>
      <c r="I6623" s="2">
        <v>399087.7551237474</v>
      </c>
      <c r="J6623" s="3">
        <v>1.7321637453653331E-2</v>
      </c>
      <c r="K6623" s="4">
        <v>23039839.98</v>
      </c>
      <c r="L6623" s="5">
        <v>1000001</v>
      </c>
      <c r="M6623" s="6">
        <v>23.039816940000001</v>
      </c>
      <c r="N6623" s="7" t="str">
        <f>IF(ISNUMBER(_xll.BDP($C6623, "DELTA_MID")),_xll.BDP($C6623, "DELTA_MID")," ")</f>
        <v xml:space="preserve"> </v>
      </c>
      <c r="O6623" s="7" t="str">
        <f>IF(ISNUMBER(N6623),_xll.BDP($C6623, "OPT_UNDL_TICKER"),"")</f>
        <v/>
      </c>
      <c r="P6623" s="8" t="str">
        <f>IF(ISNUMBER(N6623),_xll.BDP($C6623, "OPT_UNDL_PX")," ")</f>
        <v xml:space="preserve"> </v>
      </c>
      <c r="Q6623" s="7" t="str">
        <f>IF(ISNUMBER(N6623),+G6623*_xll.BDP($C6623, "PX_POS_MULT_FACTOR")*P6623/K6623," ")</f>
        <v xml:space="preserve"> </v>
      </c>
      <c r="R6623" s="8" t="str">
        <f>IF(OR($A6623="TUA",$A6623="TYA"),"",IF(ISNUMBER(_xll.BDP($C6623,"DUR_ADJ_OAS_MID")),_xll.BDP($C6623,"DUR_ADJ_OAS_MID"),IF(ISNUMBER(_xll.BDP($E6623&amp;" ISIN","DUR_ADJ_OAS_MID")),_xll.BDP($E6623&amp;" ISIN","DUR_ADJ_OAS_MID")," ")))</f>
        <v xml:space="preserve"> </v>
      </c>
      <c r="S6623" s="7" t="str">
        <f t="shared" si="51"/>
        <v xml:space="preserve"> </v>
      </c>
      <c r="AB6623" s="8" t="s">
        <v>6839</v>
      </c>
    </row>
    <row r="6624" spans="1:28" x14ac:dyDescent="0.25">
      <c r="A6624" t="s">
        <v>4594</v>
      </c>
      <c r="B6624" t="s">
        <v>2195</v>
      </c>
      <c r="C6624" t="s">
        <v>2196</v>
      </c>
      <c r="D6624" t="s">
        <v>2197</v>
      </c>
      <c r="E6624" t="s">
        <v>2198</v>
      </c>
      <c r="F6624" t="s">
        <v>2199</v>
      </c>
      <c r="G6624" s="1">
        <v>1015.062188666794</v>
      </c>
      <c r="H6624" s="1">
        <v>119.5</v>
      </c>
      <c r="I6624" s="2">
        <v>121299.9315456819</v>
      </c>
      <c r="J6624" s="3">
        <v>5.2647905389524279E-3</v>
      </c>
      <c r="K6624" s="4">
        <v>23039839.98</v>
      </c>
      <c r="L6624" s="5">
        <v>1000001</v>
      </c>
      <c r="M6624" s="6">
        <v>23.039816940000001</v>
      </c>
      <c r="N6624" s="7" t="str">
        <f>IF(ISNUMBER(_xll.BDP($C6624, "DELTA_MID")),_xll.BDP($C6624, "DELTA_MID")," ")</f>
        <v xml:space="preserve"> </v>
      </c>
      <c r="O6624" s="7" t="str">
        <f>IF(ISNUMBER(N6624),_xll.BDP($C6624, "OPT_UNDL_TICKER"),"")</f>
        <v/>
      </c>
      <c r="P6624" s="8" t="str">
        <f>IF(ISNUMBER(N6624),_xll.BDP($C6624, "OPT_UNDL_PX")," ")</f>
        <v xml:space="preserve"> </v>
      </c>
      <c r="Q6624" s="7" t="str">
        <f>IF(ISNUMBER(N6624),+G6624*_xll.BDP($C6624, "PX_POS_MULT_FACTOR")*P6624/K6624," ")</f>
        <v xml:space="preserve"> </v>
      </c>
      <c r="R6624" s="8" t="str">
        <f>IF(OR($A6624="TUA",$A6624="TYA"),"",IF(ISNUMBER(_xll.BDP($C6624,"DUR_ADJ_OAS_MID")),_xll.BDP($C6624,"DUR_ADJ_OAS_MID"),IF(ISNUMBER(_xll.BDP($E6624&amp;" ISIN","DUR_ADJ_OAS_MID")),_xll.BDP($E6624&amp;" ISIN","DUR_ADJ_OAS_MID")," ")))</f>
        <v xml:space="preserve"> </v>
      </c>
      <c r="S6624" s="7" t="str">
        <f t="shared" si="51"/>
        <v xml:space="preserve"> </v>
      </c>
      <c r="AB6624" s="8" t="s">
        <v>6839</v>
      </c>
    </row>
    <row r="6625" spans="1:28" x14ac:dyDescent="0.25">
      <c r="A6625" t="s">
        <v>4594</v>
      </c>
      <c r="B6625" t="s">
        <v>6876</v>
      </c>
      <c r="C6625" t="s">
        <v>6877</v>
      </c>
      <c r="D6625" t="s">
        <v>6878</v>
      </c>
      <c r="E6625" t="s">
        <v>6879</v>
      </c>
      <c r="F6625" t="s">
        <v>6880</v>
      </c>
      <c r="G6625" s="1">
        <v>23.78914705788905</v>
      </c>
      <c r="H6625" s="1">
        <v>88.87</v>
      </c>
      <c r="I6625" s="2">
        <v>2114.1414990346002</v>
      </c>
      <c r="J6625" s="3">
        <v>9.1760250976994831E-5</v>
      </c>
      <c r="K6625" s="4">
        <v>23039839.98</v>
      </c>
      <c r="L6625" s="5">
        <v>1000001</v>
      </c>
      <c r="M6625" s="6">
        <v>23.039816940000001</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51"/>
        <v xml:space="preserve"> </v>
      </c>
      <c r="AB6625" s="8" t="s">
        <v>6839</v>
      </c>
    </row>
    <row r="6626" spans="1:28" x14ac:dyDescent="0.25">
      <c r="A6626" t="s">
        <v>4594</v>
      </c>
      <c r="B6626" t="s">
        <v>2204</v>
      </c>
      <c r="C6626" t="s">
        <v>2205</v>
      </c>
      <c r="D6626" t="s">
        <v>2206</v>
      </c>
      <c r="E6626" t="s">
        <v>2207</v>
      </c>
      <c r="F6626" t="s">
        <v>2208</v>
      </c>
      <c r="G6626" s="1">
        <v>1243.9953888045591</v>
      </c>
      <c r="H6626" s="1">
        <v>83.27</v>
      </c>
      <c r="I6626" s="2">
        <v>103587.49602575559</v>
      </c>
      <c r="J6626" s="3">
        <v>4.496016296800495E-3</v>
      </c>
      <c r="K6626" s="4">
        <v>23039839.98</v>
      </c>
      <c r="L6626" s="5">
        <v>1000001</v>
      </c>
      <c r="M6626" s="6">
        <v>23.039816940000001</v>
      </c>
      <c r="N6626" s="7" t="str">
        <f>IF(ISNUMBER(_xll.BDP($C6626, "DELTA_MID")),_xll.BDP($C6626, "DELTA_MID")," ")</f>
        <v xml:space="preserve"> </v>
      </c>
      <c r="O6626" s="7" t="str">
        <f>IF(ISNUMBER(N6626),_xll.BDP($C6626, "OPT_UNDL_TICKER"),"")</f>
        <v/>
      </c>
      <c r="P6626" s="8" t="str">
        <f>IF(ISNUMBER(N6626),_xll.BDP($C6626, "OPT_UNDL_PX")," ")</f>
        <v xml:space="preserve"> </v>
      </c>
      <c r="Q6626" s="7" t="str">
        <f>IF(ISNUMBER(N6626),+G6626*_xll.BDP($C6626, "PX_POS_MULT_FACTOR")*P6626/K6626," ")</f>
        <v xml:space="preserve"> </v>
      </c>
      <c r="R6626" s="8" t="str">
        <f>IF(OR($A6626="TUA",$A6626="TYA"),"",IF(ISNUMBER(_xll.BDP($C6626,"DUR_ADJ_OAS_MID")),_xll.BDP($C6626,"DUR_ADJ_OAS_MID"),IF(ISNUMBER(_xll.BDP($E6626&amp;" ISIN","DUR_ADJ_OAS_MID")),_xll.BDP($E6626&amp;" ISIN","DUR_ADJ_OAS_MID")," ")))</f>
        <v xml:space="preserve"> </v>
      </c>
      <c r="S6626" s="7" t="str">
        <f t="shared" si="51"/>
        <v xml:space="preserve"> </v>
      </c>
      <c r="AB6626" s="8" t="s">
        <v>6839</v>
      </c>
    </row>
    <row r="6627" spans="1:28" x14ac:dyDescent="0.25">
      <c r="A6627" t="s">
        <v>4594</v>
      </c>
      <c r="B6627" t="s">
        <v>6881</v>
      </c>
      <c r="C6627" t="s">
        <v>6882</v>
      </c>
      <c r="D6627" t="s">
        <v>6883</v>
      </c>
      <c r="E6627" t="s">
        <v>6884</v>
      </c>
      <c r="F6627" t="s">
        <v>6885</v>
      </c>
      <c r="G6627" s="1">
        <v>1999.24062940056</v>
      </c>
      <c r="H6627" s="1">
        <v>75.209999999999994</v>
      </c>
      <c r="I6627" s="2">
        <v>150362.88773721611</v>
      </c>
      <c r="J6627" s="3">
        <v>6.5262123290674044E-3</v>
      </c>
      <c r="K6627" s="4">
        <v>23039839.98</v>
      </c>
      <c r="L6627" s="5">
        <v>1000001</v>
      </c>
      <c r="M6627" s="6">
        <v>23.039816940000001</v>
      </c>
      <c r="N6627" s="7" t="str">
        <f>IF(ISNUMBER(_xll.BDP($C6627, "DELTA_MID")),_xll.BDP($C6627, "DELTA_MID")," ")</f>
        <v xml:space="preserve"> </v>
      </c>
      <c r="O6627" s="7" t="str">
        <f>IF(ISNUMBER(N6627),_xll.BDP($C6627, "OPT_UNDL_TICKER"),"")</f>
        <v/>
      </c>
      <c r="P6627" s="8" t="str">
        <f>IF(ISNUMBER(N6627),_xll.BDP($C6627, "OPT_UNDL_PX")," ")</f>
        <v xml:space="preserve"> </v>
      </c>
      <c r="Q6627" s="7" t="str">
        <f>IF(ISNUMBER(N6627),+G6627*_xll.BDP($C6627, "PX_POS_MULT_FACTOR")*P6627/K6627," ")</f>
        <v xml:space="preserve"> </v>
      </c>
      <c r="R6627" s="8" t="str">
        <f>IF(OR($A6627="TUA",$A6627="TYA"),"",IF(ISNUMBER(_xll.BDP($C6627,"DUR_ADJ_OAS_MID")),_xll.BDP($C6627,"DUR_ADJ_OAS_MID"),IF(ISNUMBER(_xll.BDP($E6627&amp;" ISIN","DUR_ADJ_OAS_MID")),_xll.BDP($E6627&amp;" ISIN","DUR_ADJ_OAS_MID")," ")))</f>
        <v xml:space="preserve"> </v>
      </c>
      <c r="S6627" s="7" t="str">
        <f t="shared" si="51"/>
        <v xml:space="preserve"> </v>
      </c>
      <c r="AB6627" s="8" t="s">
        <v>6839</v>
      </c>
    </row>
    <row r="6628" spans="1:28" x14ac:dyDescent="0.25">
      <c r="A6628" t="s">
        <v>4594</v>
      </c>
      <c r="B6628" t="s">
        <v>6886</v>
      </c>
      <c r="C6628" t="s">
        <v>6887</v>
      </c>
      <c r="D6628" t="s">
        <v>6888</v>
      </c>
      <c r="E6628" t="s">
        <v>6889</v>
      </c>
      <c r="F6628" t="s">
        <v>6890</v>
      </c>
      <c r="G6628" s="1">
        <v>1130.270211159376</v>
      </c>
      <c r="H6628" s="1">
        <v>103.87</v>
      </c>
      <c r="I6628" s="2">
        <v>117401.1668331244</v>
      </c>
      <c r="J6628" s="3">
        <v>5.0955721452508301E-3</v>
      </c>
      <c r="K6628" s="4">
        <v>23039839.98</v>
      </c>
      <c r="L6628" s="5">
        <v>1000001</v>
      </c>
      <c r="M6628" s="6">
        <v>23.039816940000001</v>
      </c>
      <c r="N6628" s="7" t="str">
        <f>IF(ISNUMBER(_xll.BDP($C6628, "DELTA_MID")),_xll.BDP($C6628, "DELTA_MID")," ")</f>
        <v xml:space="preserve"> </v>
      </c>
      <c r="O6628" s="7" t="str">
        <f>IF(ISNUMBER(N6628),_xll.BDP($C6628, "OPT_UNDL_TICKER"),"")</f>
        <v/>
      </c>
      <c r="P6628" s="8" t="str">
        <f>IF(ISNUMBER(N6628),_xll.BDP($C6628, "OPT_UNDL_PX")," ")</f>
        <v xml:space="preserve"> </v>
      </c>
      <c r="Q6628" s="7" t="str">
        <f>IF(ISNUMBER(N6628),+G6628*_xll.BDP($C6628, "PX_POS_MULT_FACTOR")*P6628/K6628," ")</f>
        <v xml:space="preserve"> </v>
      </c>
      <c r="R6628" s="8" t="str">
        <f>IF(OR($A6628="TUA",$A6628="TYA"),"",IF(ISNUMBER(_xll.BDP($C6628,"DUR_ADJ_OAS_MID")),_xll.BDP($C6628,"DUR_ADJ_OAS_MID"),IF(ISNUMBER(_xll.BDP($E6628&amp;" ISIN","DUR_ADJ_OAS_MID")),_xll.BDP($E6628&amp;" ISIN","DUR_ADJ_OAS_MID")," ")))</f>
        <v xml:space="preserve"> </v>
      </c>
      <c r="S6628" s="7" t="str">
        <f t="shared" si="51"/>
        <v xml:space="preserve"> </v>
      </c>
      <c r="AB6628" s="8" t="s">
        <v>6839</v>
      </c>
    </row>
    <row r="6629" spans="1:28" x14ac:dyDescent="0.25">
      <c r="A6629" t="s">
        <v>4594</v>
      </c>
      <c r="B6629" t="s">
        <v>2223</v>
      </c>
      <c r="C6629" t="s">
        <v>2224</v>
      </c>
      <c r="D6629" t="s">
        <v>2225</v>
      </c>
      <c r="E6629" t="s">
        <v>2226</v>
      </c>
      <c r="F6629" t="s">
        <v>2227</v>
      </c>
      <c r="G6629" s="1">
        <v>156.57204425013359</v>
      </c>
      <c r="H6629" s="1">
        <v>134.78</v>
      </c>
      <c r="I6629" s="2">
        <v>21102.780124033012</v>
      </c>
      <c r="J6629" s="3">
        <v>9.1592563760649033E-4</v>
      </c>
      <c r="K6629" s="4">
        <v>23039839.98</v>
      </c>
      <c r="L6629" s="5">
        <v>1000001</v>
      </c>
      <c r="M6629" s="6">
        <v>23.039816940000001</v>
      </c>
      <c r="N6629" s="7" t="str">
        <f>IF(ISNUMBER(_xll.BDP($C6629, "DELTA_MID")),_xll.BDP($C6629, "DELTA_MID")," ")</f>
        <v xml:space="preserve"> </v>
      </c>
      <c r="O6629" s="7" t="str">
        <f>IF(ISNUMBER(N6629),_xll.BDP($C6629, "OPT_UNDL_TICKER"),"")</f>
        <v/>
      </c>
      <c r="P6629" s="8" t="str">
        <f>IF(ISNUMBER(N6629),_xll.BDP($C6629, "OPT_UNDL_PX")," ")</f>
        <v xml:space="preserve"> </v>
      </c>
      <c r="Q6629" s="7" t="str">
        <f>IF(ISNUMBER(N6629),+G6629*_xll.BDP($C6629, "PX_POS_MULT_FACTOR")*P6629/K6629," ")</f>
        <v xml:space="preserve"> </v>
      </c>
      <c r="R6629" s="8" t="str">
        <f>IF(OR($A6629="TUA",$A6629="TYA"),"",IF(ISNUMBER(_xll.BDP($C6629,"DUR_ADJ_OAS_MID")),_xll.BDP($C6629,"DUR_ADJ_OAS_MID"),IF(ISNUMBER(_xll.BDP($E6629&amp;" ISIN","DUR_ADJ_OAS_MID")),_xll.BDP($E6629&amp;" ISIN","DUR_ADJ_OAS_MID")," ")))</f>
        <v xml:space="preserve"> </v>
      </c>
      <c r="S6629" s="7" t="str">
        <f t="shared" si="51"/>
        <v xml:space="preserve"> </v>
      </c>
      <c r="AB6629" s="8" t="s">
        <v>6839</v>
      </c>
    </row>
    <row r="6630" spans="1:28" x14ac:dyDescent="0.25">
      <c r="A6630" t="s">
        <v>4594</v>
      </c>
      <c r="B6630" t="s">
        <v>6891</v>
      </c>
      <c r="C6630" t="s">
        <v>6892</v>
      </c>
      <c r="D6630" t="s">
        <v>6893</v>
      </c>
      <c r="E6630" t="s">
        <v>6894</v>
      </c>
      <c r="F6630" t="s">
        <v>6895</v>
      </c>
      <c r="G6630" s="1">
        <v>227.86712164563539</v>
      </c>
      <c r="H6630" s="1">
        <v>460.78</v>
      </c>
      <c r="I6630" s="2">
        <v>104996.6123118759</v>
      </c>
      <c r="J6630" s="3">
        <v>4.5571762826052348E-3</v>
      </c>
      <c r="K6630" s="4">
        <v>23039839.98</v>
      </c>
      <c r="L6630" s="5">
        <v>1000001</v>
      </c>
      <c r="M6630" s="6">
        <v>23.039816940000001</v>
      </c>
      <c r="N6630" s="7" t="str">
        <f>IF(ISNUMBER(_xll.BDP($C6630, "DELTA_MID")),_xll.BDP($C6630, "DELTA_MID")," ")</f>
        <v xml:space="preserve"> </v>
      </c>
      <c r="O6630" s="7" t="str">
        <f>IF(ISNUMBER(N6630),_xll.BDP($C6630, "OPT_UNDL_TICKER"),"")</f>
        <v/>
      </c>
      <c r="P6630" s="8" t="str">
        <f>IF(ISNUMBER(N6630),_xll.BDP($C6630, "OPT_UNDL_PX")," ")</f>
        <v xml:space="preserve"> </v>
      </c>
      <c r="Q6630" s="7" t="str">
        <f>IF(ISNUMBER(N6630),+G6630*_xll.BDP($C6630, "PX_POS_MULT_FACTOR")*P6630/K6630," ")</f>
        <v xml:space="preserve"> </v>
      </c>
      <c r="R6630" s="8" t="str">
        <f>IF(OR($A6630="TUA",$A6630="TYA"),"",IF(ISNUMBER(_xll.BDP($C6630,"DUR_ADJ_OAS_MID")),_xll.BDP($C6630,"DUR_ADJ_OAS_MID"),IF(ISNUMBER(_xll.BDP($E6630&amp;" ISIN","DUR_ADJ_OAS_MID")),_xll.BDP($E6630&amp;" ISIN","DUR_ADJ_OAS_MID")," ")))</f>
        <v xml:space="preserve"> </v>
      </c>
      <c r="S6630" s="7" t="str">
        <f t="shared" si="51"/>
        <v xml:space="preserve"> </v>
      </c>
      <c r="AB6630" s="8" t="s">
        <v>6839</v>
      </c>
    </row>
    <row r="6631" spans="1:28" x14ac:dyDescent="0.25">
      <c r="A6631" t="s">
        <v>4594</v>
      </c>
      <c r="B6631" t="s">
        <v>6896</v>
      </c>
      <c r="C6631" t="s">
        <v>6897</v>
      </c>
      <c r="D6631" t="s">
        <v>6898</v>
      </c>
      <c r="E6631" t="s">
        <v>6899</v>
      </c>
      <c r="F6631" t="s">
        <v>6900</v>
      </c>
      <c r="G6631" s="1">
        <v>88.152456891663803</v>
      </c>
      <c r="H6631" s="1">
        <v>298.12</v>
      </c>
      <c r="I6631" s="2">
        <v>26280.010448542809</v>
      </c>
      <c r="J6631" s="3">
        <v>1.1406333755510231E-3</v>
      </c>
      <c r="K6631" s="4">
        <v>23039839.98</v>
      </c>
      <c r="L6631" s="5">
        <v>1000001</v>
      </c>
      <c r="M6631" s="6">
        <v>23.039816940000001</v>
      </c>
      <c r="N6631" s="7" t="str">
        <f>IF(ISNUMBER(_xll.BDP($C6631, "DELTA_MID")),_xll.BDP($C6631, "DELTA_MID")," ")</f>
        <v xml:space="preserve"> </v>
      </c>
      <c r="O6631" s="7" t="str">
        <f>IF(ISNUMBER(N6631),_xll.BDP($C6631, "OPT_UNDL_TICKER"),"")</f>
        <v/>
      </c>
      <c r="P6631" s="8" t="str">
        <f>IF(ISNUMBER(N6631),_xll.BDP($C6631, "OPT_UNDL_PX")," ")</f>
        <v xml:space="preserve"> </v>
      </c>
      <c r="Q6631" s="7" t="str">
        <f>IF(ISNUMBER(N6631),+G6631*_xll.BDP($C6631, "PX_POS_MULT_FACTOR")*P6631/K6631," ")</f>
        <v xml:space="preserve"> </v>
      </c>
      <c r="R6631" s="8" t="str">
        <f>IF(OR($A6631="TUA",$A6631="TYA"),"",IF(ISNUMBER(_xll.BDP($C6631,"DUR_ADJ_OAS_MID")),_xll.BDP($C6631,"DUR_ADJ_OAS_MID"),IF(ISNUMBER(_xll.BDP($E6631&amp;" ISIN","DUR_ADJ_OAS_MID")),_xll.BDP($E6631&amp;" ISIN","DUR_ADJ_OAS_MID")," ")))</f>
        <v xml:space="preserve"> </v>
      </c>
      <c r="S6631" s="7" t="str">
        <f t="shared" si="51"/>
        <v xml:space="preserve"> </v>
      </c>
      <c r="AB6631" s="8" t="s">
        <v>6839</v>
      </c>
    </row>
    <row r="6632" spans="1:28" x14ac:dyDescent="0.25">
      <c r="A6632" t="s">
        <v>4594</v>
      </c>
      <c r="B6632" t="s">
        <v>6901</v>
      </c>
      <c r="C6632" t="s">
        <v>6902</v>
      </c>
      <c r="D6632" t="s">
        <v>6903</v>
      </c>
      <c r="E6632" t="s">
        <v>6904</v>
      </c>
      <c r="F6632" t="s">
        <v>6905</v>
      </c>
      <c r="G6632" s="1">
        <v>79.133550323823755</v>
      </c>
      <c r="H6632" s="1">
        <v>89.04</v>
      </c>
      <c r="I6632" s="2">
        <v>7046.0513208332677</v>
      </c>
      <c r="J6632" s="3">
        <v>3.0582032370666092E-4</v>
      </c>
      <c r="K6632" s="4">
        <v>23039839.98</v>
      </c>
      <c r="L6632" s="5">
        <v>1000001</v>
      </c>
      <c r="M6632" s="6">
        <v>23.039816940000001</v>
      </c>
      <c r="N6632" s="7" t="str">
        <f>IF(ISNUMBER(_xll.BDP($C6632, "DELTA_MID")),_xll.BDP($C6632, "DELTA_MID")," ")</f>
        <v xml:space="preserve"> </v>
      </c>
      <c r="O6632" s="7" t="str">
        <f>IF(ISNUMBER(N6632),_xll.BDP($C6632, "OPT_UNDL_TICKER"),"")</f>
        <v/>
      </c>
      <c r="P6632" s="8" t="str">
        <f>IF(ISNUMBER(N6632),_xll.BDP($C6632, "OPT_UNDL_PX")," ")</f>
        <v xml:space="preserve"> </v>
      </c>
      <c r="Q6632" s="7" t="str">
        <f>IF(ISNUMBER(N6632),+G6632*_xll.BDP($C6632, "PX_POS_MULT_FACTOR")*P6632/K6632," ")</f>
        <v xml:space="preserve"> </v>
      </c>
      <c r="R6632" s="8" t="str">
        <f>IF(OR($A6632="TUA",$A6632="TYA"),"",IF(ISNUMBER(_xll.BDP($C6632,"DUR_ADJ_OAS_MID")),_xll.BDP($C6632,"DUR_ADJ_OAS_MID"),IF(ISNUMBER(_xll.BDP($E6632&amp;" ISIN","DUR_ADJ_OAS_MID")),_xll.BDP($E6632&amp;" ISIN","DUR_ADJ_OAS_MID")," ")))</f>
        <v xml:space="preserve"> </v>
      </c>
      <c r="S6632" s="7" t="str">
        <f t="shared" si="51"/>
        <v xml:space="preserve"> </v>
      </c>
      <c r="AB6632" s="8" t="s">
        <v>6839</v>
      </c>
    </row>
    <row r="6633" spans="1:28" x14ac:dyDescent="0.25">
      <c r="A6633" t="s">
        <v>4594</v>
      </c>
      <c r="B6633" t="s">
        <v>6906</v>
      </c>
      <c r="C6633" t="s">
        <v>6907</v>
      </c>
      <c r="D6633" t="s">
        <v>6908</v>
      </c>
      <c r="E6633" t="s">
        <v>6909</v>
      </c>
      <c r="F6633" t="s">
        <v>6910</v>
      </c>
      <c r="G6633" s="1">
        <v>1301.0110143808699</v>
      </c>
      <c r="H6633" s="1">
        <v>58.4</v>
      </c>
      <c r="I6633" s="2">
        <v>75979.043239842795</v>
      </c>
      <c r="J6633" s="3">
        <v>3.2977244332337932E-3</v>
      </c>
      <c r="K6633" s="4">
        <v>23039839.98</v>
      </c>
      <c r="L6633" s="5">
        <v>1000001</v>
      </c>
      <c r="M6633" s="6">
        <v>23.039816940000001</v>
      </c>
      <c r="N6633" s="7" t="str">
        <f>IF(ISNUMBER(_xll.BDP($C6633, "DELTA_MID")),_xll.BDP($C6633, "DELTA_MID")," ")</f>
        <v xml:space="preserve"> </v>
      </c>
      <c r="O6633" s="7" t="str">
        <f>IF(ISNUMBER(N6633),_xll.BDP($C6633, "OPT_UNDL_TICKER"),"")</f>
        <v/>
      </c>
      <c r="P6633" s="8" t="str">
        <f>IF(ISNUMBER(N6633),_xll.BDP($C6633, "OPT_UNDL_PX")," ")</f>
        <v xml:space="preserve"> </v>
      </c>
      <c r="Q6633" s="7" t="str">
        <f>IF(ISNUMBER(N6633),+G6633*_xll.BDP($C6633, "PX_POS_MULT_FACTOR")*P6633/K6633," ")</f>
        <v xml:space="preserve"> </v>
      </c>
      <c r="R6633" s="8" t="str">
        <f>IF(OR($A6633="TUA",$A6633="TYA"),"",IF(ISNUMBER(_xll.BDP($C6633,"DUR_ADJ_OAS_MID")),_xll.BDP($C6633,"DUR_ADJ_OAS_MID"),IF(ISNUMBER(_xll.BDP($E6633&amp;" ISIN","DUR_ADJ_OAS_MID")),_xll.BDP($E6633&amp;" ISIN","DUR_ADJ_OAS_MID")," ")))</f>
        <v xml:space="preserve"> </v>
      </c>
      <c r="S6633" s="7" t="str">
        <f t="shared" si="51"/>
        <v xml:space="preserve"> </v>
      </c>
      <c r="AB6633" s="8" t="s">
        <v>6839</v>
      </c>
    </row>
    <row r="6634" spans="1:28" x14ac:dyDescent="0.25">
      <c r="A6634" t="s">
        <v>4594</v>
      </c>
      <c r="B6634" t="s">
        <v>854</v>
      </c>
      <c r="C6634" t="s">
        <v>6911</v>
      </c>
      <c r="D6634" t="s">
        <v>856</v>
      </c>
      <c r="E6634" t="s">
        <v>857</v>
      </c>
      <c r="F6634" t="s">
        <v>858</v>
      </c>
      <c r="G6634" s="1">
        <v>323.86571805566319</v>
      </c>
      <c r="H6634" s="1">
        <v>86.04</v>
      </c>
      <c r="I6634" s="2">
        <v>27865.40638150926</v>
      </c>
      <c r="J6634" s="3">
        <v>1.2094444408337101E-3</v>
      </c>
      <c r="K6634" s="4">
        <v>23039839.98</v>
      </c>
      <c r="L6634" s="5">
        <v>1000001</v>
      </c>
      <c r="M6634" s="6">
        <v>23.039816940000001</v>
      </c>
      <c r="N6634" s="7" t="str">
        <f>IF(ISNUMBER(_xll.BDP($C6634, "DELTA_MID")),_xll.BDP($C6634, "DELTA_MID")," ")</f>
        <v xml:space="preserve"> </v>
      </c>
      <c r="O6634" s="7" t="str">
        <f>IF(ISNUMBER(N6634),_xll.BDP($C6634, "OPT_UNDL_TICKER"),"")</f>
        <v/>
      </c>
      <c r="P6634" s="8" t="str">
        <f>IF(ISNUMBER(N6634),_xll.BDP($C6634, "OPT_UNDL_PX")," ")</f>
        <v xml:space="preserve"> </v>
      </c>
      <c r="Q6634" s="7" t="str">
        <f>IF(ISNUMBER(N6634),+G6634*_xll.BDP($C6634, "PX_POS_MULT_FACTOR")*P6634/K6634," ")</f>
        <v xml:space="preserve"> </v>
      </c>
      <c r="R6634" s="8" t="str">
        <f>IF(OR($A6634="TUA",$A6634="TYA"),"",IF(ISNUMBER(_xll.BDP($C6634,"DUR_ADJ_OAS_MID")),_xll.BDP($C6634,"DUR_ADJ_OAS_MID"),IF(ISNUMBER(_xll.BDP($E6634&amp;" ISIN","DUR_ADJ_OAS_MID")),_xll.BDP($E6634&amp;" ISIN","DUR_ADJ_OAS_MID")," ")))</f>
        <v xml:space="preserve"> </v>
      </c>
      <c r="S6634" s="7" t="str">
        <f t="shared" si="51"/>
        <v xml:space="preserve"> </v>
      </c>
      <c r="AB6634" s="8" t="s">
        <v>6839</v>
      </c>
    </row>
    <row r="6635" spans="1:28" x14ac:dyDescent="0.25">
      <c r="A6635" t="s">
        <v>4594</v>
      </c>
      <c r="B6635" t="s">
        <v>859</v>
      </c>
      <c r="C6635" t="s">
        <v>2238</v>
      </c>
      <c r="D6635" t="s">
        <v>861</v>
      </c>
      <c r="E6635" t="s">
        <v>862</v>
      </c>
      <c r="F6635" t="s">
        <v>863</v>
      </c>
      <c r="G6635" s="1">
        <v>2849.9575347419182</v>
      </c>
      <c r="H6635" s="1">
        <v>151.74</v>
      </c>
      <c r="I6635" s="2">
        <v>432452.55632173858</v>
      </c>
      <c r="J6635" s="3">
        <v>1.8769772563400362E-2</v>
      </c>
      <c r="K6635" s="4">
        <v>23039839.98</v>
      </c>
      <c r="L6635" s="5">
        <v>1000001</v>
      </c>
      <c r="M6635" s="6">
        <v>23.039816940000001</v>
      </c>
      <c r="N6635" s="7" t="str">
        <f>IF(ISNUMBER(_xll.BDP($C6635, "DELTA_MID")),_xll.BDP($C6635, "DELTA_MID")," ")</f>
        <v xml:space="preserve"> </v>
      </c>
      <c r="O6635" s="7" t="str">
        <f>IF(ISNUMBER(N6635),_xll.BDP($C6635, "OPT_UNDL_TICKER"),"")</f>
        <v/>
      </c>
      <c r="P6635" s="8" t="str">
        <f>IF(ISNUMBER(N6635),_xll.BDP($C6635, "OPT_UNDL_PX")," ")</f>
        <v xml:space="preserve"> </v>
      </c>
      <c r="Q6635" s="7" t="str">
        <f>IF(ISNUMBER(N6635),+G6635*_xll.BDP($C6635, "PX_POS_MULT_FACTOR")*P6635/K6635," ")</f>
        <v xml:space="preserve"> </v>
      </c>
      <c r="R6635" s="8" t="str">
        <f>IF(OR($A6635="TUA",$A6635="TYA"),"",IF(ISNUMBER(_xll.BDP($C6635,"DUR_ADJ_OAS_MID")),_xll.BDP($C6635,"DUR_ADJ_OAS_MID"),IF(ISNUMBER(_xll.BDP($E6635&amp;" ISIN","DUR_ADJ_OAS_MID")),_xll.BDP($E6635&amp;" ISIN","DUR_ADJ_OAS_MID")," ")))</f>
        <v xml:space="preserve"> </v>
      </c>
      <c r="S6635" s="7" t="str">
        <f t="shared" si="51"/>
        <v xml:space="preserve"> </v>
      </c>
      <c r="AB6635" s="8" t="s">
        <v>6839</v>
      </c>
    </row>
    <row r="6636" spans="1:28" x14ac:dyDescent="0.25">
      <c r="A6636" t="s">
        <v>4594</v>
      </c>
      <c r="B6636" t="s">
        <v>2244</v>
      </c>
      <c r="C6636" t="s">
        <v>2245</v>
      </c>
      <c r="D6636" t="s">
        <v>2246</v>
      </c>
      <c r="E6636" t="s">
        <v>2247</v>
      </c>
      <c r="F6636" t="s">
        <v>2248</v>
      </c>
      <c r="G6636" s="1">
        <v>3978.6520397020881</v>
      </c>
      <c r="H6636" s="1">
        <v>24.45</v>
      </c>
      <c r="I6636" s="2">
        <v>97278.042370716037</v>
      </c>
      <c r="J6636" s="3">
        <v>4.222166579939764E-3</v>
      </c>
      <c r="K6636" s="4">
        <v>23039839.98</v>
      </c>
      <c r="L6636" s="5">
        <v>1000001</v>
      </c>
      <c r="M6636" s="6">
        <v>23.039816940000001</v>
      </c>
      <c r="N6636" s="7" t="str">
        <f>IF(ISNUMBER(_xll.BDP($C6636, "DELTA_MID")),_xll.BDP($C6636, "DELTA_MID")," ")</f>
        <v xml:space="preserve"> </v>
      </c>
      <c r="O6636" s="7" t="str">
        <f>IF(ISNUMBER(N6636),_xll.BDP($C6636, "OPT_UNDL_TICKER"),"")</f>
        <v/>
      </c>
      <c r="P6636" s="8" t="str">
        <f>IF(ISNUMBER(N6636),_xll.BDP($C6636, "OPT_UNDL_PX")," ")</f>
        <v xml:space="preserve"> </v>
      </c>
      <c r="Q6636" s="7" t="str">
        <f>IF(ISNUMBER(N6636),+G6636*_xll.BDP($C6636, "PX_POS_MULT_FACTOR")*P6636/K6636," ")</f>
        <v xml:space="preserve"> </v>
      </c>
      <c r="R6636" s="8" t="str">
        <f>IF(OR($A6636="TUA",$A6636="TYA"),"",IF(ISNUMBER(_xll.BDP($C6636,"DUR_ADJ_OAS_MID")),_xll.BDP($C6636,"DUR_ADJ_OAS_MID"),IF(ISNUMBER(_xll.BDP($E6636&amp;" ISIN","DUR_ADJ_OAS_MID")),_xll.BDP($E6636&amp;" ISIN","DUR_ADJ_OAS_MID")," ")))</f>
        <v xml:space="preserve"> </v>
      </c>
      <c r="S6636" s="7" t="str">
        <f t="shared" si="51"/>
        <v xml:space="preserve"> </v>
      </c>
      <c r="AB6636" s="8" t="s">
        <v>6839</v>
      </c>
    </row>
    <row r="6637" spans="1:28" x14ac:dyDescent="0.25">
      <c r="A6637" t="s">
        <v>4594</v>
      </c>
      <c r="B6637" t="s">
        <v>6912</v>
      </c>
      <c r="C6637" t="s">
        <v>6913</v>
      </c>
      <c r="D6637" t="s">
        <v>6914</v>
      </c>
      <c r="E6637" t="s">
        <v>6915</v>
      </c>
      <c r="F6637" t="s">
        <v>6916</v>
      </c>
      <c r="G6637" s="1">
        <v>914.71289978083712</v>
      </c>
      <c r="H6637" s="1">
        <v>126.46</v>
      </c>
      <c r="I6637" s="2">
        <v>115674.5933062847</v>
      </c>
      <c r="J6637" s="3">
        <v>5.0206335376763609E-3</v>
      </c>
      <c r="K6637" s="4">
        <v>23039839.98</v>
      </c>
      <c r="L6637" s="5">
        <v>1000001</v>
      </c>
      <c r="M6637" s="6">
        <v>23.039816940000001</v>
      </c>
      <c r="N6637" s="7" t="str">
        <f>IF(ISNUMBER(_xll.BDP($C6637, "DELTA_MID")),_xll.BDP($C6637, "DELTA_MID")," ")</f>
        <v xml:space="preserve"> </v>
      </c>
      <c r="O6637" s="7" t="str">
        <f>IF(ISNUMBER(N6637),_xll.BDP($C6637, "OPT_UNDL_TICKER"),"")</f>
        <v/>
      </c>
      <c r="P6637" s="8" t="str">
        <f>IF(ISNUMBER(N6637),_xll.BDP($C6637, "OPT_UNDL_PX")," ")</f>
        <v xml:space="preserve"> </v>
      </c>
      <c r="Q6637" s="7" t="str">
        <f>IF(ISNUMBER(N6637),+G6637*_xll.BDP($C6637, "PX_POS_MULT_FACTOR")*P6637/K6637," ")</f>
        <v xml:space="preserve"> </v>
      </c>
      <c r="R6637" s="8" t="str">
        <f>IF(OR($A6637="TUA",$A6637="TYA"),"",IF(ISNUMBER(_xll.BDP($C6637,"DUR_ADJ_OAS_MID")),_xll.BDP($C6637,"DUR_ADJ_OAS_MID"),IF(ISNUMBER(_xll.BDP($E6637&amp;" ISIN","DUR_ADJ_OAS_MID")),_xll.BDP($E6637&amp;" ISIN","DUR_ADJ_OAS_MID")," ")))</f>
        <v xml:space="preserve"> </v>
      </c>
      <c r="S6637" s="7" t="str">
        <f t="shared" si="51"/>
        <v xml:space="preserve"> </v>
      </c>
      <c r="AB6637" s="8" t="s">
        <v>6839</v>
      </c>
    </row>
    <row r="6638" spans="1:28" x14ac:dyDescent="0.25">
      <c r="A6638" t="s">
        <v>4594</v>
      </c>
      <c r="B6638" t="s">
        <v>2249</v>
      </c>
      <c r="C6638" t="s">
        <v>2250</v>
      </c>
      <c r="D6638" t="s">
        <v>2251</v>
      </c>
      <c r="E6638" t="s">
        <v>2252</v>
      </c>
      <c r="F6638" t="s">
        <v>2253</v>
      </c>
      <c r="G6638" s="1">
        <v>2565.3118674300572</v>
      </c>
      <c r="H6638" s="1">
        <v>92.37</v>
      </c>
      <c r="I6638" s="2">
        <v>236957.85719451439</v>
      </c>
      <c r="J6638" s="3">
        <v>1.028470064897188E-2</v>
      </c>
      <c r="K6638" s="4">
        <v>23039839.98</v>
      </c>
      <c r="L6638" s="5">
        <v>1000001</v>
      </c>
      <c r="M6638" s="6">
        <v>23.039816940000001</v>
      </c>
      <c r="N6638" s="7" t="str">
        <f>IF(ISNUMBER(_xll.BDP($C6638, "DELTA_MID")),_xll.BDP($C6638, "DELTA_MID")," ")</f>
        <v xml:space="preserve"> </v>
      </c>
      <c r="O6638" s="7" t="str">
        <f>IF(ISNUMBER(N6638),_xll.BDP($C6638, "OPT_UNDL_TICKER"),"")</f>
        <v/>
      </c>
      <c r="P6638" s="8" t="str">
        <f>IF(ISNUMBER(N6638),_xll.BDP($C6638, "OPT_UNDL_PX")," ")</f>
        <v xml:space="preserve"> </v>
      </c>
      <c r="Q6638" s="7" t="str">
        <f>IF(ISNUMBER(N6638),+G6638*_xll.BDP($C6638, "PX_POS_MULT_FACTOR")*P6638/K6638," ")</f>
        <v xml:space="preserve"> </v>
      </c>
      <c r="R6638" s="8" t="str">
        <f>IF(OR($A6638="TUA",$A6638="TYA"),"",IF(ISNUMBER(_xll.BDP($C6638,"DUR_ADJ_OAS_MID")),_xll.BDP($C6638,"DUR_ADJ_OAS_MID"),IF(ISNUMBER(_xll.BDP($E6638&amp;" ISIN","DUR_ADJ_OAS_MID")),_xll.BDP($E6638&amp;" ISIN","DUR_ADJ_OAS_MID")," ")))</f>
        <v xml:space="preserve"> </v>
      </c>
      <c r="S6638" s="7" t="str">
        <f t="shared" si="51"/>
        <v xml:space="preserve"> </v>
      </c>
      <c r="AB6638" s="8" t="s">
        <v>6839</v>
      </c>
    </row>
    <row r="6639" spans="1:28" x14ac:dyDescent="0.25">
      <c r="A6639" t="s">
        <v>4594</v>
      </c>
      <c r="B6639" t="s">
        <v>6917</v>
      </c>
      <c r="C6639" t="s">
        <v>6918</v>
      </c>
      <c r="D6639" t="s">
        <v>6919</v>
      </c>
      <c r="E6639" t="s">
        <v>6920</v>
      </c>
      <c r="F6639" t="s">
        <v>6921</v>
      </c>
      <c r="G6639" s="1">
        <v>14.48611807158567</v>
      </c>
      <c r="H6639" s="1">
        <v>202.42</v>
      </c>
      <c r="I6639" s="2">
        <v>2932.2800200503721</v>
      </c>
      <c r="J6639" s="3">
        <v>1.2726998202226109E-4</v>
      </c>
      <c r="K6639" s="4">
        <v>23039839.98</v>
      </c>
      <c r="L6639" s="5">
        <v>1000001</v>
      </c>
      <c r="M6639" s="6">
        <v>23.039816940000001</v>
      </c>
      <c r="N6639" s="7" t="str">
        <f>IF(ISNUMBER(_xll.BDP($C6639, "DELTA_MID")),_xll.BDP($C6639, "DELTA_MID")," ")</f>
        <v xml:space="preserve"> </v>
      </c>
      <c r="O6639" s="7" t="str">
        <f>IF(ISNUMBER(N6639),_xll.BDP($C6639, "OPT_UNDL_TICKER"),"")</f>
        <v/>
      </c>
      <c r="P6639" s="8" t="str">
        <f>IF(ISNUMBER(N6639),_xll.BDP($C6639, "OPT_UNDL_PX")," ")</f>
        <v xml:space="preserve"> </v>
      </c>
      <c r="Q6639" s="7" t="str">
        <f>IF(ISNUMBER(N6639),+G6639*_xll.BDP($C6639, "PX_POS_MULT_FACTOR")*P6639/K6639," ")</f>
        <v xml:space="preserve"> </v>
      </c>
      <c r="R6639" s="8" t="str">
        <f>IF(OR($A6639="TUA",$A6639="TYA"),"",IF(ISNUMBER(_xll.BDP($C6639,"DUR_ADJ_OAS_MID")),_xll.BDP($C6639,"DUR_ADJ_OAS_MID"),IF(ISNUMBER(_xll.BDP($E6639&amp;" ISIN","DUR_ADJ_OAS_MID")),_xll.BDP($E6639&amp;" ISIN","DUR_ADJ_OAS_MID")," ")))</f>
        <v xml:space="preserve"> </v>
      </c>
      <c r="S6639" s="7" t="str">
        <f t="shared" si="51"/>
        <v xml:space="preserve"> </v>
      </c>
      <c r="AB6639" s="8" t="s">
        <v>6839</v>
      </c>
    </row>
    <row r="6640" spans="1:28" x14ac:dyDescent="0.25">
      <c r="A6640" t="s">
        <v>4594</v>
      </c>
      <c r="B6640" t="s">
        <v>2255</v>
      </c>
      <c r="C6640" t="s">
        <v>2256</v>
      </c>
      <c r="D6640" t="s">
        <v>2257</v>
      </c>
      <c r="E6640" t="s">
        <v>2258</v>
      </c>
      <c r="F6640" t="s">
        <v>2259</v>
      </c>
      <c r="G6640" s="1">
        <v>1470.3010693831311</v>
      </c>
      <c r="H6640" s="1">
        <v>140.94</v>
      </c>
      <c r="I6640" s="2">
        <v>207224.23271885849</v>
      </c>
      <c r="J6640" s="3">
        <v>8.9941697901869937E-3</v>
      </c>
      <c r="K6640" s="4">
        <v>23039839.98</v>
      </c>
      <c r="L6640" s="5">
        <v>1000001</v>
      </c>
      <c r="M6640" s="6">
        <v>23.039816940000001</v>
      </c>
      <c r="N6640" s="7" t="str">
        <f>IF(ISNUMBER(_xll.BDP($C6640, "DELTA_MID")),_xll.BDP($C6640, "DELTA_MID")," ")</f>
        <v xml:space="preserve"> </v>
      </c>
      <c r="O6640" s="7" t="str">
        <f>IF(ISNUMBER(N6640),_xll.BDP($C6640, "OPT_UNDL_TICKER"),"")</f>
        <v/>
      </c>
      <c r="P6640" s="8" t="str">
        <f>IF(ISNUMBER(N6640),_xll.BDP($C6640, "OPT_UNDL_PX")," ")</f>
        <v xml:space="preserve"> </v>
      </c>
      <c r="Q6640" s="7" t="str">
        <f>IF(ISNUMBER(N6640),+G6640*_xll.BDP($C6640, "PX_POS_MULT_FACTOR")*P6640/K6640," ")</f>
        <v xml:space="preserve"> </v>
      </c>
      <c r="R6640" s="8" t="str">
        <f>IF(OR($A6640="TUA",$A6640="TYA"),"",IF(ISNUMBER(_xll.BDP($C6640,"DUR_ADJ_OAS_MID")),_xll.BDP($C6640,"DUR_ADJ_OAS_MID"),IF(ISNUMBER(_xll.BDP($E6640&amp;" ISIN","DUR_ADJ_OAS_MID")),_xll.BDP($E6640&amp;" ISIN","DUR_ADJ_OAS_MID")," ")))</f>
        <v xml:space="preserve"> </v>
      </c>
      <c r="S6640" s="7" t="str">
        <f t="shared" si="51"/>
        <v xml:space="preserve"> </v>
      </c>
      <c r="AB6640" s="8" t="s">
        <v>6839</v>
      </c>
    </row>
    <row r="6641" spans="1:28" x14ac:dyDescent="0.25">
      <c r="A6641" t="s">
        <v>4594</v>
      </c>
      <c r="B6641" t="s">
        <v>6922</v>
      </c>
      <c r="C6641" t="s">
        <v>6923</v>
      </c>
      <c r="D6641" t="s">
        <v>6924</v>
      </c>
      <c r="E6641" t="s">
        <v>6925</v>
      </c>
      <c r="F6641" t="s">
        <v>6926</v>
      </c>
      <c r="G6641" s="1">
        <v>4863.3168941314261</v>
      </c>
      <c r="H6641" s="1">
        <v>19.45</v>
      </c>
      <c r="I6641" s="2">
        <v>94591.513590856237</v>
      </c>
      <c r="J6641" s="3">
        <v>4.105562958465315E-3</v>
      </c>
      <c r="K6641" s="4">
        <v>23039839.98</v>
      </c>
      <c r="L6641" s="5">
        <v>1000001</v>
      </c>
      <c r="M6641" s="6">
        <v>23.039816940000001</v>
      </c>
      <c r="N6641" s="7" t="str">
        <f>IF(ISNUMBER(_xll.BDP($C6641, "DELTA_MID")),_xll.BDP($C6641, "DELTA_MID")," ")</f>
        <v xml:space="preserve"> </v>
      </c>
      <c r="O6641" s="7" t="str">
        <f>IF(ISNUMBER(N6641),_xll.BDP($C6641, "OPT_UNDL_TICKER"),"")</f>
        <v/>
      </c>
      <c r="P6641" s="8" t="str">
        <f>IF(ISNUMBER(N6641),_xll.BDP($C6641, "OPT_UNDL_PX")," ")</f>
        <v xml:space="preserve"> </v>
      </c>
      <c r="Q6641" s="7" t="str">
        <f>IF(ISNUMBER(N6641),+G6641*_xll.BDP($C6641, "PX_POS_MULT_FACTOR")*P6641/K6641," ")</f>
        <v xml:space="preserve"> </v>
      </c>
      <c r="R6641" s="8" t="str">
        <f>IF(OR($A6641="TUA",$A6641="TYA"),"",IF(ISNUMBER(_xll.BDP($C6641,"DUR_ADJ_OAS_MID")),_xll.BDP($C6641,"DUR_ADJ_OAS_MID"),IF(ISNUMBER(_xll.BDP($E6641&amp;" ISIN","DUR_ADJ_OAS_MID")),_xll.BDP($E6641&amp;" ISIN","DUR_ADJ_OAS_MID")," ")))</f>
        <v xml:space="preserve"> </v>
      </c>
      <c r="S6641" s="7" t="str">
        <f t="shared" si="51"/>
        <v xml:space="preserve"> </v>
      </c>
      <c r="AB6641" s="8" t="s">
        <v>6839</v>
      </c>
    </row>
    <row r="6642" spans="1:28" x14ac:dyDescent="0.25">
      <c r="A6642" t="s">
        <v>4594</v>
      </c>
      <c r="B6642" t="s">
        <v>3568</v>
      </c>
      <c r="C6642" t="s">
        <v>3569</v>
      </c>
      <c r="D6642" t="s">
        <v>3570</v>
      </c>
      <c r="E6642" t="s">
        <v>3571</v>
      </c>
      <c r="F6642" t="s">
        <v>3572</v>
      </c>
      <c r="G6642" s="1">
        <v>2016.7315824084851</v>
      </c>
      <c r="H6642" s="1">
        <v>86.45</v>
      </c>
      <c r="I6642" s="2">
        <v>174346.44529921349</v>
      </c>
      <c r="J6642" s="3">
        <v>7.5671725780455503E-3</v>
      </c>
      <c r="K6642" s="4">
        <v>23039839.98</v>
      </c>
      <c r="L6642" s="5">
        <v>1000001</v>
      </c>
      <c r="M6642" s="6">
        <v>23.039816940000001</v>
      </c>
      <c r="N6642" s="7" t="str">
        <f>IF(ISNUMBER(_xll.BDP($C6642, "DELTA_MID")),_xll.BDP($C6642, "DELTA_MID")," ")</f>
        <v xml:space="preserve"> </v>
      </c>
      <c r="O6642" s="7" t="str">
        <f>IF(ISNUMBER(N6642),_xll.BDP($C6642, "OPT_UNDL_TICKER"),"")</f>
        <v/>
      </c>
      <c r="P6642" s="8" t="str">
        <f>IF(ISNUMBER(N6642),_xll.BDP($C6642, "OPT_UNDL_PX")," ")</f>
        <v xml:space="preserve"> </v>
      </c>
      <c r="Q6642" s="7" t="str">
        <f>IF(ISNUMBER(N6642),+G6642*_xll.BDP($C6642, "PX_POS_MULT_FACTOR")*P6642/K6642," ")</f>
        <v xml:space="preserve"> </v>
      </c>
      <c r="R6642" s="8" t="str">
        <f>IF(OR($A6642="TUA",$A6642="TYA"),"",IF(ISNUMBER(_xll.BDP($C6642,"DUR_ADJ_OAS_MID")),_xll.BDP($C6642,"DUR_ADJ_OAS_MID"),IF(ISNUMBER(_xll.BDP($E6642&amp;" ISIN","DUR_ADJ_OAS_MID")),_xll.BDP($E6642&amp;" ISIN","DUR_ADJ_OAS_MID")," ")))</f>
        <v xml:space="preserve"> </v>
      </c>
      <c r="S6642" s="7" t="str">
        <f t="shared" si="51"/>
        <v xml:space="preserve"> </v>
      </c>
      <c r="AB6642" s="8" t="s">
        <v>6839</v>
      </c>
    </row>
    <row r="6643" spans="1:28" x14ac:dyDescent="0.25">
      <c r="A6643" t="s">
        <v>4594</v>
      </c>
      <c r="B6643" t="s">
        <v>3584</v>
      </c>
      <c r="C6643" t="s">
        <v>3585</v>
      </c>
      <c r="D6643" t="s">
        <v>3586</v>
      </c>
      <c r="E6643" t="s">
        <v>3587</v>
      </c>
      <c r="F6643" t="s">
        <v>3588</v>
      </c>
      <c r="G6643" s="1">
        <v>296.4745687737352</v>
      </c>
      <c r="H6643" s="1">
        <v>38.884999999999998</v>
      </c>
      <c r="I6643" s="2">
        <v>11528.41360676669</v>
      </c>
      <c r="J6643" s="3">
        <v>5.0036864912143776E-4</v>
      </c>
      <c r="K6643" s="4">
        <v>23039839.98</v>
      </c>
      <c r="L6643" s="5">
        <v>1000001</v>
      </c>
      <c r="M6643" s="6">
        <v>23.039816940000001</v>
      </c>
      <c r="N6643" s="7" t="str">
        <f>IF(ISNUMBER(_xll.BDP($C6643, "DELTA_MID")),_xll.BDP($C6643, "DELTA_MID")," ")</f>
        <v xml:space="preserve"> </v>
      </c>
      <c r="O6643" s="7" t="str">
        <f>IF(ISNUMBER(N6643),_xll.BDP($C6643, "OPT_UNDL_TICKER"),"")</f>
        <v/>
      </c>
      <c r="P6643" s="8" t="str">
        <f>IF(ISNUMBER(N6643),_xll.BDP($C6643, "OPT_UNDL_PX")," ")</f>
        <v xml:space="preserve"> </v>
      </c>
      <c r="Q6643" s="7" t="str">
        <f>IF(ISNUMBER(N6643),+G6643*_xll.BDP($C6643, "PX_POS_MULT_FACTOR")*P6643/K6643," ")</f>
        <v xml:space="preserve"> </v>
      </c>
      <c r="R6643" s="8" t="str">
        <f>IF(OR($A6643="TUA",$A6643="TYA"),"",IF(ISNUMBER(_xll.BDP($C6643,"DUR_ADJ_OAS_MID")),_xll.BDP($C6643,"DUR_ADJ_OAS_MID"),IF(ISNUMBER(_xll.BDP($E6643&amp;" ISIN","DUR_ADJ_OAS_MID")),_xll.BDP($E6643&amp;" ISIN","DUR_ADJ_OAS_MID")," ")))</f>
        <v xml:space="preserve"> </v>
      </c>
      <c r="S6643" s="7" t="str">
        <f t="shared" si="51"/>
        <v xml:space="preserve"> </v>
      </c>
      <c r="AB6643" s="8" t="s">
        <v>6839</v>
      </c>
    </row>
    <row r="6644" spans="1:28" x14ac:dyDescent="0.25">
      <c r="A6644" t="s">
        <v>4594</v>
      </c>
      <c r="B6644" t="s">
        <v>2275</v>
      </c>
      <c r="C6644" t="s">
        <v>2276</v>
      </c>
      <c r="D6644" t="s">
        <v>2277</v>
      </c>
      <c r="E6644" t="s">
        <v>2278</v>
      </c>
      <c r="F6644" t="s">
        <v>2279</v>
      </c>
      <c r="G6644" s="1">
        <v>15976.15441004371</v>
      </c>
      <c r="H6644" s="1">
        <v>21.53</v>
      </c>
      <c r="I6644" s="2">
        <v>343966.60444824118</v>
      </c>
      <c r="J6644" s="3">
        <v>1.492920978387113E-2</v>
      </c>
      <c r="K6644" s="4">
        <v>23039839.98</v>
      </c>
      <c r="L6644" s="5">
        <v>1000001</v>
      </c>
      <c r="M6644" s="6">
        <v>23.039816940000001</v>
      </c>
      <c r="N6644" s="7" t="str">
        <f>IF(ISNUMBER(_xll.BDP($C6644, "DELTA_MID")),_xll.BDP($C6644, "DELTA_MID")," ")</f>
        <v xml:space="preserve"> </v>
      </c>
      <c r="O6644" s="7" t="str">
        <f>IF(ISNUMBER(N6644),_xll.BDP($C6644, "OPT_UNDL_TICKER"),"")</f>
        <v/>
      </c>
      <c r="P6644" s="8" t="str">
        <f>IF(ISNUMBER(N6644),_xll.BDP($C6644, "OPT_UNDL_PX")," ")</f>
        <v xml:space="preserve"> </v>
      </c>
      <c r="Q6644" s="7" t="str">
        <f>IF(ISNUMBER(N6644),+G6644*_xll.BDP($C6644, "PX_POS_MULT_FACTOR")*P6644/K6644," ")</f>
        <v xml:space="preserve"> </v>
      </c>
      <c r="R6644" s="8" t="str">
        <f>IF(OR($A6644="TUA",$A6644="TYA"),"",IF(ISNUMBER(_xll.BDP($C6644,"DUR_ADJ_OAS_MID")),_xll.BDP($C6644,"DUR_ADJ_OAS_MID"),IF(ISNUMBER(_xll.BDP($E6644&amp;" ISIN","DUR_ADJ_OAS_MID")),_xll.BDP($E6644&amp;" ISIN","DUR_ADJ_OAS_MID")," ")))</f>
        <v xml:space="preserve"> </v>
      </c>
      <c r="S6644" s="7" t="str">
        <f t="shared" ref="S6644:S6707" si="52">IF(ISNUMBER(N6644),Q6644*N6644,IF(ISNUMBER(R6644),J6644*R6644," "))</f>
        <v xml:space="preserve"> </v>
      </c>
      <c r="AB6644" s="8" t="s">
        <v>6839</v>
      </c>
    </row>
    <row r="6645" spans="1:28" x14ac:dyDescent="0.25">
      <c r="A6645" t="s">
        <v>4594</v>
      </c>
      <c r="B6645" t="s">
        <v>306</v>
      </c>
      <c r="C6645" t="s">
        <v>6927</v>
      </c>
      <c r="D6645" t="s">
        <v>308</v>
      </c>
      <c r="E6645" t="s">
        <v>309</v>
      </c>
      <c r="G6645" s="1">
        <v>7681.2091390820378</v>
      </c>
      <c r="H6645" s="1">
        <v>14.4</v>
      </c>
      <c r="I6645" s="2">
        <v>110609.4116027813</v>
      </c>
      <c r="J6645" s="3">
        <v>4.8007890549065062E-3</v>
      </c>
      <c r="K6645" s="4">
        <v>23039839.98</v>
      </c>
      <c r="L6645" s="5">
        <v>1000001</v>
      </c>
      <c r="M6645" s="6">
        <v>23.039816940000001</v>
      </c>
      <c r="N6645" s="7" t="str">
        <f>IF(ISNUMBER(_xll.BDP($C6645, "DELTA_MID")),_xll.BDP($C6645, "DELTA_MID")," ")</f>
        <v xml:space="preserve"> </v>
      </c>
      <c r="O6645" s="7" t="str">
        <f>IF(ISNUMBER(N6645),_xll.BDP($C6645, "OPT_UNDL_TICKER"),"")</f>
        <v/>
      </c>
      <c r="P6645" s="8" t="str">
        <f>IF(ISNUMBER(N6645),_xll.BDP($C6645, "OPT_UNDL_PX")," ")</f>
        <v xml:space="preserve"> </v>
      </c>
      <c r="Q6645" s="7" t="str">
        <f>IF(ISNUMBER(N6645),+G6645*_xll.BDP($C6645, "PX_POS_MULT_FACTOR")*P6645/K6645," ")</f>
        <v xml:space="preserve"> </v>
      </c>
      <c r="R6645" s="8" t="str">
        <f>IF(OR($A6645="TUA",$A6645="TYA"),"",IF(ISNUMBER(_xll.BDP($C6645,"DUR_ADJ_OAS_MID")),_xll.BDP($C6645,"DUR_ADJ_OAS_MID"),IF(ISNUMBER(_xll.BDP($E6645&amp;" ISIN","DUR_ADJ_OAS_MID")),_xll.BDP($E6645&amp;" ISIN","DUR_ADJ_OAS_MID")," ")))</f>
        <v xml:space="preserve"> </v>
      </c>
      <c r="S6645" s="7" t="str">
        <f t="shared" si="52"/>
        <v xml:space="preserve"> </v>
      </c>
      <c r="AB6645" s="8" t="s">
        <v>6839</v>
      </c>
    </row>
    <row r="6646" spans="1:28" x14ac:dyDescent="0.25">
      <c r="A6646" t="s">
        <v>4594</v>
      </c>
      <c r="B6646" t="s">
        <v>6928</v>
      </c>
      <c r="C6646" t="s">
        <v>6929</v>
      </c>
      <c r="D6646" t="s">
        <v>6930</v>
      </c>
      <c r="E6646" t="s">
        <v>6931</v>
      </c>
      <c r="F6646" t="s">
        <v>6932</v>
      </c>
      <c r="G6646" s="1">
        <v>972.07309742061614</v>
      </c>
      <c r="H6646" s="1">
        <v>59.83</v>
      </c>
      <c r="I6646" s="2">
        <v>58159.133418675461</v>
      </c>
      <c r="J6646" s="3">
        <v>2.524285475470366E-3</v>
      </c>
      <c r="K6646" s="4">
        <v>23039839.98</v>
      </c>
      <c r="L6646" s="5">
        <v>1000001</v>
      </c>
      <c r="M6646" s="6">
        <v>23.039816940000001</v>
      </c>
      <c r="N6646" s="7" t="str">
        <f>IF(ISNUMBER(_xll.BDP($C6646, "DELTA_MID")),_xll.BDP($C6646, "DELTA_MID")," ")</f>
        <v xml:space="preserve"> </v>
      </c>
      <c r="O6646" s="7" t="str">
        <f>IF(ISNUMBER(N6646),_xll.BDP($C6646, "OPT_UNDL_TICKER"),"")</f>
        <v/>
      </c>
      <c r="P6646" s="8" t="str">
        <f>IF(ISNUMBER(N6646),_xll.BDP($C6646, "OPT_UNDL_PX")," ")</f>
        <v xml:space="preserve"> </v>
      </c>
      <c r="Q6646" s="7" t="str">
        <f>IF(ISNUMBER(N6646),+G6646*_xll.BDP($C6646, "PX_POS_MULT_FACTOR")*P6646/K6646," ")</f>
        <v xml:space="preserve"> </v>
      </c>
      <c r="R6646" s="8" t="str">
        <f>IF(OR($A6646="TUA",$A6646="TYA"),"",IF(ISNUMBER(_xll.BDP($C6646,"DUR_ADJ_OAS_MID")),_xll.BDP($C6646,"DUR_ADJ_OAS_MID"),IF(ISNUMBER(_xll.BDP($E6646&amp;" ISIN","DUR_ADJ_OAS_MID")),_xll.BDP($E6646&amp;" ISIN","DUR_ADJ_OAS_MID")," ")))</f>
        <v xml:space="preserve"> </v>
      </c>
      <c r="S6646" s="7" t="str">
        <f t="shared" si="52"/>
        <v xml:space="preserve"> </v>
      </c>
      <c r="AB6646" s="8" t="s">
        <v>6839</v>
      </c>
    </row>
    <row r="6647" spans="1:28" x14ac:dyDescent="0.25">
      <c r="A6647" t="s">
        <v>4594</v>
      </c>
      <c r="B6647" t="s">
        <v>2285</v>
      </c>
      <c r="C6647" t="s">
        <v>2286</v>
      </c>
      <c r="D6647" t="s">
        <v>2287</v>
      </c>
      <c r="E6647" t="s">
        <v>2288</v>
      </c>
      <c r="F6647" t="s">
        <v>2289</v>
      </c>
      <c r="G6647" s="1">
        <v>1138.46522698339</v>
      </c>
      <c r="H6647" s="1">
        <v>87.41</v>
      </c>
      <c r="I6647" s="2">
        <v>99513.245490618137</v>
      </c>
      <c r="J6647" s="3">
        <v>4.3191812780384656E-3</v>
      </c>
      <c r="K6647" s="4">
        <v>23039839.98</v>
      </c>
      <c r="L6647" s="5">
        <v>1000001</v>
      </c>
      <c r="M6647" s="6">
        <v>23.039816940000001</v>
      </c>
      <c r="N6647" s="7" t="str">
        <f>IF(ISNUMBER(_xll.BDP($C6647, "DELTA_MID")),_xll.BDP($C6647, "DELTA_MID")," ")</f>
        <v xml:space="preserve"> </v>
      </c>
      <c r="O6647" s="7" t="str">
        <f>IF(ISNUMBER(N6647),_xll.BDP($C6647, "OPT_UNDL_TICKER"),"")</f>
        <v/>
      </c>
      <c r="P6647" s="8" t="str">
        <f>IF(ISNUMBER(N6647),_xll.BDP($C6647, "OPT_UNDL_PX")," ")</f>
        <v xml:space="preserve"> </v>
      </c>
      <c r="Q6647" s="7" t="str">
        <f>IF(ISNUMBER(N6647),+G6647*_xll.BDP($C6647, "PX_POS_MULT_FACTOR")*P6647/K6647," ")</f>
        <v xml:space="preserve"> </v>
      </c>
      <c r="R6647" s="8" t="str">
        <f>IF(OR($A6647="TUA",$A6647="TYA"),"",IF(ISNUMBER(_xll.BDP($C6647,"DUR_ADJ_OAS_MID")),_xll.BDP($C6647,"DUR_ADJ_OAS_MID"),IF(ISNUMBER(_xll.BDP($E6647&amp;" ISIN","DUR_ADJ_OAS_MID")),_xll.BDP($E6647&amp;" ISIN","DUR_ADJ_OAS_MID")," ")))</f>
        <v xml:space="preserve"> </v>
      </c>
      <c r="S6647" s="7" t="str">
        <f t="shared" si="52"/>
        <v xml:space="preserve"> </v>
      </c>
      <c r="AB6647" s="8" t="s">
        <v>6839</v>
      </c>
    </row>
    <row r="6648" spans="1:28" x14ac:dyDescent="0.25">
      <c r="A6648" t="s">
        <v>4594</v>
      </c>
      <c r="B6648" t="s">
        <v>6933</v>
      </c>
      <c r="C6648" t="s">
        <v>6934</v>
      </c>
      <c r="D6648" t="s">
        <v>6935</v>
      </c>
      <c r="E6648" t="s">
        <v>6936</v>
      </c>
      <c r="F6648" t="s">
        <v>6937</v>
      </c>
      <c r="G6648" s="1">
        <v>543.52940489283174</v>
      </c>
      <c r="H6648" s="1">
        <v>354.67</v>
      </c>
      <c r="I6648" s="2">
        <v>192773.57403334061</v>
      </c>
      <c r="J6648" s="3">
        <v>8.3669667063955289E-3</v>
      </c>
      <c r="K6648" s="4">
        <v>23039839.98</v>
      </c>
      <c r="L6648" s="5">
        <v>1000001</v>
      </c>
      <c r="M6648" s="6">
        <v>23.039816940000001</v>
      </c>
      <c r="N6648" s="7" t="str">
        <f>IF(ISNUMBER(_xll.BDP($C6648, "DELTA_MID")),_xll.BDP($C6648, "DELTA_MID")," ")</f>
        <v xml:space="preserve"> </v>
      </c>
      <c r="O6648" s="7" t="str">
        <f>IF(ISNUMBER(N6648),_xll.BDP($C6648, "OPT_UNDL_TICKER"),"")</f>
        <v/>
      </c>
      <c r="P6648" s="8" t="str">
        <f>IF(ISNUMBER(N6648),_xll.BDP($C6648, "OPT_UNDL_PX")," ")</f>
        <v xml:space="preserve"> </v>
      </c>
      <c r="Q6648" s="7" t="str">
        <f>IF(ISNUMBER(N6648),+G6648*_xll.BDP($C6648, "PX_POS_MULT_FACTOR")*P6648/K6648," ")</f>
        <v xml:space="preserve"> </v>
      </c>
      <c r="R6648" s="8" t="str">
        <f>IF(OR($A6648="TUA",$A6648="TYA"),"",IF(ISNUMBER(_xll.BDP($C6648,"DUR_ADJ_OAS_MID")),_xll.BDP($C6648,"DUR_ADJ_OAS_MID"),IF(ISNUMBER(_xll.BDP($E6648&amp;" ISIN","DUR_ADJ_OAS_MID")),_xll.BDP($E6648&amp;" ISIN","DUR_ADJ_OAS_MID")," ")))</f>
        <v xml:space="preserve"> </v>
      </c>
      <c r="S6648" s="7" t="str">
        <f t="shared" si="52"/>
        <v xml:space="preserve"> </v>
      </c>
      <c r="AB6648" s="8" t="s">
        <v>6839</v>
      </c>
    </row>
    <row r="6649" spans="1:28" x14ac:dyDescent="0.25">
      <c r="A6649" t="s">
        <v>4594</v>
      </c>
      <c r="B6649" t="s">
        <v>6938</v>
      </c>
      <c r="C6649" t="s">
        <v>6939</v>
      </c>
      <c r="D6649" t="s">
        <v>6940</v>
      </c>
      <c r="E6649" t="s">
        <v>6941</v>
      </c>
      <c r="F6649" t="s">
        <v>6942</v>
      </c>
      <c r="G6649" s="1">
        <v>13209.1997686749</v>
      </c>
      <c r="H6649" s="1">
        <v>28.27</v>
      </c>
      <c r="I6649" s="2">
        <v>373424.07746043941</v>
      </c>
      <c r="J6649" s="3">
        <v>1.6207754818809272E-2</v>
      </c>
      <c r="K6649" s="4">
        <v>23039839.98</v>
      </c>
      <c r="L6649" s="5">
        <v>1000001</v>
      </c>
      <c r="M6649" s="6">
        <v>23.039816940000001</v>
      </c>
      <c r="N6649" s="7" t="str">
        <f>IF(ISNUMBER(_xll.BDP($C6649, "DELTA_MID")),_xll.BDP($C6649, "DELTA_MID")," ")</f>
        <v xml:space="preserve"> </v>
      </c>
      <c r="O6649" s="7" t="str">
        <f>IF(ISNUMBER(N6649),_xll.BDP($C6649, "OPT_UNDL_TICKER"),"")</f>
        <v/>
      </c>
      <c r="P6649" s="8" t="str">
        <f>IF(ISNUMBER(N6649),_xll.BDP($C6649, "OPT_UNDL_PX")," ")</f>
        <v xml:space="preserve"> </v>
      </c>
      <c r="Q6649" s="7" t="str">
        <f>IF(ISNUMBER(N6649),+G6649*_xll.BDP($C6649, "PX_POS_MULT_FACTOR")*P6649/K6649," ")</f>
        <v xml:space="preserve"> </v>
      </c>
      <c r="R6649" s="8" t="str">
        <f>IF(OR($A6649="TUA",$A6649="TYA"),"",IF(ISNUMBER(_xll.BDP($C6649,"DUR_ADJ_OAS_MID")),_xll.BDP($C6649,"DUR_ADJ_OAS_MID"),IF(ISNUMBER(_xll.BDP($E6649&amp;" ISIN","DUR_ADJ_OAS_MID")),_xll.BDP($E6649&amp;" ISIN","DUR_ADJ_OAS_MID")," ")))</f>
        <v xml:space="preserve"> </v>
      </c>
      <c r="S6649" s="7" t="str">
        <f t="shared" si="52"/>
        <v xml:space="preserve"> </v>
      </c>
      <c r="AB6649" s="8" t="s">
        <v>6839</v>
      </c>
    </row>
    <row r="6650" spans="1:28" x14ac:dyDescent="0.25">
      <c r="A6650" t="s">
        <v>4594</v>
      </c>
      <c r="B6650" t="s">
        <v>6943</v>
      </c>
      <c r="C6650" t="s">
        <v>6944</v>
      </c>
      <c r="D6650" t="s">
        <v>6945</v>
      </c>
      <c r="E6650" t="s">
        <v>6946</v>
      </c>
      <c r="F6650" t="s">
        <v>6947</v>
      </c>
      <c r="G6650" s="1">
        <v>534.29698711593574</v>
      </c>
      <c r="H6650" s="1">
        <v>27.02</v>
      </c>
      <c r="I6650" s="2">
        <v>14436.70459187258</v>
      </c>
      <c r="J6650" s="3">
        <v>6.2659743315945471E-4</v>
      </c>
      <c r="K6650" s="4">
        <v>23039839.98</v>
      </c>
      <c r="L6650" s="5">
        <v>1000001</v>
      </c>
      <c r="M6650" s="6">
        <v>23.039816940000001</v>
      </c>
      <c r="N6650" s="7" t="str">
        <f>IF(ISNUMBER(_xll.BDP($C6650, "DELTA_MID")),_xll.BDP($C6650, "DELTA_MID")," ")</f>
        <v xml:space="preserve"> </v>
      </c>
      <c r="O6650" s="7" t="str">
        <f>IF(ISNUMBER(N6650),_xll.BDP($C6650, "OPT_UNDL_TICKER"),"")</f>
        <v/>
      </c>
      <c r="P6650" s="8" t="str">
        <f>IF(ISNUMBER(N6650),_xll.BDP($C6650, "OPT_UNDL_PX")," ")</f>
        <v xml:space="preserve"> </v>
      </c>
      <c r="Q6650" s="7" t="str">
        <f>IF(ISNUMBER(N6650),+G6650*_xll.BDP($C6650, "PX_POS_MULT_FACTOR")*P6650/K6650," ")</f>
        <v xml:space="preserve"> </v>
      </c>
      <c r="R6650" s="8" t="str">
        <f>IF(OR($A6650="TUA",$A6650="TYA"),"",IF(ISNUMBER(_xll.BDP($C6650,"DUR_ADJ_OAS_MID")),_xll.BDP($C6650,"DUR_ADJ_OAS_MID"),IF(ISNUMBER(_xll.BDP($E6650&amp;" ISIN","DUR_ADJ_OAS_MID")),_xll.BDP($E6650&amp;" ISIN","DUR_ADJ_OAS_MID")," ")))</f>
        <v xml:space="preserve"> </v>
      </c>
      <c r="S6650" s="7" t="str">
        <f t="shared" si="52"/>
        <v xml:space="preserve"> </v>
      </c>
      <c r="AB6650" s="8" t="s">
        <v>6839</v>
      </c>
    </row>
    <row r="6651" spans="1:28" x14ac:dyDescent="0.25">
      <c r="A6651" t="s">
        <v>4594</v>
      </c>
      <c r="B6651" t="s">
        <v>315</v>
      </c>
      <c r="C6651" t="s">
        <v>6948</v>
      </c>
      <c r="D6651" t="s">
        <v>317</v>
      </c>
      <c r="E6651" t="s">
        <v>318</v>
      </c>
      <c r="F6651" t="s">
        <v>319</v>
      </c>
      <c r="G6651" s="1">
        <v>3361.0357591821439</v>
      </c>
      <c r="H6651" s="1">
        <v>25.28</v>
      </c>
      <c r="I6651" s="2">
        <v>84966.983992124617</v>
      </c>
      <c r="J6651" s="3">
        <v>3.687828737781217E-3</v>
      </c>
      <c r="K6651" s="4">
        <v>23039839.98</v>
      </c>
      <c r="L6651" s="5">
        <v>1000001</v>
      </c>
      <c r="M6651" s="6">
        <v>23.039816940000001</v>
      </c>
      <c r="N6651" s="7" t="str">
        <f>IF(ISNUMBER(_xll.BDP($C6651, "DELTA_MID")),_xll.BDP($C6651, "DELTA_MID")," ")</f>
        <v xml:space="preserve"> </v>
      </c>
      <c r="O6651" s="7" t="str">
        <f>IF(ISNUMBER(N6651),_xll.BDP($C6651, "OPT_UNDL_TICKER"),"")</f>
        <v/>
      </c>
      <c r="P6651" s="8" t="str">
        <f>IF(ISNUMBER(N6651),_xll.BDP($C6651, "OPT_UNDL_PX")," ")</f>
        <v xml:space="preserve"> </v>
      </c>
      <c r="Q6651" s="7" t="str">
        <f>IF(ISNUMBER(N6651),+G6651*_xll.BDP($C6651, "PX_POS_MULT_FACTOR")*P6651/K6651," ")</f>
        <v xml:space="preserve"> </v>
      </c>
      <c r="R6651" s="8" t="str">
        <f>IF(OR($A6651="TUA",$A6651="TYA"),"",IF(ISNUMBER(_xll.BDP($C6651,"DUR_ADJ_OAS_MID")),_xll.BDP($C6651,"DUR_ADJ_OAS_MID"),IF(ISNUMBER(_xll.BDP($E6651&amp;" ISIN","DUR_ADJ_OAS_MID")),_xll.BDP($E6651&amp;" ISIN","DUR_ADJ_OAS_MID")," ")))</f>
        <v xml:space="preserve"> </v>
      </c>
      <c r="S6651" s="7" t="str">
        <f t="shared" si="52"/>
        <v xml:space="preserve"> </v>
      </c>
      <c r="AB6651" s="8" t="s">
        <v>6839</v>
      </c>
    </row>
    <row r="6652" spans="1:28" x14ac:dyDescent="0.25">
      <c r="A6652" t="s">
        <v>4594</v>
      </c>
      <c r="B6652" t="s">
        <v>2300</v>
      </c>
      <c r="C6652" t="s">
        <v>2301</v>
      </c>
      <c r="D6652" t="s">
        <v>2302</v>
      </c>
      <c r="E6652" t="s">
        <v>2303</v>
      </c>
      <c r="F6652" t="s">
        <v>2304</v>
      </c>
      <c r="G6652" s="1">
        <v>101.7058368937569</v>
      </c>
      <c r="H6652" s="1">
        <v>85.19</v>
      </c>
      <c r="I6652" s="2">
        <v>8664.3202449791515</v>
      </c>
      <c r="J6652" s="3">
        <v>3.7605817802989581E-4</v>
      </c>
      <c r="K6652" s="4">
        <v>23039839.98</v>
      </c>
      <c r="L6652" s="5">
        <v>1000001</v>
      </c>
      <c r="M6652" s="6">
        <v>23.039816940000001</v>
      </c>
      <c r="N6652" s="7" t="str">
        <f>IF(ISNUMBER(_xll.BDP($C6652, "DELTA_MID")),_xll.BDP($C6652, "DELTA_MID")," ")</f>
        <v xml:space="preserve"> </v>
      </c>
      <c r="O6652" s="7" t="str">
        <f>IF(ISNUMBER(N6652),_xll.BDP($C6652, "OPT_UNDL_TICKER"),"")</f>
        <v/>
      </c>
      <c r="P6652" s="8" t="str">
        <f>IF(ISNUMBER(N6652),_xll.BDP($C6652, "OPT_UNDL_PX")," ")</f>
        <v xml:space="preserve"> </v>
      </c>
      <c r="Q6652" s="7" t="str">
        <f>IF(ISNUMBER(N6652),+G6652*_xll.BDP($C6652, "PX_POS_MULT_FACTOR")*P6652/K6652," ")</f>
        <v xml:space="preserve"> </v>
      </c>
      <c r="R6652" s="8" t="str">
        <f>IF(OR($A6652="TUA",$A6652="TYA"),"",IF(ISNUMBER(_xll.BDP($C6652,"DUR_ADJ_OAS_MID")),_xll.BDP($C6652,"DUR_ADJ_OAS_MID"),IF(ISNUMBER(_xll.BDP($E6652&amp;" ISIN","DUR_ADJ_OAS_MID")),_xll.BDP($E6652&amp;" ISIN","DUR_ADJ_OAS_MID")," ")))</f>
        <v xml:space="preserve"> </v>
      </c>
      <c r="S6652" s="7" t="str">
        <f t="shared" si="52"/>
        <v xml:space="preserve"> </v>
      </c>
      <c r="AB6652" s="8" t="s">
        <v>6839</v>
      </c>
    </row>
    <row r="6653" spans="1:28" x14ac:dyDescent="0.25">
      <c r="A6653" t="s">
        <v>4594</v>
      </c>
      <c r="B6653" t="s">
        <v>6949</v>
      </c>
      <c r="C6653" t="s">
        <v>6950</v>
      </c>
      <c r="D6653" t="s">
        <v>6951</v>
      </c>
      <c r="E6653" t="s">
        <v>6952</v>
      </c>
      <c r="F6653" t="s">
        <v>6953</v>
      </c>
      <c r="G6653" s="1">
        <v>1386.6778822596179</v>
      </c>
      <c r="H6653" s="1">
        <v>159.07</v>
      </c>
      <c r="I6653" s="2">
        <v>220578.8507310375</v>
      </c>
      <c r="J6653" s="3">
        <v>9.573801333798912E-3</v>
      </c>
      <c r="K6653" s="4">
        <v>23039839.98</v>
      </c>
      <c r="L6653" s="5">
        <v>1000001</v>
      </c>
      <c r="M6653" s="6">
        <v>23.039816940000001</v>
      </c>
      <c r="N6653" s="7" t="str">
        <f>IF(ISNUMBER(_xll.BDP($C6653, "DELTA_MID")),_xll.BDP($C6653, "DELTA_MID")," ")</f>
        <v xml:space="preserve"> </v>
      </c>
      <c r="O6653" s="7" t="str">
        <f>IF(ISNUMBER(N6653),_xll.BDP($C6653, "OPT_UNDL_TICKER"),"")</f>
        <v/>
      </c>
      <c r="P6653" s="8" t="str">
        <f>IF(ISNUMBER(N6653),_xll.BDP($C6653, "OPT_UNDL_PX")," ")</f>
        <v xml:space="preserve"> </v>
      </c>
      <c r="Q6653" s="7" t="str">
        <f>IF(ISNUMBER(N6653),+G6653*_xll.BDP($C6653, "PX_POS_MULT_FACTOR")*P6653/K6653," ")</f>
        <v xml:space="preserve"> </v>
      </c>
      <c r="R6653" s="8" t="str">
        <f>IF(OR($A6653="TUA",$A6653="TYA"),"",IF(ISNUMBER(_xll.BDP($C6653,"DUR_ADJ_OAS_MID")),_xll.BDP($C6653,"DUR_ADJ_OAS_MID"),IF(ISNUMBER(_xll.BDP($E6653&amp;" ISIN","DUR_ADJ_OAS_MID")),_xll.BDP($E6653&amp;" ISIN","DUR_ADJ_OAS_MID")," ")))</f>
        <v xml:space="preserve"> </v>
      </c>
      <c r="S6653" s="7" t="str">
        <f t="shared" si="52"/>
        <v xml:space="preserve"> </v>
      </c>
      <c r="AB6653" s="8" t="s">
        <v>6839</v>
      </c>
    </row>
    <row r="6654" spans="1:28" x14ac:dyDescent="0.25">
      <c r="A6654" t="s">
        <v>4594</v>
      </c>
      <c r="B6654" t="s">
        <v>2309</v>
      </c>
      <c r="C6654" t="s">
        <v>2310</v>
      </c>
      <c r="D6654" t="s">
        <v>2311</v>
      </c>
      <c r="E6654" t="s">
        <v>2312</v>
      </c>
      <c r="F6654" t="s">
        <v>2313</v>
      </c>
      <c r="G6654" s="1">
        <v>1624.215034608527</v>
      </c>
      <c r="H6654" s="1">
        <v>121.02</v>
      </c>
      <c r="I6654" s="2">
        <v>196562.50348832391</v>
      </c>
      <c r="J6654" s="3">
        <v>8.5314179117108556E-3</v>
      </c>
      <c r="K6654" s="4">
        <v>23039839.98</v>
      </c>
      <c r="L6654" s="5">
        <v>1000001</v>
      </c>
      <c r="M6654" s="6">
        <v>23.039816940000001</v>
      </c>
      <c r="N6654" s="7" t="str">
        <f>IF(ISNUMBER(_xll.BDP($C6654, "DELTA_MID")),_xll.BDP($C6654, "DELTA_MID")," ")</f>
        <v xml:space="preserve"> </v>
      </c>
      <c r="O6654" s="7" t="str">
        <f>IF(ISNUMBER(N6654),_xll.BDP($C6654, "OPT_UNDL_TICKER"),"")</f>
        <v/>
      </c>
      <c r="P6654" s="8" t="str">
        <f>IF(ISNUMBER(N6654),_xll.BDP($C6654, "OPT_UNDL_PX")," ")</f>
        <v xml:space="preserve"> </v>
      </c>
      <c r="Q6654" s="7" t="str">
        <f>IF(ISNUMBER(N6654),+G6654*_xll.BDP($C6654, "PX_POS_MULT_FACTOR")*P6654/K6654," ")</f>
        <v xml:space="preserve"> </v>
      </c>
      <c r="R6654" s="8" t="str">
        <f>IF(OR($A6654="TUA",$A6654="TYA"),"",IF(ISNUMBER(_xll.BDP($C6654,"DUR_ADJ_OAS_MID")),_xll.BDP($C6654,"DUR_ADJ_OAS_MID"),IF(ISNUMBER(_xll.BDP($E6654&amp;" ISIN","DUR_ADJ_OAS_MID")),_xll.BDP($E6654&amp;" ISIN","DUR_ADJ_OAS_MID")," ")))</f>
        <v xml:space="preserve"> </v>
      </c>
      <c r="S6654" s="7" t="str">
        <f t="shared" si="52"/>
        <v xml:space="preserve"> </v>
      </c>
      <c r="AB6654" s="8" t="s">
        <v>6839</v>
      </c>
    </row>
    <row r="6655" spans="1:28" x14ac:dyDescent="0.25">
      <c r="A6655" t="s">
        <v>4594</v>
      </c>
      <c r="B6655" t="s">
        <v>2314</v>
      </c>
      <c r="C6655" t="s">
        <v>2315</v>
      </c>
      <c r="D6655" t="s">
        <v>2316</v>
      </c>
      <c r="E6655" t="s">
        <v>2317</v>
      </c>
      <c r="F6655" t="s">
        <v>2318</v>
      </c>
      <c r="G6655" s="1">
        <v>201.33123159469241</v>
      </c>
      <c r="H6655" s="1">
        <v>192.97</v>
      </c>
      <c r="I6655" s="2">
        <v>38850.887760827791</v>
      </c>
      <c r="J6655" s="3">
        <v>1.6862481594730151E-3</v>
      </c>
      <c r="K6655" s="4">
        <v>23039839.98</v>
      </c>
      <c r="L6655" s="5">
        <v>1000001</v>
      </c>
      <c r="M6655" s="6">
        <v>23.039816940000001</v>
      </c>
      <c r="N6655" s="7" t="str">
        <f>IF(ISNUMBER(_xll.BDP($C6655, "DELTA_MID")),_xll.BDP($C6655, "DELTA_MID")," ")</f>
        <v xml:space="preserve"> </v>
      </c>
      <c r="O6655" s="7" t="str">
        <f>IF(ISNUMBER(N6655),_xll.BDP($C6655, "OPT_UNDL_TICKER"),"")</f>
        <v/>
      </c>
      <c r="P6655" s="8" t="str">
        <f>IF(ISNUMBER(N6655),_xll.BDP($C6655, "OPT_UNDL_PX")," ")</f>
        <v xml:space="preserve"> </v>
      </c>
      <c r="Q6655" s="7" t="str">
        <f>IF(ISNUMBER(N6655),+G6655*_xll.BDP($C6655, "PX_POS_MULT_FACTOR")*P6655/K6655," ")</f>
        <v xml:space="preserve"> </v>
      </c>
      <c r="R6655" s="8" t="str">
        <f>IF(OR($A6655="TUA",$A6655="TYA"),"",IF(ISNUMBER(_xll.BDP($C6655,"DUR_ADJ_OAS_MID")),_xll.BDP($C6655,"DUR_ADJ_OAS_MID"),IF(ISNUMBER(_xll.BDP($E6655&amp;" ISIN","DUR_ADJ_OAS_MID")),_xll.BDP($E6655&amp;" ISIN","DUR_ADJ_OAS_MID")," ")))</f>
        <v xml:space="preserve"> </v>
      </c>
      <c r="S6655" s="7" t="str">
        <f t="shared" si="52"/>
        <v xml:space="preserve"> </v>
      </c>
      <c r="AB6655" s="8" t="s">
        <v>6839</v>
      </c>
    </row>
    <row r="6656" spans="1:28" x14ac:dyDescent="0.25">
      <c r="A6656" t="s">
        <v>4594</v>
      </c>
      <c r="B6656" t="s">
        <v>6954</v>
      </c>
      <c r="C6656" t="s">
        <v>6955</v>
      </c>
      <c r="D6656" t="s">
        <v>6956</v>
      </c>
      <c r="E6656" t="s">
        <v>6957</v>
      </c>
      <c r="F6656" t="s">
        <v>6958</v>
      </c>
      <c r="G6656" s="1">
        <v>9733.8395913431832</v>
      </c>
      <c r="H6656" s="1">
        <v>18.71</v>
      </c>
      <c r="I6656" s="2">
        <v>182120.13875403101</v>
      </c>
      <c r="J6656" s="3">
        <v>7.9045748109415007E-3</v>
      </c>
      <c r="K6656" s="4">
        <v>23039839.98</v>
      </c>
      <c r="L6656" s="5">
        <v>1000001</v>
      </c>
      <c r="M6656" s="6">
        <v>23.039816940000001</v>
      </c>
      <c r="N6656" s="7" t="str">
        <f>IF(ISNUMBER(_xll.BDP($C6656, "DELTA_MID")),_xll.BDP($C6656, "DELTA_MID")," ")</f>
        <v xml:space="preserve"> </v>
      </c>
      <c r="O6656" s="7" t="str">
        <f>IF(ISNUMBER(N6656),_xll.BDP($C6656, "OPT_UNDL_TICKER"),"")</f>
        <v/>
      </c>
      <c r="P6656" s="8" t="str">
        <f>IF(ISNUMBER(N6656),_xll.BDP($C6656, "OPT_UNDL_PX")," ")</f>
        <v xml:space="preserve"> </v>
      </c>
      <c r="Q6656" s="7" t="str">
        <f>IF(ISNUMBER(N6656),+G6656*_xll.BDP($C6656, "PX_POS_MULT_FACTOR")*P6656/K6656," ")</f>
        <v xml:space="preserve"> </v>
      </c>
      <c r="R6656" s="8" t="str">
        <f>IF(OR($A6656="TUA",$A6656="TYA"),"",IF(ISNUMBER(_xll.BDP($C6656,"DUR_ADJ_OAS_MID")),_xll.BDP($C6656,"DUR_ADJ_OAS_MID"),IF(ISNUMBER(_xll.BDP($E6656&amp;" ISIN","DUR_ADJ_OAS_MID")),_xll.BDP($E6656&amp;" ISIN","DUR_ADJ_OAS_MID")," ")))</f>
        <v xml:space="preserve"> </v>
      </c>
      <c r="S6656" s="7" t="str">
        <f t="shared" si="52"/>
        <v xml:space="preserve"> </v>
      </c>
      <c r="AB6656" s="8" t="s">
        <v>6839</v>
      </c>
    </row>
    <row r="6657" spans="1:28" x14ac:dyDescent="0.25">
      <c r="A6657" t="s">
        <v>4594</v>
      </c>
      <c r="B6657" t="s">
        <v>2323</v>
      </c>
      <c r="C6657" t="s">
        <v>2324</v>
      </c>
      <c r="D6657" t="s">
        <v>2325</v>
      </c>
      <c r="E6657" t="s">
        <v>2326</v>
      </c>
      <c r="F6657" t="s">
        <v>2327</v>
      </c>
      <c r="G6657" s="1">
        <v>86.898619631847865</v>
      </c>
      <c r="H6657" s="1">
        <v>52.6</v>
      </c>
      <c r="I6657" s="2">
        <v>4570.8673926351976</v>
      </c>
      <c r="J6657" s="3">
        <v>1.983897195728352E-4</v>
      </c>
      <c r="K6657" s="4">
        <v>23039839.98</v>
      </c>
      <c r="L6657" s="5">
        <v>1000001</v>
      </c>
      <c r="M6657" s="6">
        <v>23.039816940000001</v>
      </c>
      <c r="N6657" s="7" t="str">
        <f>IF(ISNUMBER(_xll.BDP($C6657, "DELTA_MID")),_xll.BDP($C6657, "DELTA_MID")," ")</f>
        <v xml:space="preserve"> </v>
      </c>
      <c r="O6657" s="7" t="str">
        <f>IF(ISNUMBER(N6657),_xll.BDP($C6657, "OPT_UNDL_TICKER"),"")</f>
        <v/>
      </c>
      <c r="P6657" s="8" t="str">
        <f>IF(ISNUMBER(N6657),_xll.BDP($C6657, "OPT_UNDL_PX")," ")</f>
        <v xml:space="preserve"> </v>
      </c>
      <c r="Q6657" s="7" t="str">
        <f>IF(ISNUMBER(N6657),+G6657*_xll.BDP($C6657, "PX_POS_MULT_FACTOR")*P6657/K6657," ")</f>
        <v xml:space="preserve"> </v>
      </c>
      <c r="R6657" s="8" t="str">
        <f>IF(OR($A6657="TUA",$A6657="TYA"),"",IF(ISNUMBER(_xll.BDP($C6657,"DUR_ADJ_OAS_MID")),_xll.BDP($C6657,"DUR_ADJ_OAS_MID"),IF(ISNUMBER(_xll.BDP($E6657&amp;" ISIN","DUR_ADJ_OAS_MID")),_xll.BDP($E6657&amp;" ISIN","DUR_ADJ_OAS_MID")," ")))</f>
        <v xml:space="preserve"> </v>
      </c>
      <c r="S6657" s="7" t="str">
        <f t="shared" si="52"/>
        <v xml:space="preserve"> </v>
      </c>
      <c r="AB6657" s="8" t="s">
        <v>6839</v>
      </c>
    </row>
    <row r="6658" spans="1:28" x14ac:dyDescent="0.25">
      <c r="A6658" t="s">
        <v>4594</v>
      </c>
      <c r="B6658" t="s">
        <v>6959</v>
      </c>
      <c r="C6658" t="s">
        <v>6960</v>
      </c>
      <c r="D6658" t="s">
        <v>6961</v>
      </c>
      <c r="E6658" t="s">
        <v>6962</v>
      </c>
      <c r="F6658" t="s">
        <v>6963</v>
      </c>
      <c r="G6658" s="1">
        <v>3021.458759567643</v>
      </c>
      <c r="H6658" s="1">
        <v>133.19</v>
      </c>
      <c r="I6658" s="2">
        <v>402428.09218681429</v>
      </c>
      <c r="J6658" s="3">
        <v>1.7466618367842249E-2</v>
      </c>
      <c r="K6658" s="4">
        <v>23039839.98</v>
      </c>
      <c r="L6658" s="5">
        <v>1000001</v>
      </c>
      <c r="M6658" s="6">
        <v>23.039816940000001</v>
      </c>
      <c r="N6658" s="7" t="str">
        <f>IF(ISNUMBER(_xll.BDP($C6658, "DELTA_MID")),_xll.BDP($C6658, "DELTA_MID")," ")</f>
        <v xml:space="preserve"> </v>
      </c>
      <c r="O6658" s="7" t="str">
        <f>IF(ISNUMBER(N6658),_xll.BDP($C6658, "OPT_UNDL_TICKER"),"")</f>
        <v/>
      </c>
      <c r="P6658" s="8" t="str">
        <f>IF(ISNUMBER(N6658),_xll.BDP($C6658, "OPT_UNDL_PX")," ")</f>
        <v xml:space="preserve"> </v>
      </c>
      <c r="Q6658" s="7" t="str">
        <f>IF(ISNUMBER(N6658),+G6658*_xll.BDP($C6658, "PX_POS_MULT_FACTOR")*P6658/K6658," ")</f>
        <v xml:space="preserve"> </v>
      </c>
      <c r="R6658" s="8" t="str">
        <f>IF(OR($A6658="TUA",$A6658="TYA"),"",IF(ISNUMBER(_xll.BDP($C6658,"DUR_ADJ_OAS_MID")),_xll.BDP($C6658,"DUR_ADJ_OAS_MID"),IF(ISNUMBER(_xll.BDP($E6658&amp;" ISIN","DUR_ADJ_OAS_MID")),_xll.BDP($E6658&amp;" ISIN","DUR_ADJ_OAS_MID")," ")))</f>
        <v xml:space="preserve"> </v>
      </c>
      <c r="S6658" s="7" t="str">
        <f t="shared" si="52"/>
        <v xml:space="preserve"> </v>
      </c>
      <c r="AB6658" s="8" t="s">
        <v>6839</v>
      </c>
    </row>
    <row r="6659" spans="1:28" x14ac:dyDescent="0.25">
      <c r="A6659" t="s">
        <v>4594</v>
      </c>
      <c r="B6659" t="s">
        <v>6964</v>
      </c>
      <c r="C6659" t="s">
        <v>6965</v>
      </c>
      <c r="D6659" t="s">
        <v>6966</v>
      </c>
      <c r="E6659" t="s">
        <v>6967</v>
      </c>
      <c r="F6659" t="s">
        <v>6968</v>
      </c>
      <c r="G6659" s="1">
        <v>3347.5624332626958</v>
      </c>
      <c r="H6659" s="1">
        <v>12.17</v>
      </c>
      <c r="I6659" s="2">
        <v>40739.834812807007</v>
      </c>
      <c r="J6659" s="3">
        <v>1.768234278023272E-3</v>
      </c>
      <c r="K6659" s="4">
        <v>23039839.98</v>
      </c>
      <c r="L6659" s="5">
        <v>1000001</v>
      </c>
      <c r="M6659" s="6">
        <v>23.039816940000001</v>
      </c>
      <c r="N6659" s="7" t="str">
        <f>IF(ISNUMBER(_xll.BDP($C6659, "DELTA_MID")),_xll.BDP($C6659, "DELTA_MID")," ")</f>
        <v xml:space="preserve"> </v>
      </c>
      <c r="O6659" s="7" t="str">
        <f>IF(ISNUMBER(N6659),_xll.BDP($C6659, "OPT_UNDL_TICKER"),"")</f>
        <v/>
      </c>
      <c r="P6659" s="8" t="str">
        <f>IF(ISNUMBER(N6659),_xll.BDP($C6659, "OPT_UNDL_PX")," ")</f>
        <v xml:space="preserve"> </v>
      </c>
      <c r="Q6659" s="7" t="str">
        <f>IF(ISNUMBER(N6659),+G6659*_xll.BDP($C6659, "PX_POS_MULT_FACTOR")*P6659/K6659," ")</f>
        <v xml:space="preserve"> </v>
      </c>
      <c r="R6659" s="8" t="str">
        <f>IF(OR($A6659="TUA",$A6659="TYA"),"",IF(ISNUMBER(_xll.BDP($C6659,"DUR_ADJ_OAS_MID")),_xll.BDP($C6659,"DUR_ADJ_OAS_MID"),IF(ISNUMBER(_xll.BDP($E6659&amp;" ISIN","DUR_ADJ_OAS_MID")),_xll.BDP($E6659&amp;" ISIN","DUR_ADJ_OAS_MID")," ")))</f>
        <v xml:space="preserve"> </v>
      </c>
      <c r="S6659" s="7" t="str">
        <f t="shared" si="52"/>
        <v xml:space="preserve"> </v>
      </c>
      <c r="AB6659" s="8" t="s">
        <v>6839</v>
      </c>
    </row>
    <row r="6660" spans="1:28" x14ac:dyDescent="0.25">
      <c r="A6660" t="s">
        <v>4594</v>
      </c>
      <c r="B6660" t="s">
        <v>2343</v>
      </c>
      <c r="C6660" t="s">
        <v>2344</v>
      </c>
      <c r="D6660" t="s">
        <v>2345</v>
      </c>
      <c r="E6660" t="s">
        <v>2346</v>
      </c>
      <c r="F6660" t="s">
        <v>2347</v>
      </c>
      <c r="G6660" s="1">
        <v>2407.5362508970979</v>
      </c>
      <c r="H6660" s="1">
        <v>28.73</v>
      </c>
      <c r="I6660" s="2">
        <v>69168.516488273643</v>
      </c>
      <c r="J6660" s="3">
        <v>3.0021266010665081E-3</v>
      </c>
      <c r="K6660" s="4">
        <v>23039839.98</v>
      </c>
      <c r="L6660" s="5">
        <v>1000001</v>
      </c>
      <c r="M6660" s="6">
        <v>23.039816940000001</v>
      </c>
      <c r="N6660" s="7" t="str">
        <f>IF(ISNUMBER(_xll.BDP($C6660, "DELTA_MID")),_xll.BDP($C6660, "DELTA_MID")," ")</f>
        <v xml:space="preserve"> </v>
      </c>
      <c r="O6660" s="7" t="str">
        <f>IF(ISNUMBER(N6660),_xll.BDP($C6660, "OPT_UNDL_TICKER"),"")</f>
        <v/>
      </c>
      <c r="P6660" s="8" t="str">
        <f>IF(ISNUMBER(N6660),_xll.BDP($C6660, "OPT_UNDL_PX")," ")</f>
        <v xml:space="preserve"> </v>
      </c>
      <c r="Q6660" s="7" t="str">
        <f>IF(ISNUMBER(N6660),+G6660*_xll.BDP($C6660, "PX_POS_MULT_FACTOR")*P6660/K6660," ")</f>
        <v xml:space="preserve"> </v>
      </c>
      <c r="R6660" s="8" t="str">
        <f>IF(OR($A6660="TUA",$A6660="TYA"),"",IF(ISNUMBER(_xll.BDP($C6660,"DUR_ADJ_OAS_MID")),_xll.BDP($C6660,"DUR_ADJ_OAS_MID"),IF(ISNUMBER(_xll.BDP($E6660&amp;" ISIN","DUR_ADJ_OAS_MID")),_xll.BDP($E6660&amp;" ISIN","DUR_ADJ_OAS_MID")," ")))</f>
        <v xml:space="preserve"> </v>
      </c>
      <c r="S6660" s="7" t="str">
        <f t="shared" si="52"/>
        <v xml:space="preserve"> </v>
      </c>
      <c r="AB6660" s="8" t="s">
        <v>6839</v>
      </c>
    </row>
    <row r="6661" spans="1:28" x14ac:dyDescent="0.25">
      <c r="A6661" t="s">
        <v>4594</v>
      </c>
      <c r="B6661" t="s">
        <v>6969</v>
      </c>
      <c r="C6661" t="s">
        <v>6970</v>
      </c>
      <c r="D6661" t="s">
        <v>6421</v>
      </c>
      <c r="E6661" t="s">
        <v>6422</v>
      </c>
      <c r="F6661" t="s">
        <v>6423</v>
      </c>
      <c r="G6661" s="1">
        <v>350.36453500382851</v>
      </c>
      <c r="H6661" s="1">
        <v>67.39</v>
      </c>
      <c r="I6661" s="2">
        <v>23611.066013907999</v>
      </c>
      <c r="J6661" s="3">
        <v>1.0247929688055059E-3</v>
      </c>
      <c r="K6661" s="4">
        <v>23039839.98</v>
      </c>
      <c r="L6661" s="5">
        <v>1000001</v>
      </c>
      <c r="M6661" s="6">
        <v>23.039816940000001</v>
      </c>
      <c r="N6661" s="7" t="str">
        <f>IF(ISNUMBER(_xll.BDP($C6661, "DELTA_MID")),_xll.BDP($C6661, "DELTA_MID")," ")</f>
        <v xml:space="preserve"> </v>
      </c>
      <c r="O6661" s="7" t="str">
        <f>IF(ISNUMBER(N6661),_xll.BDP($C6661, "OPT_UNDL_TICKER"),"")</f>
        <v/>
      </c>
      <c r="P6661" s="8" t="str">
        <f>IF(ISNUMBER(N6661),_xll.BDP($C6661, "OPT_UNDL_PX")," ")</f>
        <v xml:space="preserve"> </v>
      </c>
      <c r="Q6661" s="7" t="str">
        <f>IF(ISNUMBER(N6661),+G6661*_xll.BDP($C6661, "PX_POS_MULT_FACTOR")*P6661/K6661," ")</f>
        <v xml:space="preserve"> </v>
      </c>
      <c r="R6661" s="8" t="str">
        <f>IF(OR($A6661="TUA",$A6661="TYA"),"",IF(ISNUMBER(_xll.BDP($C6661,"DUR_ADJ_OAS_MID")),_xll.BDP($C6661,"DUR_ADJ_OAS_MID"),IF(ISNUMBER(_xll.BDP($E6661&amp;" ISIN","DUR_ADJ_OAS_MID")),_xll.BDP($E6661&amp;" ISIN","DUR_ADJ_OAS_MID")," ")))</f>
        <v xml:space="preserve"> </v>
      </c>
      <c r="S6661" s="7" t="str">
        <f t="shared" si="52"/>
        <v xml:space="preserve"> </v>
      </c>
      <c r="AB6661" s="8" t="s">
        <v>6839</v>
      </c>
    </row>
    <row r="6662" spans="1:28" x14ac:dyDescent="0.25">
      <c r="A6662" t="s">
        <v>4594</v>
      </c>
      <c r="B6662" t="s">
        <v>2353</v>
      </c>
      <c r="C6662" t="s">
        <v>2354</v>
      </c>
      <c r="D6662" t="s">
        <v>2355</v>
      </c>
      <c r="E6662" t="s">
        <v>2356</v>
      </c>
      <c r="G6662" s="1">
        <v>980.26338393913022</v>
      </c>
      <c r="H6662" s="1">
        <v>353.02</v>
      </c>
      <c r="I6662" s="2">
        <v>346052.57979819173</v>
      </c>
      <c r="J6662" s="3">
        <v>1.5019747537247941E-2</v>
      </c>
      <c r="K6662" s="4">
        <v>23039839.98</v>
      </c>
      <c r="L6662" s="5">
        <v>1000001</v>
      </c>
      <c r="M6662" s="6">
        <v>23.039816940000001</v>
      </c>
      <c r="N6662" s="7" t="str">
        <f>IF(ISNUMBER(_xll.BDP($C6662, "DELTA_MID")),_xll.BDP($C6662, "DELTA_MID")," ")</f>
        <v xml:space="preserve"> </v>
      </c>
      <c r="O6662" s="7" t="str">
        <f>IF(ISNUMBER(N6662),_xll.BDP($C6662, "OPT_UNDL_TICKER"),"")</f>
        <v/>
      </c>
      <c r="P6662" s="8" t="str">
        <f>IF(ISNUMBER(N6662),_xll.BDP($C6662, "OPT_UNDL_PX")," ")</f>
        <v xml:space="preserve"> </v>
      </c>
      <c r="Q6662" s="7" t="str">
        <f>IF(ISNUMBER(N6662),+G6662*_xll.BDP($C6662, "PX_POS_MULT_FACTOR")*P6662/K6662," ")</f>
        <v xml:space="preserve"> </v>
      </c>
      <c r="R6662" s="8" t="str">
        <f>IF(OR($A6662="TUA",$A6662="TYA"),"",IF(ISNUMBER(_xll.BDP($C6662,"DUR_ADJ_OAS_MID")),_xll.BDP($C6662,"DUR_ADJ_OAS_MID"),IF(ISNUMBER(_xll.BDP($E6662&amp;" ISIN","DUR_ADJ_OAS_MID")),_xll.BDP($E6662&amp;" ISIN","DUR_ADJ_OAS_MID")," ")))</f>
        <v xml:space="preserve"> </v>
      </c>
      <c r="S6662" s="7" t="str">
        <f t="shared" si="52"/>
        <v xml:space="preserve"> </v>
      </c>
      <c r="AB6662" s="8" t="s">
        <v>6839</v>
      </c>
    </row>
    <row r="6663" spans="1:28" x14ac:dyDescent="0.25">
      <c r="A6663" t="s">
        <v>4594</v>
      </c>
      <c r="B6663" t="s">
        <v>2357</v>
      </c>
      <c r="C6663" t="s">
        <v>2358</v>
      </c>
      <c r="D6663" t="s">
        <v>2359</v>
      </c>
      <c r="E6663" t="s">
        <v>2360</v>
      </c>
      <c r="F6663" t="s">
        <v>2361</v>
      </c>
      <c r="G6663" s="1">
        <v>1183.414016893114</v>
      </c>
      <c r="H6663" s="1">
        <v>103.26</v>
      </c>
      <c r="I6663" s="2">
        <v>122199.331384383</v>
      </c>
      <c r="J6663" s="3">
        <v>5.3038272614071768E-3</v>
      </c>
      <c r="K6663" s="4">
        <v>23039839.98</v>
      </c>
      <c r="L6663" s="5">
        <v>1000001</v>
      </c>
      <c r="M6663" s="6">
        <v>23.039816940000001</v>
      </c>
      <c r="N6663" s="7" t="str">
        <f>IF(ISNUMBER(_xll.BDP($C6663, "DELTA_MID")),_xll.BDP($C6663, "DELTA_MID")," ")</f>
        <v xml:space="preserve"> </v>
      </c>
      <c r="O6663" s="7" t="str">
        <f>IF(ISNUMBER(N6663),_xll.BDP($C6663, "OPT_UNDL_TICKER"),"")</f>
        <v/>
      </c>
      <c r="P6663" s="8" t="str">
        <f>IF(ISNUMBER(N6663),_xll.BDP($C6663, "OPT_UNDL_PX")," ")</f>
        <v xml:space="preserve"> </v>
      </c>
      <c r="Q6663" s="7" t="str">
        <f>IF(ISNUMBER(N6663),+G6663*_xll.BDP($C6663, "PX_POS_MULT_FACTOR")*P6663/K6663," ")</f>
        <v xml:space="preserve"> </v>
      </c>
      <c r="R6663" s="8" t="str">
        <f>IF(OR($A6663="TUA",$A6663="TYA"),"",IF(ISNUMBER(_xll.BDP($C6663,"DUR_ADJ_OAS_MID")),_xll.BDP($C6663,"DUR_ADJ_OAS_MID"),IF(ISNUMBER(_xll.BDP($E6663&amp;" ISIN","DUR_ADJ_OAS_MID")),_xll.BDP($E6663&amp;" ISIN","DUR_ADJ_OAS_MID")," ")))</f>
        <v xml:space="preserve"> </v>
      </c>
      <c r="S6663" s="7" t="str">
        <f t="shared" si="52"/>
        <v xml:space="preserve"> </v>
      </c>
      <c r="AB6663" s="8" t="s">
        <v>6839</v>
      </c>
    </row>
    <row r="6664" spans="1:28" x14ac:dyDescent="0.25">
      <c r="A6664" t="s">
        <v>4594</v>
      </c>
      <c r="B6664" t="s">
        <v>934</v>
      </c>
      <c r="C6664" t="s">
        <v>2362</v>
      </c>
      <c r="D6664" t="s">
        <v>936</v>
      </c>
      <c r="E6664" t="s">
        <v>937</v>
      </c>
      <c r="F6664" t="s">
        <v>938</v>
      </c>
      <c r="G6664" s="1">
        <v>5842.0259930145194</v>
      </c>
      <c r="H6664" s="1">
        <v>57.22</v>
      </c>
      <c r="I6664" s="2">
        <v>334280.72732029081</v>
      </c>
      <c r="J6664" s="3">
        <v>1.450881289151605E-2</v>
      </c>
      <c r="K6664" s="4">
        <v>23039839.98</v>
      </c>
      <c r="L6664" s="5">
        <v>1000001</v>
      </c>
      <c r="M6664" s="6">
        <v>23.039816940000001</v>
      </c>
      <c r="N6664" s="7" t="str">
        <f>IF(ISNUMBER(_xll.BDP($C6664, "DELTA_MID")),_xll.BDP($C6664, "DELTA_MID")," ")</f>
        <v xml:space="preserve"> </v>
      </c>
      <c r="O6664" s="7" t="str">
        <f>IF(ISNUMBER(N6664),_xll.BDP($C6664, "OPT_UNDL_TICKER"),"")</f>
        <v/>
      </c>
      <c r="P6664" s="8" t="str">
        <f>IF(ISNUMBER(N6664),_xll.BDP($C6664, "OPT_UNDL_PX")," ")</f>
        <v xml:space="preserve"> </v>
      </c>
      <c r="Q6664" s="7" t="str">
        <f>IF(ISNUMBER(N6664),+G6664*_xll.BDP($C6664, "PX_POS_MULT_FACTOR")*P6664/K6664," ")</f>
        <v xml:space="preserve"> </v>
      </c>
      <c r="R6664" s="8" t="str">
        <f>IF(OR($A6664="TUA",$A6664="TYA"),"",IF(ISNUMBER(_xll.BDP($C6664,"DUR_ADJ_OAS_MID")),_xll.BDP($C6664,"DUR_ADJ_OAS_MID"),IF(ISNUMBER(_xll.BDP($E6664&amp;" ISIN","DUR_ADJ_OAS_MID")),_xll.BDP($E6664&amp;" ISIN","DUR_ADJ_OAS_MID")," ")))</f>
        <v xml:space="preserve"> </v>
      </c>
      <c r="S6664" s="7" t="str">
        <f t="shared" si="52"/>
        <v xml:space="preserve"> </v>
      </c>
      <c r="AB6664" s="8" t="s">
        <v>6839</v>
      </c>
    </row>
    <row r="6665" spans="1:28" x14ac:dyDescent="0.25">
      <c r="A6665" t="s">
        <v>4594</v>
      </c>
      <c r="B6665" t="s">
        <v>6971</v>
      </c>
      <c r="C6665" t="s">
        <v>6972</v>
      </c>
      <c r="D6665" t="s">
        <v>5364</v>
      </c>
      <c r="E6665" t="s">
        <v>5365</v>
      </c>
      <c r="F6665" t="s">
        <v>5366</v>
      </c>
      <c r="G6665" s="1">
        <v>66.245898741687697</v>
      </c>
      <c r="H6665" s="1">
        <v>55.59</v>
      </c>
      <c r="I6665" s="2">
        <v>3682.6095110504189</v>
      </c>
      <c r="J6665" s="3">
        <v>1.598365923655351E-4</v>
      </c>
      <c r="K6665" s="4">
        <v>23039839.98</v>
      </c>
      <c r="L6665" s="5">
        <v>1000001</v>
      </c>
      <c r="M6665" s="6">
        <v>23.039816940000001</v>
      </c>
      <c r="N6665" s="7" t="str">
        <f>IF(ISNUMBER(_xll.BDP($C6665, "DELTA_MID")),_xll.BDP($C6665, "DELTA_MID")," ")</f>
        <v xml:space="preserve"> </v>
      </c>
      <c r="O6665" s="7" t="str">
        <f>IF(ISNUMBER(N6665),_xll.BDP($C6665, "OPT_UNDL_TICKER"),"")</f>
        <v/>
      </c>
      <c r="P6665" s="8" t="str">
        <f>IF(ISNUMBER(N6665),_xll.BDP($C6665, "OPT_UNDL_PX")," ")</f>
        <v xml:space="preserve"> </v>
      </c>
      <c r="Q6665" s="7" t="str">
        <f>IF(ISNUMBER(N6665),+G6665*_xll.BDP($C6665, "PX_POS_MULT_FACTOR")*P6665/K6665," ")</f>
        <v xml:space="preserve"> </v>
      </c>
      <c r="R6665" s="8" t="str">
        <f>IF(OR($A6665="TUA",$A6665="TYA"),"",IF(ISNUMBER(_xll.BDP($C6665,"DUR_ADJ_OAS_MID")),_xll.BDP($C6665,"DUR_ADJ_OAS_MID"),IF(ISNUMBER(_xll.BDP($E6665&amp;" ISIN","DUR_ADJ_OAS_MID")),_xll.BDP($E6665&amp;" ISIN","DUR_ADJ_OAS_MID")," ")))</f>
        <v xml:space="preserve"> </v>
      </c>
      <c r="S6665" s="7" t="str">
        <f t="shared" si="52"/>
        <v xml:space="preserve"> </v>
      </c>
      <c r="AB6665" s="8" t="s">
        <v>6839</v>
      </c>
    </row>
    <row r="6666" spans="1:28" x14ac:dyDescent="0.25">
      <c r="A6666" t="s">
        <v>4594</v>
      </c>
      <c r="B6666" t="s">
        <v>2381</v>
      </c>
      <c r="C6666" t="s">
        <v>2382</v>
      </c>
      <c r="D6666" t="s">
        <v>2383</v>
      </c>
      <c r="E6666" t="s">
        <v>2384</v>
      </c>
      <c r="F6666" t="s">
        <v>2385</v>
      </c>
      <c r="G6666" s="1">
        <v>6120.5053315892092</v>
      </c>
      <c r="H6666" s="1">
        <v>47.24</v>
      </c>
      <c r="I6666" s="2">
        <v>289132.67186427419</v>
      </c>
      <c r="J6666" s="3">
        <v>1.254924826367107E-2</v>
      </c>
      <c r="K6666" s="4">
        <v>23039839.98</v>
      </c>
      <c r="L6666" s="5">
        <v>1000001</v>
      </c>
      <c r="M6666" s="6">
        <v>23.039816940000001</v>
      </c>
      <c r="N6666" s="7" t="str">
        <f>IF(ISNUMBER(_xll.BDP($C6666, "DELTA_MID")),_xll.BDP($C6666, "DELTA_MID")," ")</f>
        <v xml:space="preserve"> </v>
      </c>
      <c r="O6666" s="7" t="str">
        <f>IF(ISNUMBER(N6666),_xll.BDP($C6666, "OPT_UNDL_TICKER"),"")</f>
        <v/>
      </c>
      <c r="P6666" s="8" t="str">
        <f>IF(ISNUMBER(N6666),_xll.BDP($C6666, "OPT_UNDL_PX")," ")</f>
        <v xml:space="preserve"> </v>
      </c>
      <c r="Q6666" s="7" t="str">
        <f>IF(ISNUMBER(N6666),+G6666*_xll.BDP($C6666, "PX_POS_MULT_FACTOR")*P6666/K6666," ")</f>
        <v xml:space="preserve"> </v>
      </c>
      <c r="R6666" s="8" t="str">
        <f>IF(OR($A6666="TUA",$A6666="TYA"),"",IF(ISNUMBER(_xll.BDP($C6666,"DUR_ADJ_OAS_MID")),_xll.BDP($C6666,"DUR_ADJ_OAS_MID"),IF(ISNUMBER(_xll.BDP($E6666&amp;" ISIN","DUR_ADJ_OAS_MID")),_xll.BDP($E6666&amp;" ISIN","DUR_ADJ_OAS_MID")," ")))</f>
        <v xml:space="preserve"> </v>
      </c>
      <c r="S6666" s="7" t="str">
        <f t="shared" si="52"/>
        <v xml:space="preserve"> </v>
      </c>
      <c r="AB6666" s="8" t="s">
        <v>6839</v>
      </c>
    </row>
    <row r="6667" spans="1:28" x14ac:dyDescent="0.25">
      <c r="A6667" t="s">
        <v>4594</v>
      </c>
      <c r="B6667" t="s">
        <v>944</v>
      </c>
      <c r="C6667" t="s">
        <v>2386</v>
      </c>
      <c r="D6667" t="s">
        <v>946</v>
      </c>
      <c r="E6667" t="s">
        <v>947</v>
      </c>
      <c r="F6667" t="s">
        <v>948</v>
      </c>
      <c r="G6667" s="1">
        <v>13.773541278254919</v>
      </c>
      <c r="H6667" s="1">
        <v>783.87</v>
      </c>
      <c r="I6667" s="2">
        <v>10796.66580178569</v>
      </c>
      <c r="J6667" s="3">
        <v>4.6860854116859569E-4</v>
      </c>
      <c r="K6667" s="4">
        <v>23039839.98</v>
      </c>
      <c r="L6667" s="5">
        <v>1000001</v>
      </c>
      <c r="M6667" s="6">
        <v>23.039816940000001</v>
      </c>
      <c r="N6667" s="7" t="str">
        <f>IF(ISNUMBER(_xll.BDP($C6667, "DELTA_MID")),_xll.BDP($C6667, "DELTA_MID")," ")</f>
        <v xml:space="preserve"> </v>
      </c>
      <c r="O6667" s="7" t="str">
        <f>IF(ISNUMBER(N6667),_xll.BDP($C6667, "OPT_UNDL_TICKER"),"")</f>
        <v/>
      </c>
      <c r="P6667" s="8" t="str">
        <f>IF(ISNUMBER(N6667),_xll.BDP($C6667, "OPT_UNDL_PX")," ")</f>
        <v xml:space="preserve"> </v>
      </c>
      <c r="Q6667" s="7" t="str">
        <f>IF(ISNUMBER(N6667),+G6667*_xll.BDP($C6667, "PX_POS_MULT_FACTOR")*P6667/K6667," ")</f>
        <v xml:space="preserve"> </v>
      </c>
      <c r="R6667" s="8" t="str">
        <f>IF(OR($A6667="TUA",$A6667="TYA"),"",IF(ISNUMBER(_xll.BDP($C6667,"DUR_ADJ_OAS_MID")),_xll.BDP($C6667,"DUR_ADJ_OAS_MID"),IF(ISNUMBER(_xll.BDP($E6667&amp;" ISIN","DUR_ADJ_OAS_MID")),_xll.BDP($E6667&amp;" ISIN","DUR_ADJ_OAS_MID")," ")))</f>
        <v xml:space="preserve"> </v>
      </c>
      <c r="S6667" s="7" t="str">
        <f t="shared" si="52"/>
        <v xml:space="preserve"> </v>
      </c>
      <c r="AB6667" s="8" t="s">
        <v>6839</v>
      </c>
    </row>
    <row r="6668" spans="1:28" x14ac:dyDescent="0.25">
      <c r="A6668" t="s">
        <v>4594</v>
      </c>
      <c r="B6668" t="s">
        <v>6973</v>
      </c>
      <c r="C6668" t="s">
        <v>6974</v>
      </c>
      <c r="D6668" t="s">
        <v>6975</v>
      </c>
      <c r="E6668" t="s">
        <v>6976</v>
      </c>
      <c r="F6668" t="s">
        <v>6977</v>
      </c>
      <c r="G6668" s="1">
        <v>39.900447656917777</v>
      </c>
      <c r="H6668" s="1">
        <v>272.66000000000003</v>
      </c>
      <c r="I6668" s="2">
        <v>10879.256058135201</v>
      </c>
      <c r="J6668" s="3">
        <v>4.7219321260820679E-4</v>
      </c>
      <c r="K6668" s="4">
        <v>23039839.98</v>
      </c>
      <c r="L6668" s="5">
        <v>1000001</v>
      </c>
      <c r="M6668" s="6">
        <v>23.039816940000001</v>
      </c>
      <c r="N6668" s="7" t="str">
        <f>IF(ISNUMBER(_xll.BDP($C6668, "DELTA_MID")),_xll.BDP($C6668, "DELTA_MID")," ")</f>
        <v xml:space="preserve"> </v>
      </c>
      <c r="O6668" s="7" t="str">
        <f>IF(ISNUMBER(N6668),_xll.BDP($C6668, "OPT_UNDL_TICKER"),"")</f>
        <v/>
      </c>
      <c r="P6668" s="8" t="str">
        <f>IF(ISNUMBER(N6668),_xll.BDP($C6668, "OPT_UNDL_PX")," ")</f>
        <v xml:space="preserve"> </v>
      </c>
      <c r="Q6668" s="7" t="str">
        <f>IF(ISNUMBER(N6668),+G6668*_xll.BDP($C6668, "PX_POS_MULT_FACTOR")*P6668/K6668," ")</f>
        <v xml:space="preserve"> </v>
      </c>
      <c r="R6668" s="8" t="str">
        <f>IF(OR($A6668="TUA",$A6668="TYA"),"",IF(ISNUMBER(_xll.BDP($C6668,"DUR_ADJ_OAS_MID")),_xll.BDP($C6668,"DUR_ADJ_OAS_MID"),IF(ISNUMBER(_xll.BDP($E6668&amp;" ISIN","DUR_ADJ_OAS_MID")),_xll.BDP($E6668&amp;" ISIN","DUR_ADJ_OAS_MID")," ")))</f>
        <v xml:space="preserve"> </v>
      </c>
      <c r="S6668" s="7" t="str">
        <f t="shared" si="52"/>
        <v xml:space="preserve"> </v>
      </c>
      <c r="AB6668" s="8" t="s">
        <v>6839</v>
      </c>
    </row>
    <row r="6669" spans="1:28" x14ac:dyDescent="0.25">
      <c r="A6669" t="s">
        <v>4594</v>
      </c>
      <c r="B6669" t="s">
        <v>6978</v>
      </c>
      <c r="C6669" t="s">
        <v>6979</v>
      </c>
      <c r="D6669" t="s">
        <v>5370</v>
      </c>
      <c r="E6669" t="s">
        <v>5371</v>
      </c>
      <c r="G6669" s="1">
        <v>627.27542600917468</v>
      </c>
      <c r="H6669" s="1">
        <v>79.42</v>
      </c>
      <c r="I6669" s="2">
        <v>49818.214333648662</v>
      </c>
      <c r="J6669" s="3">
        <v>2.162263903607574E-3</v>
      </c>
      <c r="K6669" s="4">
        <v>23039839.98</v>
      </c>
      <c r="L6669" s="5">
        <v>1000001</v>
      </c>
      <c r="M6669" s="6">
        <v>23.039816940000001</v>
      </c>
      <c r="N6669" s="7" t="str">
        <f>IF(ISNUMBER(_xll.BDP($C6669, "DELTA_MID")),_xll.BDP($C6669, "DELTA_MID")," ")</f>
        <v xml:space="preserve"> </v>
      </c>
      <c r="O6669" s="7" t="str">
        <f>IF(ISNUMBER(N6669),_xll.BDP($C6669, "OPT_UNDL_TICKER"),"")</f>
        <v/>
      </c>
      <c r="P6669" s="8" t="str">
        <f>IF(ISNUMBER(N6669),_xll.BDP($C6669, "OPT_UNDL_PX")," ")</f>
        <v xml:space="preserve"> </v>
      </c>
      <c r="Q6669" s="7" t="str">
        <f>IF(ISNUMBER(N6669),+G6669*_xll.BDP($C6669, "PX_POS_MULT_FACTOR")*P6669/K6669," ")</f>
        <v xml:space="preserve"> </v>
      </c>
      <c r="R6669" s="8" t="str">
        <f>IF(OR($A6669="TUA",$A6669="TYA"),"",IF(ISNUMBER(_xll.BDP($C6669,"DUR_ADJ_OAS_MID")),_xll.BDP($C6669,"DUR_ADJ_OAS_MID"),IF(ISNUMBER(_xll.BDP($E6669&amp;" ISIN","DUR_ADJ_OAS_MID")),_xll.BDP($E6669&amp;" ISIN","DUR_ADJ_OAS_MID")," ")))</f>
        <v xml:space="preserve"> </v>
      </c>
      <c r="S6669" s="7" t="str">
        <f t="shared" si="52"/>
        <v xml:space="preserve"> </v>
      </c>
      <c r="AB6669" s="8" t="s">
        <v>6839</v>
      </c>
    </row>
    <row r="6670" spans="1:28" x14ac:dyDescent="0.25">
      <c r="A6670" t="s">
        <v>4594</v>
      </c>
      <c r="B6670" t="s">
        <v>6980</v>
      </c>
      <c r="C6670" t="s">
        <v>6981</v>
      </c>
      <c r="D6670" t="s">
        <v>6982</v>
      </c>
      <c r="E6670" t="s">
        <v>6983</v>
      </c>
      <c r="F6670" t="s">
        <v>6984</v>
      </c>
      <c r="G6670" s="1">
        <v>98.486265466517551</v>
      </c>
      <c r="H6670" s="1">
        <v>181.15</v>
      </c>
      <c r="I6670" s="2">
        <v>17840.78698925965</v>
      </c>
      <c r="J6670" s="3">
        <v>7.7434509114414666E-4</v>
      </c>
      <c r="K6670" s="4">
        <v>23039839.98</v>
      </c>
      <c r="L6670" s="5">
        <v>1000001</v>
      </c>
      <c r="M6670" s="6">
        <v>23.039816940000001</v>
      </c>
      <c r="N6670" s="7" t="str">
        <f>IF(ISNUMBER(_xll.BDP($C6670, "DELTA_MID")),_xll.BDP($C6670, "DELTA_MID")," ")</f>
        <v xml:space="preserve"> </v>
      </c>
      <c r="O6670" s="7" t="str">
        <f>IF(ISNUMBER(N6670),_xll.BDP($C6670, "OPT_UNDL_TICKER"),"")</f>
        <v/>
      </c>
      <c r="P6670" s="8" t="str">
        <f>IF(ISNUMBER(N6670),_xll.BDP($C6670, "OPT_UNDL_PX")," ")</f>
        <v xml:space="preserve"> </v>
      </c>
      <c r="Q6670" s="7" t="str">
        <f>IF(ISNUMBER(N6670),+G6670*_xll.BDP($C6670, "PX_POS_MULT_FACTOR")*P6670/K6670," ")</f>
        <v xml:space="preserve"> </v>
      </c>
      <c r="R6670" s="8" t="str">
        <f>IF(OR($A6670="TUA",$A6670="TYA"),"",IF(ISNUMBER(_xll.BDP($C6670,"DUR_ADJ_OAS_MID")),_xll.BDP($C6670,"DUR_ADJ_OAS_MID"),IF(ISNUMBER(_xll.BDP($E6670&amp;" ISIN","DUR_ADJ_OAS_MID")),_xll.BDP($E6670&amp;" ISIN","DUR_ADJ_OAS_MID")," ")))</f>
        <v xml:space="preserve"> </v>
      </c>
      <c r="S6670" s="7" t="str">
        <f t="shared" si="52"/>
        <v xml:space="preserve"> </v>
      </c>
      <c r="AB6670" s="8" t="s">
        <v>6839</v>
      </c>
    </row>
    <row r="6671" spans="1:28" x14ac:dyDescent="0.25">
      <c r="A6671" t="s">
        <v>4594</v>
      </c>
      <c r="B6671" t="s">
        <v>6985</v>
      </c>
      <c r="C6671" t="s">
        <v>6986</v>
      </c>
      <c r="D6671" t="s">
        <v>6987</v>
      </c>
      <c r="E6671" t="s">
        <v>6988</v>
      </c>
      <c r="F6671" t="s">
        <v>6989</v>
      </c>
      <c r="G6671" s="1">
        <v>1484.7121212367981</v>
      </c>
      <c r="H6671" s="1">
        <v>60.97</v>
      </c>
      <c r="I6671" s="2">
        <v>90522.898031807577</v>
      </c>
      <c r="J6671" s="3">
        <v>3.9289725150169026E-3</v>
      </c>
      <c r="K6671" s="4">
        <v>23039839.98</v>
      </c>
      <c r="L6671" s="5">
        <v>1000001</v>
      </c>
      <c r="M6671" s="6">
        <v>23.039816940000001</v>
      </c>
      <c r="N6671" s="7" t="str">
        <f>IF(ISNUMBER(_xll.BDP($C6671, "DELTA_MID")),_xll.BDP($C6671, "DELTA_MID")," ")</f>
        <v xml:space="preserve"> </v>
      </c>
      <c r="O6671" s="7" t="str">
        <f>IF(ISNUMBER(N6671),_xll.BDP($C6671, "OPT_UNDL_TICKER"),"")</f>
        <v/>
      </c>
      <c r="P6671" s="8" t="str">
        <f>IF(ISNUMBER(N6671),_xll.BDP($C6671, "OPT_UNDL_PX")," ")</f>
        <v xml:space="preserve"> </v>
      </c>
      <c r="Q6671" s="7" t="str">
        <f>IF(ISNUMBER(N6671),+G6671*_xll.BDP($C6671, "PX_POS_MULT_FACTOR")*P6671/K6671," ")</f>
        <v xml:space="preserve"> </v>
      </c>
      <c r="R6671" s="8" t="str">
        <f>IF(OR($A6671="TUA",$A6671="TYA"),"",IF(ISNUMBER(_xll.BDP($C6671,"DUR_ADJ_OAS_MID")),_xll.BDP($C6671,"DUR_ADJ_OAS_MID"),IF(ISNUMBER(_xll.BDP($E6671&amp;" ISIN","DUR_ADJ_OAS_MID")),_xll.BDP($E6671&amp;" ISIN","DUR_ADJ_OAS_MID")," ")))</f>
        <v xml:space="preserve"> </v>
      </c>
      <c r="S6671" s="7" t="str">
        <f t="shared" si="52"/>
        <v xml:space="preserve"> </v>
      </c>
      <c r="AB6671" s="8" t="s">
        <v>6839</v>
      </c>
    </row>
    <row r="6672" spans="1:28" x14ac:dyDescent="0.25">
      <c r="A6672" t="s">
        <v>4594</v>
      </c>
      <c r="B6672" t="s">
        <v>6990</v>
      </c>
      <c r="C6672" t="s">
        <v>6991</v>
      </c>
      <c r="D6672" t="s">
        <v>6992</v>
      </c>
      <c r="E6672" t="s">
        <v>6993</v>
      </c>
      <c r="F6672" t="s">
        <v>6994</v>
      </c>
      <c r="G6672" s="1">
        <v>777.46852898245072</v>
      </c>
      <c r="H6672" s="1">
        <v>167.1</v>
      </c>
      <c r="I6672" s="2">
        <v>129914.9911929675</v>
      </c>
      <c r="J6672" s="3">
        <v>5.6387106553579249E-3</v>
      </c>
      <c r="K6672" s="4">
        <v>23039839.98</v>
      </c>
      <c r="L6672" s="5">
        <v>1000001</v>
      </c>
      <c r="M6672" s="6">
        <v>23.039816940000001</v>
      </c>
      <c r="N6672" s="7" t="str">
        <f>IF(ISNUMBER(_xll.BDP($C6672, "DELTA_MID")),_xll.BDP($C6672, "DELTA_MID")," ")</f>
        <v xml:space="preserve"> </v>
      </c>
      <c r="O6672" s="7" t="str">
        <f>IF(ISNUMBER(N6672),_xll.BDP($C6672, "OPT_UNDL_TICKER"),"")</f>
        <v/>
      </c>
      <c r="P6672" s="8" t="str">
        <f>IF(ISNUMBER(N6672),_xll.BDP($C6672, "OPT_UNDL_PX")," ")</f>
        <v xml:space="preserve"> </v>
      </c>
      <c r="Q6672" s="7" t="str">
        <f>IF(ISNUMBER(N6672),+G6672*_xll.BDP($C6672, "PX_POS_MULT_FACTOR")*P6672/K6672," ")</f>
        <v xml:space="preserve"> </v>
      </c>
      <c r="R6672" s="8" t="str">
        <f>IF(OR($A6672="TUA",$A6672="TYA"),"",IF(ISNUMBER(_xll.BDP($C6672,"DUR_ADJ_OAS_MID")),_xll.BDP($C6672,"DUR_ADJ_OAS_MID"),IF(ISNUMBER(_xll.BDP($E6672&amp;" ISIN","DUR_ADJ_OAS_MID")),_xll.BDP($E6672&amp;" ISIN","DUR_ADJ_OAS_MID")," ")))</f>
        <v xml:space="preserve"> </v>
      </c>
      <c r="S6672" s="7" t="str">
        <f t="shared" si="52"/>
        <v xml:space="preserve"> </v>
      </c>
      <c r="AB6672" s="8" t="s">
        <v>6839</v>
      </c>
    </row>
    <row r="6673" spans="1:28" x14ac:dyDescent="0.25">
      <c r="A6673" t="s">
        <v>4594</v>
      </c>
      <c r="B6673" t="s">
        <v>6995</v>
      </c>
      <c r="C6673" t="s">
        <v>6996</v>
      </c>
      <c r="D6673" t="s">
        <v>6997</v>
      </c>
      <c r="E6673" t="s">
        <v>6998</v>
      </c>
      <c r="F6673" t="s">
        <v>6999</v>
      </c>
      <c r="G6673" s="1">
        <v>4186.3072746668313</v>
      </c>
      <c r="H6673" s="1">
        <v>33.75</v>
      </c>
      <c r="I6673" s="2">
        <v>141287.87052000561</v>
      </c>
      <c r="J6673" s="3">
        <v>6.1323286378139833E-3</v>
      </c>
      <c r="K6673" s="4">
        <v>23039839.98</v>
      </c>
      <c r="L6673" s="5">
        <v>1000001</v>
      </c>
      <c r="M6673" s="6">
        <v>23.039816940000001</v>
      </c>
      <c r="N6673" s="7" t="str">
        <f>IF(ISNUMBER(_xll.BDP($C6673, "DELTA_MID")),_xll.BDP($C6673, "DELTA_MID")," ")</f>
        <v xml:space="preserve"> </v>
      </c>
      <c r="O6673" s="7" t="str">
        <f>IF(ISNUMBER(N6673),_xll.BDP($C6673, "OPT_UNDL_TICKER"),"")</f>
        <v/>
      </c>
      <c r="P6673" s="8" t="str">
        <f>IF(ISNUMBER(N6673),_xll.BDP($C6673, "OPT_UNDL_PX")," ")</f>
        <v xml:space="preserve"> </v>
      </c>
      <c r="Q6673" s="7" t="str">
        <f>IF(ISNUMBER(N6673),+G6673*_xll.BDP($C6673, "PX_POS_MULT_FACTOR")*P6673/K6673," ")</f>
        <v xml:space="preserve"> </v>
      </c>
      <c r="R6673" s="8" t="str">
        <f>IF(OR($A6673="TUA",$A6673="TYA"),"",IF(ISNUMBER(_xll.BDP($C6673,"DUR_ADJ_OAS_MID")),_xll.BDP($C6673,"DUR_ADJ_OAS_MID"),IF(ISNUMBER(_xll.BDP($E6673&amp;" ISIN","DUR_ADJ_OAS_MID")),_xll.BDP($E6673&amp;" ISIN","DUR_ADJ_OAS_MID")," ")))</f>
        <v xml:space="preserve"> </v>
      </c>
      <c r="S6673" s="7" t="str">
        <f t="shared" si="52"/>
        <v xml:space="preserve"> </v>
      </c>
      <c r="AB6673" s="8" t="s">
        <v>6839</v>
      </c>
    </row>
    <row r="6674" spans="1:28" x14ac:dyDescent="0.25">
      <c r="A6674" t="s">
        <v>4594</v>
      </c>
      <c r="B6674" t="s">
        <v>7000</v>
      </c>
      <c r="C6674" t="s">
        <v>7001</v>
      </c>
      <c r="D6674" t="s">
        <v>7002</v>
      </c>
      <c r="E6674" t="s">
        <v>7003</v>
      </c>
      <c r="F6674" t="s">
        <v>7004</v>
      </c>
      <c r="G6674" s="1">
        <v>1374.2654480178189</v>
      </c>
      <c r="H6674" s="1">
        <v>17.260000000000002</v>
      </c>
      <c r="I6674" s="2">
        <v>23719.82163278756</v>
      </c>
      <c r="J6674" s="3">
        <v>1.029513297547979E-3</v>
      </c>
      <c r="K6674" s="4">
        <v>23039839.98</v>
      </c>
      <c r="L6674" s="5">
        <v>1000001</v>
      </c>
      <c r="M6674" s="6">
        <v>23.039816940000001</v>
      </c>
      <c r="N6674" s="7" t="str">
        <f>IF(ISNUMBER(_xll.BDP($C6674, "DELTA_MID")),_xll.BDP($C6674, "DELTA_MID")," ")</f>
        <v xml:space="preserve"> </v>
      </c>
      <c r="O6674" s="7" t="str">
        <f>IF(ISNUMBER(N6674),_xll.BDP($C6674, "OPT_UNDL_TICKER"),"")</f>
        <v/>
      </c>
      <c r="P6674" s="8" t="str">
        <f>IF(ISNUMBER(N6674),_xll.BDP($C6674, "OPT_UNDL_PX")," ")</f>
        <v xml:space="preserve"> </v>
      </c>
      <c r="Q6674" s="7" t="str">
        <f>IF(ISNUMBER(N6674),+G6674*_xll.BDP($C6674, "PX_POS_MULT_FACTOR")*P6674/K6674," ")</f>
        <v xml:space="preserve"> </v>
      </c>
      <c r="R6674" s="8" t="str">
        <f>IF(OR($A6674="TUA",$A6674="TYA"),"",IF(ISNUMBER(_xll.BDP($C6674,"DUR_ADJ_OAS_MID")),_xll.BDP($C6674,"DUR_ADJ_OAS_MID"),IF(ISNUMBER(_xll.BDP($E6674&amp;" ISIN","DUR_ADJ_OAS_MID")),_xll.BDP($E6674&amp;" ISIN","DUR_ADJ_OAS_MID")," ")))</f>
        <v xml:space="preserve"> </v>
      </c>
      <c r="S6674" s="7" t="str">
        <f t="shared" si="52"/>
        <v xml:space="preserve"> </v>
      </c>
      <c r="AB6674" s="8" t="s">
        <v>6839</v>
      </c>
    </row>
    <row r="6675" spans="1:28" x14ac:dyDescent="0.25">
      <c r="A6675" t="s">
        <v>4594</v>
      </c>
      <c r="B6675" t="s">
        <v>2414</v>
      </c>
      <c r="C6675" t="s">
        <v>2415</v>
      </c>
      <c r="D6675" t="s">
        <v>2416</v>
      </c>
      <c r="E6675" t="s">
        <v>2417</v>
      </c>
      <c r="F6675" t="s">
        <v>2418</v>
      </c>
      <c r="G6675" s="1">
        <v>157.7995782109532</v>
      </c>
      <c r="H6675" s="1">
        <v>1932.74</v>
      </c>
      <c r="I6675" s="2">
        <v>304985.55679143767</v>
      </c>
      <c r="J6675" s="3">
        <v>1.323731228412107E-2</v>
      </c>
      <c r="K6675" s="4">
        <v>23039839.98</v>
      </c>
      <c r="L6675" s="5">
        <v>1000001</v>
      </c>
      <c r="M6675" s="6">
        <v>23.039816940000001</v>
      </c>
      <c r="N6675" s="7" t="str">
        <f>IF(ISNUMBER(_xll.BDP($C6675, "DELTA_MID")),_xll.BDP($C6675, "DELTA_MID")," ")</f>
        <v xml:space="preserve"> </v>
      </c>
      <c r="O6675" s="7" t="str">
        <f>IF(ISNUMBER(N6675),_xll.BDP($C6675, "OPT_UNDL_TICKER"),"")</f>
        <v/>
      </c>
      <c r="P6675" s="8" t="str">
        <f>IF(ISNUMBER(N6675),_xll.BDP($C6675, "OPT_UNDL_PX")," ")</f>
        <v xml:space="preserve"> </v>
      </c>
      <c r="Q6675" s="7" t="str">
        <f>IF(ISNUMBER(N6675),+G6675*_xll.BDP($C6675, "PX_POS_MULT_FACTOR")*P6675/K6675," ")</f>
        <v xml:space="preserve"> </v>
      </c>
      <c r="R6675" s="8" t="str">
        <f>IF(OR($A6675="TUA",$A6675="TYA"),"",IF(ISNUMBER(_xll.BDP($C6675,"DUR_ADJ_OAS_MID")),_xll.BDP($C6675,"DUR_ADJ_OAS_MID"),IF(ISNUMBER(_xll.BDP($E6675&amp;" ISIN","DUR_ADJ_OAS_MID")),_xll.BDP($E6675&amp;" ISIN","DUR_ADJ_OAS_MID")," ")))</f>
        <v xml:space="preserve"> </v>
      </c>
      <c r="S6675" s="7" t="str">
        <f t="shared" si="52"/>
        <v xml:space="preserve"> </v>
      </c>
      <c r="AB6675" s="8" t="s">
        <v>6839</v>
      </c>
    </row>
    <row r="6676" spans="1:28" x14ac:dyDescent="0.25">
      <c r="A6676" t="s">
        <v>4594</v>
      </c>
      <c r="B6676" t="s">
        <v>370</v>
      </c>
      <c r="C6676" t="s">
        <v>2419</v>
      </c>
      <c r="D6676" t="s">
        <v>372</v>
      </c>
      <c r="E6676" t="s">
        <v>373</v>
      </c>
      <c r="F6676" t="s">
        <v>374</v>
      </c>
      <c r="G6676" s="1">
        <v>3439.5861802667132</v>
      </c>
      <c r="H6676" s="1">
        <v>23.18</v>
      </c>
      <c r="I6676" s="2">
        <v>79729.607658582405</v>
      </c>
      <c r="J6676" s="3">
        <v>3.4605104778415389E-3</v>
      </c>
      <c r="K6676" s="4">
        <v>23039839.98</v>
      </c>
      <c r="L6676" s="5">
        <v>1000001</v>
      </c>
      <c r="M6676" s="6">
        <v>23.039816940000001</v>
      </c>
      <c r="N6676" s="7" t="str">
        <f>IF(ISNUMBER(_xll.BDP($C6676, "DELTA_MID")),_xll.BDP($C6676, "DELTA_MID")," ")</f>
        <v xml:space="preserve"> </v>
      </c>
      <c r="O6676" s="7" t="str">
        <f>IF(ISNUMBER(N6676),_xll.BDP($C6676, "OPT_UNDL_TICKER"),"")</f>
        <v/>
      </c>
      <c r="P6676" s="8" t="str">
        <f>IF(ISNUMBER(N6676),_xll.BDP($C6676, "OPT_UNDL_PX")," ")</f>
        <v xml:space="preserve"> </v>
      </c>
      <c r="Q6676" s="7" t="str">
        <f>IF(ISNUMBER(N6676),+G6676*_xll.BDP($C6676, "PX_POS_MULT_FACTOR")*P6676/K6676," ")</f>
        <v xml:space="preserve"> </v>
      </c>
      <c r="R6676" s="8" t="str">
        <f>IF(OR($A6676="TUA",$A6676="TYA"),"",IF(ISNUMBER(_xll.BDP($C6676,"DUR_ADJ_OAS_MID")),_xll.BDP($C6676,"DUR_ADJ_OAS_MID"),IF(ISNUMBER(_xll.BDP($E6676&amp;" ISIN","DUR_ADJ_OAS_MID")),_xll.BDP($E6676&amp;" ISIN","DUR_ADJ_OAS_MID")," ")))</f>
        <v xml:space="preserve"> </v>
      </c>
      <c r="S6676" s="7" t="str">
        <f t="shared" si="52"/>
        <v xml:space="preserve"> </v>
      </c>
      <c r="AB6676" s="8" t="s">
        <v>6839</v>
      </c>
    </row>
    <row r="6677" spans="1:28" x14ac:dyDescent="0.25">
      <c r="A6677" t="s">
        <v>4594</v>
      </c>
      <c r="B6677" t="s">
        <v>7005</v>
      </c>
      <c r="C6677" t="s">
        <v>7006</v>
      </c>
      <c r="D6677" t="s">
        <v>7007</v>
      </c>
      <c r="E6677" t="s">
        <v>7008</v>
      </c>
      <c r="F6677" t="s">
        <v>7009</v>
      </c>
      <c r="G6677" s="1">
        <v>3939.100305763202</v>
      </c>
      <c r="H6677" s="1">
        <v>18.7</v>
      </c>
      <c r="I6677" s="2">
        <v>73661.175717771883</v>
      </c>
      <c r="J6677" s="3">
        <v>3.1971218455386112E-3</v>
      </c>
      <c r="K6677" s="4">
        <v>23039839.98</v>
      </c>
      <c r="L6677" s="5">
        <v>1000001</v>
      </c>
      <c r="M6677" s="6">
        <v>23.039816940000001</v>
      </c>
      <c r="N6677" s="7" t="str">
        <f>IF(ISNUMBER(_xll.BDP($C6677, "DELTA_MID")),_xll.BDP($C6677, "DELTA_MID")," ")</f>
        <v xml:space="preserve"> </v>
      </c>
      <c r="O6677" s="7" t="str">
        <f>IF(ISNUMBER(N6677),_xll.BDP($C6677, "OPT_UNDL_TICKER"),"")</f>
        <v/>
      </c>
      <c r="P6677" s="8" t="str">
        <f>IF(ISNUMBER(N6677),_xll.BDP($C6677, "OPT_UNDL_PX")," ")</f>
        <v xml:space="preserve"> </v>
      </c>
      <c r="Q6677" s="7" t="str">
        <f>IF(ISNUMBER(N6677),+G6677*_xll.BDP($C6677, "PX_POS_MULT_FACTOR")*P6677/K6677," ")</f>
        <v xml:space="preserve"> </v>
      </c>
      <c r="R6677" s="8" t="str">
        <f>IF(OR($A6677="TUA",$A6677="TYA"),"",IF(ISNUMBER(_xll.BDP($C6677,"DUR_ADJ_OAS_MID")),_xll.BDP($C6677,"DUR_ADJ_OAS_MID"),IF(ISNUMBER(_xll.BDP($E6677&amp;" ISIN","DUR_ADJ_OAS_MID")),_xll.BDP($E6677&amp;" ISIN","DUR_ADJ_OAS_MID")," ")))</f>
        <v xml:space="preserve"> </v>
      </c>
      <c r="S6677" s="7" t="str">
        <f t="shared" si="52"/>
        <v xml:space="preserve"> </v>
      </c>
      <c r="AB6677" s="8" t="s">
        <v>6839</v>
      </c>
    </row>
    <row r="6678" spans="1:28" x14ac:dyDescent="0.25">
      <c r="A6678" t="s">
        <v>4594</v>
      </c>
      <c r="B6678" t="s">
        <v>2426</v>
      </c>
      <c r="C6678" t="s">
        <v>2427</v>
      </c>
      <c r="D6678" t="s">
        <v>2428</v>
      </c>
      <c r="E6678" t="s">
        <v>2429</v>
      </c>
      <c r="F6678" t="s">
        <v>2430</v>
      </c>
      <c r="G6678" s="1">
        <v>973.47905999132342</v>
      </c>
      <c r="H6678" s="1">
        <v>62.06</v>
      </c>
      <c r="I6678" s="2">
        <v>60414.110463061537</v>
      </c>
      <c r="J6678" s="3">
        <v>2.62215842278005E-3</v>
      </c>
      <c r="K6678" s="4">
        <v>23039839.98</v>
      </c>
      <c r="L6678" s="5">
        <v>1000001</v>
      </c>
      <c r="M6678" s="6">
        <v>23.039816940000001</v>
      </c>
      <c r="N6678" s="7" t="str">
        <f>IF(ISNUMBER(_xll.BDP($C6678, "DELTA_MID")),_xll.BDP($C6678, "DELTA_MID")," ")</f>
        <v xml:space="preserve"> </v>
      </c>
      <c r="O6678" s="7" t="str">
        <f>IF(ISNUMBER(N6678),_xll.BDP($C6678, "OPT_UNDL_TICKER"),"")</f>
        <v/>
      </c>
      <c r="P6678" s="8" t="str">
        <f>IF(ISNUMBER(N6678),_xll.BDP($C6678, "OPT_UNDL_PX")," ")</f>
        <v xml:space="preserve"> </v>
      </c>
      <c r="Q6678" s="7" t="str">
        <f>IF(ISNUMBER(N6678),+G6678*_xll.BDP($C6678, "PX_POS_MULT_FACTOR")*P6678/K6678," ")</f>
        <v xml:space="preserve"> </v>
      </c>
      <c r="R6678" s="8" t="str">
        <f>IF(OR($A6678="TUA",$A6678="TYA"),"",IF(ISNUMBER(_xll.BDP($C6678,"DUR_ADJ_OAS_MID")),_xll.BDP($C6678,"DUR_ADJ_OAS_MID"),IF(ISNUMBER(_xll.BDP($E6678&amp;" ISIN","DUR_ADJ_OAS_MID")),_xll.BDP($E6678&amp;" ISIN","DUR_ADJ_OAS_MID")," ")))</f>
        <v xml:space="preserve"> </v>
      </c>
      <c r="S6678" s="7" t="str">
        <f t="shared" si="52"/>
        <v xml:space="preserve"> </v>
      </c>
      <c r="AB6678" s="8" t="s">
        <v>6839</v>
      </c>
    </row>
    <row r="6679" spans="1:28" x14ac:dyDescent="0.25">
      <c r="A6679" t="s">
        <v>4594</v>
      </c>
      <c r="B6679" t="s">
        <v>2431</v>
      </c>
      <c r="C6679" t="s">
        <v>2432</v>
      </c>
      <c r="D6679" t="s">
        <v>2433</v>
      </c>
      <c r="E6679" t="s">
        <v>2434</v>
      </c>
      <c r="F6679" t="s">
        <v>2435</v>
      </c>
      <c r="G6679" s="1">
        <v>84.065968503646332</v>
      </c>
      <c r="H6679" s="1">
        <v>96.85</v>
      </c>
      <c r="I6679" s="2">
        <v>8141.7890495781467</v>
      </c>
      <c r="J6679" s="3">
        <v>3.5337871515799251E-4</v>
      </c>
      <c r="K6679" s="4">
        <v>23039839.98</v>
      </c>
      <c r="L6679" s="5">
        <v>1000001</v>
      </c>
      <c r="M6679" s="6">
        <v>23.039816940000001</v>
      </c>
      <c r="N6679" s="7" t="str">
        <f>IF(ISNUMBER(_xll.BDP($C6679, "DELTA_MID")),_xll.BDP($C6679, "DELTA_MID")," ")</f>
        <v xml:space="preserve"> </v>
      </c>
      <c r="O6679" s="7" t="str">
        <f>IF(ISNUMBER(N6679),_xll.BDP($C6679, "OPT_UNDL_TICKER"),"")</f>
        <v/>
      </c>
      <c r="P6679" s="8" t="str">
        <f>IF(ISNUMBER(N6679),_xll.BDP($C6679, "OPT_UNDL_PX")," ")</f>
        <v xml:space="preserve"> </v>
      </c>
      <c r="Q6679" s="7" t="str">
        <f>IF(ISNUMBER(N6679),+G6679*_xll.BDP($C6679, "PX_POS_MULT_FACTOR")*P6679/K6679," ")</f>
        <v xml:space="preserve"> </v>
      </c>
      <c r="R6679" s="8" t="str">
        <f>IF(OR($A6679="TUA",$A6679="TYA"),"",IF(ISNUMBER(_xll.BDP($C6679,"DUR_ADJ_OAS_MID")),_xll.BDP($C6679,"DUR_ADJ_OAS_MID"),IF(ISNUMBER(_xll.BDP($E6679&amp;" ISIN","DUR_ADJ_OAS_MID")),_xll.BDP($E6679&amp;" ISIN","DUR_ADJ_OAS_MID")," ")))</f>
        <v xml:space="preserve"> </v>
      </c>
      <c r="S6679" s="7" t="str">
        <f t="shared" si="52"/>
        <v xml:space="preserve"> </v>
      </c>
      <c r="AB6679" s="8" t="s">
        <v>6839</v>
      </c>
    </row>
    <row r="6680" spans="1:28" x14ac:dyDescent="0.25">
      <c r="A6680" t="s">
        <v>4594</v>
      </c>
      <c r="B6680" t="s">
        <v>3814</v>
      </c>
      <c r="C6680" t="s">
        <v>7010</v>
      </c>
      <c r="D6680" t="s">
        <v>7011</v>
      </c>
      <c r="E6680" t="s">
        <v>7012</v>
      </c>
      <c r="F6680" t="s">
        <v>7013</v>
      </c>
      <c r="G6680" s="1">
        <v>125.71497710682161</v>
      </c>
      <c r="H6680" s="1">
        <v>71.7</v>
      </c>
      <c r="I6680" s="2">
        <v>9013.7638585591121</v>
      </c>
      <c r="J6680" s="3">
        <v>3.91225106875031E-4</v>
      </c>
      <c r="K6680" s="4">
        <v>23039839.98</v>
      </c>
      <c r="L6680" s="5">
        <v>1000001</v>
      </c>
      <c r="M6680" s="6">
        <v>23.039816940000001</v>
      </c>
      <c r="N6680" s="7" t="str">
        <f>IF(ISNUMBER(_xll.BDP($C6680, "DELTA_MID")),_xll.BDP($C6680, "DELTA_MID")," ")</f>
        <v xml:space="preserve"> </v>
      </c>
      <c r="O6680" s="7" t="str">
        <f>IF(ISNUMBER(N6680),_xll.BDP($C6680, "OPT_UNDL_TICKER"),"")</f>
        <v/>
      </c>
      <c r="P6680" s="8" t="str">
        <f>IF(ISNUMBER(N6680),_xll.BDP($C6680, "OPT_UNDL_PX")," ")</f>
        <v xml:space="preserve"> </v>
      </c>
      <c r="Q6680" s="7" t="str">
        <f>IF(ISNUMBER(N6680),+G6680*_xll.BDP($C6680, "PX_POS_MULT_FACTOR")*P6680/K6680," ")</f>
        <v xml:space="preserve"> </v>
      </c>
      <c r="R6680" s="8" t="str">
        <f>IF(OR($A6680="TUA",$A6680="TYA"),"",IF(ISNUMBER(_xll.BDP($C6680,"DUR_ADJ_OAS_MID")),_xll.BDP($C6680,"DUR_ADJ_OAS_MID"),IF(ISNUMBER(_xll.BDP($E6680&amp;" ISIN","DUR_ADJ_OAS_MID")),_xll.BDP($E6680&amp;" ISIN","DUR_ADJ_OAS_MID")," ")))</f>
        <v xml:space="preserve"> </v>
      </c>
      <c r="S6680" s="7" t="str">
        <f t="shared" si="52"/>
        <v xml:space="preserve"> </v>
      </c>
      <c r="AB6680" s="8" t="s">
        <v>6839</v>
      </c>
    </row>
    <row r="6681" spans="1:28" x14ac:dyDescent="0.25">
      <c r="A6681" t="s">
        <v>4594</v>
      </c>
      <c r="B6681" t="s">
        <v>7014</v>
      </c>
      <c r="C6681" t="s">
        <v>7015</v>
      </c>
      <c r="D6681" t="s">
        <v>5999</v>
      </c>
      <c r="E6681" t="s">
        <v>6000</v>
      </c>
      <c r="F6681" t="s">
        <v>6001</v>
      </c>
      <c r="G6681" s="1">
        <v>5567.9017547469139</v>
      </c>
      <c r="H6681" s="1">
        <v>35.869999999999997</v>
      </c>
      <c r="I6681" s="2">
        <v>199720.6359427718</v>
      </c>
      <c r="J6681" s="3">
        <v>8.6684905848365967E-3</v>
      </c>
      <c r="K6681" s="4">
        <v>23039839.98</v>
      </c>
      <c r="L6681" s="5">
        <v>1000001</v>
      </c>
      <c r="M6681" s="6">
        <v>23.039816940000001</v>
      </c>
      <c r="N6681" s="7" t="str">
        <f>IF(ISNUMBER(_xll.BDP($C6681, "DELTA_MID")),_xll.BDP($C6681, "DELTA_MID")," ")</f>
        <v xml:space="preserve"> </v>
      </c>
      <c r="O6681" s="7" t="str">
        <f>IF(ISNUMBER(N6681),_xll.BDP($C6681, "OPT_UNDL_TICKER"),"")</f>
        <v/>
      </c>
      <c r="P6681" s="8" t="str">
        <f>IF(ISNUMBER(N6681),_xll.BDP($C6681, "OPT_UNDL_PX")," ")</f>
        <v xml:space="preserve"> </v>
      </c>
      <c r="Q6681" s="7" t="str">
        <f>IF(ISNUMBER(N6681),+G6681*_xll.BDP($C6681, "PX_POS_MULT_FACTOR")*P6681/K6681," ")</f>
        <v xml:space="preserve"> </v>
      </c>
      <c r="R6681" s="8" t="str">
        <f>IF(OR($A6681="TUA",$A6681="TYA"),"",IF(ISNUMBER(_xll.BDP($C6681,"DUR_ADJ_OAS_MID")),_xll.BDP($C6681,"DUR_ADJ_OAS_MID"),IF(ISNUMBER(_xll.BDP($E6681&amp;" ISIN","DUR_ADJ_OAS_MID")),_xll.BDP($E6681&amp;" ISIN","DUR_ADJ_OAS_MID")," ")))</f>
        <v xml:space="preserve"> </v>
      </c>
      <c r="S6681" s="7" t="str">
        <f t="shared" si="52"/>
        <v xml:space="preserve"> </v>
      </c>
      <c r="AB6681" s="8" t="s">
        <v>6839</v>
      </c>
    </row>
    <row r="6682" spans="1:28" x14ac:dyDescent="0.25">
      <c r="A6682" t="s">
        <v>4594</v>
      </c>
      <c r="B6682" t="s">
        <v>2437</v>
      </c>
      <c r="C6682" t="s">
        <v>2438</v>
      </c>
      <c r="D6682" t="s">
        <v>2439</v>
      </c>
      <c r="E6682" t="s">
        <v>2440</v>
      </c>
      <c r="F6682" t="s">
        <v>2441</v>
      </c>
      <c r="G6682" s="1">
        <v>35.958923933670377</v>
      </c>
      <c r="H6682" s="1">
        <v>278.77999999999997</v>
      </c>
      <c r="I6682" s="2">
        <v>10024.62881422863</v>
      </c>
      <c r="J6682" s="3">
        <v>4.3509975863246548E-4</v>
      </c>
      <c r="K6682" s="4">
        <v>23039839.98</v>
      </c>
      <c r="L6682" s="5">
        <v>1000001</v>
      </c>
      <c r="M6682" s="6">
        <v>23.039816940000001</v>
      </c>
      <c r="N6682" s="7" t="str">
        <f>IF(ISNUMBER(_xll.BDP($C6682, "DELTA_MID")),_xll.BDP($C6682, "DELTA_MID")," ")</f>
        <v xml:space="preserve"> </v>
      </c>
      <c r="O6682" s="7" t="str">
        <f>IF(ISNUMBER(N6682),_xll.BDP($C6682, "OPT_UNDL_TICKER"),"")</f>
        <v/>
      </c>
      <c r="P6682" s="8" t="str">
        <f>IF(ISNUMBER(N6682),_xll.BDP($C6682, "OPT_UNDL_PX")," ")</f>
        <v xml:space="preserve"> </v>
      </c>
      <c r="Q6682" s="7" t="str">
        <f>IF(ISNUMBER(N6682),+G6682*_xll.BDP($C6682, "PX_POS_MULT_FACTOR")*P6682/K6682," ")</f>
        <v xml:space="preserve"> </v>
      </c>
      <c r="R6682" s="8" t="str">
        <f>IF(OR($A6682="TUA",$A6682="TYA"),"",IF(ISNUMBER(_xll.BDP($C6682,"DUR_ADJ_OAS_MID")),_xll.BDP($C6682,"DUR_ADJ_OAS_MID"),IF(ISNUMBER(_xll.BDP($E6682&amp;" ISIN","DUR_ADJ_OAS_MID")),_xll.BDP($E6682&amp;" ISIN","DUR_ADJ_OAS_MID")," ")))</f>
        <v xml:space="preserve"> </v>
      </c>
      <c r="S6682" s="7" t="str">
        <f t="shared" si="52"/>
        <v xml:space="preserve"> </v>
      </c>
      <c r="AB6682" s="8" t="s">
        <v>6839</v>
      </c>
    </row>
    <row r="6683" spans="1:28" x14ac:dyDescent="0.25">
      <c r="A6683" t="s">
        <v>4594</v>
      </c>
      <c r="B6683" t="s">
        <v>2447</v>
      </c>
      <c r="C6683" t="s">
        <v>2448</v>
      </c>
      <c r="D6683" t="s">
        <v>2449</v>
      </c>
      <c r="E6683" t="s">
        <v>2450</v>
      </c>
      <c r="F6683" t="s">
        <v>2451</v>
      </c>
      <c r="G6683" s="1">
        <v>991.70118291727306</v>
      </c>
      <c r="H6683" s="1">
        <v>322.3</v>
      </c>
      <c r="I6683" s="2">
        <v>319625.29125423712</v>
      </c>
      <c r="J6683" s="3">
        <v>1.387272183885355E-2</v>
      </c>
      <c r="K6683" s="4">
        <v>23039839.98</v>
      </c>
      <c r="L6683" s="5">
        <v>1000001</v>
      </c>
      <c r="M6683" s="6">
        <v>23.039816940000001</v>
      </c>
      <c r="N6683" s="7" t="str">
        <f>IF(ISNUMBER(_xll.BDP($C6683, "DELTA_MID")),_xll.BDP($C6683, "DELTA_MID")," ")</f>
        <v xml:space="preserve"> </v>
      </c>
      <c r="O6683" s="7" t="str">
        <f>IF(ISNUMBER(N6683),_xll.BDP($C6683, "OPT_UNDL_TICKER"),"")</f>
        <v/>
      </c>
      <c r="P6683" s="8" t="str">
        <f>IF(ISNUMBER(N6683),_xll.BDP($C6683, "OPT_UNDL_PX")," ")</f>
        <v xml:space="preserve"> </v>
      </c>
      <c r="Q6683" s="7" t="str">
        <f>IF(ISNUMBER(N6683),+G6683*_xll.BDP($C6683, "PX_POS_MULT_FACTOR")*P6683/K6683," ")</f>
        <v xml:space="preserve"> </v>
      </c>
      <c r="R6683" s="8" t="str">
        <f>IF(OR($A6683="TUA",$A6683="TYA"),"",IF(ISNUMBER(_xll.BDP($C6683,"DUR_ADJ_OAS_MID")),_xll.BDP($C6683,"DUR_ADJ_OAS_MID"),IF(ISNUMBER(_xll.BDP($E6683&amp;" ISIN","DUR_ADJ_OAS_MID")),_xll.BDP($E6683&amp;" ISIN","DUR_ADJ_OAS_MID")," ")))</f>
        <v xml:space="preserve"> </v>
      </c>
      <c r="S6683" s="7" t="str">
        <f t="shared" si="52"/>
        <v xml:space="preserve"> </v>
      </c>
      <c r="AB6683" s="8" t="s">
        <v>6839</v>
      </c>
    </row>
    <row r="6684" spans="1:28" x14ac:dyDescent="0.25">
      <c r="A6684" t="s">
        <v>4594</v>
      </c>
      <c r="B6684" t="s">
        <v>2452</v>
      </c>
      <c r="C6684" t="s">
        <v>2453</v>
      </c>
      <c r="D6684" t="s">
        <v>2454</v>
      </c>
      <c r="E6684" t="s">
        <v>2455</v>
      </c>
      <c r="F6684" t="s">
        <v>2456</v>
      </c>
      <c r="G6684" s="1">
        <v>1424.0214768645069</v>
      </c>
      <c r="H6684" s="1">
        <v>79.760000000000005</v>
      </c>
      <c r="I6684" s="2">
        <v>113579.95299471309</v>
      </c>
      <c r="J6684" s="3">
        <v>4.9297196982838196E-3</v>
      </c>
      <c r="K6684" s="4">
        <v>23039839.98</v>
      </c>
      <c r="L6684" s="5">
        <v>1000001</v>
      </c>
      <c r="M6684" s="6">
        <v>23.039816940000001</v>
      </c>
      <c r="N6684" s="7" t="str">
        <f>IF(ISNUMBER(_xll.BDP($C6684, "DELTA_MID")),_xll.BDP($C6684, "DELTA_MID")," ")</f>
        <v xml:space="preserve"> </v>
      </c>
      <c r="O6684" s="7" t="str">
        <f>IF(ISNUMBER(N6684),_xll.BDP($C6684, "OPT_UNDL_TICKER"),"")</f>
        <v/>
      </c>
      <c r="P6684" s="8" t="str">
        <f>IF(ISNUMBER(N6684),_xll.BDP($C6684, "OPT_UNDL_PX")," ")</f>
        <v xml:space="preserve"> </v>
      </c>
      <c r="Q6684" s="7" t="str">
        <f>IF(ISNUMBER(N6684),+G6684*_xll.BDP($C6684, "PX_POS_MULT_FACTOR")*P6684/K6684," ")</f>
        <v xml:space="preserve"> </v>
      </c>
      <c r="R6684" s="8" t="str">
        <f>IF(OR($A6684="TUA",$A6684="TYA"),"",IF(ISNUMBER(_xll.BDP($C6684,"DUR_ADJ_OAS_MID")),_xll.BDP($C6684,"DUR_ADJ_OAS_MID"),IF(ISNUMBER(_xll.BDP($E6684&amp;" ISIN","DUR_ADJ_OAS_MID")),_xll.BDP($E6684&amp;" ISIN","DUR_ADJ_OAS_MID")," ")))</f>
        <v xml:space="preserve"> </v>
      </c>
      <c r="S6684" s="7" t="str">
        <f t="shared" si="52"/>
        <v xml:space="preserve"> </v>
      </c>
      <c r="AB6684" s="8" t="s">
        <v>6839</v>
      </c>
    </row>
    <row r="6685" spans="1:28" x14ac:dyDescent="0.25">
      <c r="A6685" t="s">
        <v>4594</v>
      </c>
      <c r="B6685" t="s">
        <v>7016</v>
      </c>
      <c r="C6685" t="s">
        <v>7017</v>
      </c>
      <c r="D6685" t="s">
        <v>6448</v>
      </c>
      <c r="E6685" t="s">
        <v>6449</v>
      </c>
      <c r="F6685" t="s">
        <v>6450</v>
      </c>
      <c r="G6685" s="1">
        <v>28.952290002052699</v>
      </c>
      <c r="H6685" s="1">
        <v>106.5</v>
      </c>
      <c r="I6685" s="2">
        <v>3083.418885218613</v>
      </c>
      <c r="J6685" s="3">
        <v>1.3382987416124461E-4</v>
      </c>
      <c r="K6685" s="4">
        <v>23039839.98</v>
      </c>
      <c r="L6685" s="5">
        <v>1000001</v>
      </c>
      <c r="M6685" s="6">
        <v>23.039816940000001</v>
      </c>
      <c r="N6685" s="7" t="str">
        <f>IF(ISNUMBER(_xll.BDP($C6685, "DELTA_MID")),_xll.BDP($C6685, "DELTA_MID")," ")</f>
        <v xml:space="preserve"> </v>
      </c>
      <c r="O6685" s="7" t="str">
        <f>IF(ISNUMBER(N6685),_xll.BDP($C6685, "OPT_UNDL_TICKER"),"")</f>
        <v/>
      </c>
      <c r="P6685" s="8" t="str">
        <f>IF(ISNUMBER(N6685),_xll.BDP($C6685, "OPT_UNDL_PX")," ")</f>
        <v xml:space="preserve"> </v>
      </c>
      <c r="Q6685" s="7" t="str">
        <f>IF(ISNUMBER(N6685),+G6685*_xll.BDP($C6685, "PX_POS_MULT_FACTOR")*P6685/K6685," ")</f>
        <v xml:space="preserve"> </v>
      </c>
      <c r="R6685" s="8" t="str">
        <f>IF(OR($A6685="TUA",$A6685="TYA"),"",IF(ISNUMBER(_xll.BDP($C6685,"DUR_ADJ_OAS_MID")),_xll.BDP($C6685,"DUR_ADJ_OAS_MID"),IF(ISNUMBER(_xll.BDP($E6685&amp;" ISIN","DUR_ADJ_OAS_MID")),_xll.BDP($E6685&amp;" ISIN","DUR_ADJ_OAS_MID")," ")))</f>
        <v xml:space="preserve"> </v>
      </c>
      <c r="S6685" s="7" t="str">
        <f t="shared" si="52"/>
        <v xml:space="preserve"> </v>
      </c>
      <c r="AB6685" s="8" t="s">
        <v>6839</v>
      </c>
    </row>
    <row r="6686" spans="1:28" x14ac:dyDescent="0.25">
      <c r="A6686" t="s">
        <v>4594</v>
      </c>
      <c r="B6686" t="s">
        <v>7018</v>
      </c>
      <c r="C6686" t="s">
        <v>7019</v>
      </c>
      <c r="D6686" t="s">
        <v>7020</v>
      </c>
      <c r="E6686" t="s">
        <v>7021</v>
      </c>
      <c r="F6686" t="s">
        <v>7022</v>
      </c>
      <c r="G6686" s="1">
        <v>391.23010293771841</v>
      </c>
      <c r="H6686" s="1">
        <v>121.23</v>
      </c>
      <c r="I6686" s="2">
        <v>47428.825379139613</v>
      </c>
      <c r="J6686" s="3">
        <v>2.0585570655139418E-3</v>
      </c>
      <c r="K6686" s="4">
        <v>23039839.98</v>
      </c>
      <c r="L6686" s="5">
        <v>1000001</v>
      </c>
      <c r="M6686" s="6">
        <v>23.039816940000001</v>
      </c>
      <c r="N6686" s="7" t="str">
        <f>IF(ISNUMBER(_xll.BDP($C6686, "DELTA_MID")),_xll.BDP($C6686, "DELTA_MID")," ")</f>
        <v xml:space="preserve"> </v>
      </c>
      <c r="O6686" s="7" t="str">
        <f>IF(ISNUMBER(N6686),_xll.BDP($C6686, "OPT_UNDL_TICKER"),"")</f>
        <v/>
      </c>
      <c r="P6686" s="8" t="str">
        <f>IF(ISNUMBER(N6686),_xll.BDP($C6686, "OPT_UNDL_PX")," ")</f>
        <v xml:space="preserve"> </v>
      </c>
      <c r="Q6686" s="7" t="str">
        <f>IF(ISNUMBER(N6686),+G6686*_xll.BDP($C6686, "PX_POS_MULT_FACTOR")*P6686/K6686," ")</f>
        <v xml:space="preserve"> </v>
      </c>
      <c r="R6686" s="8" t="str">
        <f>IF(OR($A6686="TUA",$A6686="TYA"),"",IF(ISNUMBER(_xll.BDP($C6686,"DUR_ADJ_OAS_MID")),_xll.BDP($C6686,"DUR_ADJ_OAS_MID"),IF(ISNUMBER(_xll.BDP($E6686&amp;" ISIN","DUR_ADJ_OAS_MID")),_xll.BDP($E6686&amp;" ISIN","DUR_ADJ_OAS_MID")," ")))</f>
        <v xml:space="preserve"> </v>
      </c>
      <c r="S6686" s="7" t="str">
        <f t="shared" si="52"/>
        <v xml:space="preserve"> </v>
      </c>
      <c r="AB6686" s="8" t="s">
        <v>6839</v>
      </c>
    </row>
    <row r="6687" spans="1:28" x14ac:dyDescent="0.25">
      <c r="A6687" t="s">
        <v>4594</v>
      </c>
      <c r="B6687" t="s">
        <v>7023</v>
      </c>
      <c r="C6687" t="s">
        <v>7024</v>
      </c>
      <c r="D6687" t="s">
        <v>7025</v>
      </c>
      <c r="E6687" t="s">
        <v>7026</v>
      </c>
      <c r="F6687" t="s">
        <v>7027</v>
      </c>
      <c r="G6687" s="1">
        <v>2735.7731314792131</v>
      </c>
      <c r="H6687" s="1">
        <v>48.43</v>
      </c>
      <c r="I6687" s="2">
        <v>132493.4927575383</v>
      </c>
      <c r="J6687" s="3">
        <v>5.750625563048649E-3</v>
      </c>
      <c r="K6687" s="4">
        <v>23039839.98</v>
      </c>
      <c r="L6687" s="5">
        <v>1000001</v>
      </c>
      <c r="M6687" s="6">
        <v>23.039816940000001</v>
      </c>
      <c r="N6687" s="7" t="str">
        <f>IF(ISNUMBER(_xll.BDP($C6687, "DELTA_MID")),_xll.BDP($C6687, "DELTA_MID")," ")</f>
        <v xml:space="preserve"> </v>
      </c>
      <c r="O6687" s="7" t="str">
        <f>IF(ISNUMBER(N6687),_xll.BDP($C6687, "OPT_UNDL_TICKER"),"")</f>
        <v/>
      </c>
      <c r="P6687" s="8" t="str">
        <f>IF(ISNUMBER(N6687),_xll.BDP($C6687, "OPT_UNDL_PX")," ")</f>
        <v xml:space="preserve"> </v>
      </c>
      <c r="Q6687" s="7" t="str">
        <f>IF(ISNUMBER(N6687),+G6687*_xll.BDP($C6687, "PX_POS_MULT_FACTOR")*P6687/K6687," ")</f>
        <v xml:space="preserve"> </v>
      </c>
      <c r="R6687" s="8" t="str">
        <f>IF(OR($A6687="TUA",$A6687="TYA"),"",IF(ISNUMBER(_xll.BDP($C6687,"DUR_ADJ_OAS_MID")),_xll.BDP($C6687,"DUR_ADJ_OAS_MID"),IF(ISNUMBER(_xll.BDP($E6687&amp;" ISIN","DUR_ADJ_OAS_MID")),_xll.BDP($E6687&amp;" ISIN","DUR_ADJ_OAS_MID")," ")))</f>
        <v xml:space="preserve"> </v>
      </c>
      <c r="S6687" s="7" t="str">
        <f t="shared" si="52"/>
        <v xml:space="preserve"> </v>
      </c>
      <c r="AB6687" s="8" t="s">
        <v>6839</v>
      </c>
    </row>
    <row r="6688" spans="1:28" x14ac:dyDescent="0.25">
      <c r="A6688" t="s">
        <v>4594</v>
      </c>
      <c r="B6688" t="s">
        <v>2474</v>
      </c>
      <c r="C6688" t="s">
        <v>2475</v>
      </c>
      <c r="D6688" t="s">
        <v>2476</v>
      </c>
      <c r="E6688" t="s">
        <v>2477</v>
      </c>
      <c r="F6688" t="s">
        <v>2478</v>
      </c>
      <c r="G6688" s="1">
        <v>3497.8494788223829</v>
      </c>
      <c r="H6688" s="1">
        <v>161.47</v>
      </c>
      <c r="I6688" s="2">
        <v>564797.75534545013</v>
      </c>
      <c r="J6688" s="3">
        <v>2.451396172177104E-2</v>
      </c>
      <c r="K6688" s="4">
        <v>23039839.98</v>
      </c>
      <c r="L6688" s="5">
        <v>1000001</v>
      </c>
      <c r="M6688" s="6">
        <v>23.039816940000001</v>
      </c>
      <c r="N6688" s="7" t="str">
        <f>IF(ISNUMBER(_xll.BDP($C6688, "DELTA_MID")),_xll.BDP($C6688, "DELTA_MID")," ")</f>
        <v xml:space="preserve"> </v>
      </c>
      <c r="O6688" s="7" t="str">
        <f>IF(ISNUMBER(N6688),_xll.BDP($C6688, "OPT_UNDL_TICKER"),"")</f>
        <v/>
      </c>
      <c r="P6688" s="8" t="str">
        <f>IF(ISNUMBER(N6688),_xll.BDP($C6688, "OPT_UNDL_PX")," ")</f>
        <v xml:space="preserve"> </v>
      </c>
      <c r="Q6688" s="7" t="str">
        <f>IF(ISNUMBER(N6688),+G6688*_xll.BDP($C6688, "PX_POS_MULT_FACTOR")*P6688/K6688," ")</f>
        <v xml:space="preserve"> </v>
      </c>
      <c r="R6688" s="8" t="str">
        <f>IF(OR($A6688="TUA",$A6688="TYA"),"",IF(ISNUMBER(_xll.BDP($C6688,"DUR_ADJ_OAS_MID")),_xll.BDP($C6688,"DUR_ADJ_OAS_MID"),IF(ISNUMBER(_xll.BDP($E6688&amp;" ISIN","DUR_ADJ_OAS_MID")),_xll.BDP($E6688&amp;" ISIN","DUR_ADJ_OAS_MID")," ")))</f>
        <v xml:space="preserve"> </v>
      </c>
      <c r="S6688" s="7" t="str">
        <f t="shared" si="52"/>
        <v xml:space="preserve"> </v>
      </c>
      <c r="AB6688" s="8" t="s">
        <v>6839</v>
      </c>
    </row>
    <row r="6689" spans="1:28" x14ac:dyDescent="0.25">
      <c r="A6689" t="s">
        <v>4594</v>
      </c>
      <c r="B6689" t="s">
        <v>2474</v>
      </c>
      <c r="C6689" t="s">
        <v>2479</v>
      </c>
      <c r="D6689" t="s">
        <v>2480</v>
      </c>
      <c r="E6689" t="s">
        <v>2481</v>
      </c>
      <c r="F6689" t="s">
        <v>2482</v>
      </c>
      <c r="G6689" s="1">
        <v>4602.3288636703901</v>
      </c>
      <c r="H6689" s="1">
        <v>159.07</v>
      </c>
      <c r="I6689" s="2">
        <v>732092.45234404888</v>
      </c>
      <c r="J6689" s="3">
        <v>3.1775066709645132E-2</v>
      </c>
      <c r="K6689" s="4">
        <v>23039839.98</v>
      </c>
      <c r="L6689" s="5">
        <v>1000001</v>
      </c>
      <c r="M6689" s="6">
        <v>23.039816940000001</v>
      </c>
      <c r="N6689" s="7" t="str">
        <f>IF(ISNUMBER(_xll.BDP($C6689, "DELTA_MID")),_xll.BDP($C6689, "DELTA_MID")," ")</f>
        <v xml:space="preserve"> </v>
      </c>
      <c r="O6689" s="7" t="str">
        <f>IF(ISNUMBER(N6689),_xll.BDP($C6689, "OPT_UNDL_TICKER"),"")</f>
        <v/>
      </c>
      <c r="P6689" s="8" t="str">
        <f>IF(ISNUMBER(N6689),_xll.BDP($C6689, "OPT_UNDL_PX")," ")</f>
        <v xml:space="preserve"> </v>
      </c>
      <c r="Q6689" s="7" t="str">
        <f>IF(ISNUMBER(N6689),+G6689*_xll.BDP($C6689, "PX_POS_MULT_FACTOR")*P6689/K6689," ")</f>
        <v xml:space="preserve"> </v>
      </c>
      <c r="R6689" s="8" t="str">
        <f>IF(OR($A6689="TUA",$A6689="TYA"),"",IF(ISNUMBER(_xll.BDP($C6689,"DUR_ADJ_OAS_MID")),_xll.BDP($C6689,"DUR_ADJ_OAS_MID"),IF(ISNUMBER(_xll.BDP($E6689&amp;" ISIN","DUR_ADJ_OAS_MID")),_xll.BDP($E6689&amp;" ISIN","DUR_ADJ_OAS_MID")," ")))</f>
        <v xml:space="preserve"> </v>
      </c>
      <c r="S6689" s="7" t="str">
        <f t="shared" si="52"/>
        <v xml:space="preserve"> </v>
      </c>
      <c r="AB6689" s="8" t="s">
        <v>6839</v>
      </c>
    </row>
    <row r="6690" spans="1:28" x14ac:dyDescent="0.25">
      <c r="A6690" t="s">
        <v>4594</v>
      </c>
      <c r="B6690" t="s">
        <v>7028</v>
      </c>
      <c r="C6690" t="s">
        <v>7029</v>
      </c>
      <c r="D6690" t="s">
        <v>7030</v>
      </c>
      <c r="E6690" t="s">
        <v>7031</v>
      </c>
      <c r="F6690" t="s">
        <v>7032</v>
      </c>
      <c r="G6690" s="1">
        <v>4195.2094666445219</v>
      </c>
      <c r="H6690" s="1">
        <v>25.02</v>
      </c>
      <c r="I6690" s="2">
        <v>104964.1408554459</v>
      </c>
      <c r="J6690" s="3">
        <v>4.5557669214092312E-3</v>
      </c>
      <c r="K6690" s="4">
        <v>23039839.98</v>
      </c>
      <c r="L6690" s="5">
        <v>1000001</v>
      </c>
      <c r="M6690" s="6">
        <v>23.039816940000001</v>
      </c>
      <c r="N6690" s="7" t="str">
        <f>IF(ISNUMBER(_xll.BDP($C6690, "DELTA_MID")),_xll.BDP($C6690, "DELTA_MID")," ")</f>
        <v xml:space="preserve"> </v>
      </c>
      <c r="O6690" s="7" t="str">
        <f>IF(ISNUMBER(N6690),_xll.BDP($C6690, "OPT_UNDL_TICKER"),"")</f>
        <v/>
      </c>
      <c r="P6690" s="8" t="str">
        <f>IF(ISNUMBER(N6690),_xll.BDP($C6690, "OPT_UNDL_PX")," ")</f>
        <v xml:space="preserve"> </v>
      </c>
      <c r="Q6690" s="7" t="str">
        <f>IF(ISNUMBER(N6690),+G6690*_xll.BDP($C6690, "PX_POS_MULT_FACTOR")*P6690/K6690," ")</f>
        <v xml:space="preserve"> </v>
      </c>
      <c r="R6690" s="8" t="str">
        <f>IF(OR($A6690="TUA",$A6690="TYA"),"",IF(ISNUMBER(_xll.BDP($C6690,"DUR_ADJ_OAS_MID")),_xll.BDP($C6690,"DUR_ADJ_OAS_MID"),IF(ISNUMBER(_xll.BDP($E6690&amp;" ISIN","DUR_ADJ_OAS_MID")),_xll.BDP($E6690&amp;" ISIN","DUR_ADJ_OAS_MID")," ")))</f>
        <v xml:space="preserve"> </v>
      </c>
      <c r="S6690" s="7" t="str">
        <f t="shared" si="52"/>
        <v xml:space="preserve"> </v>
      </c>
      <c r="AB6690" s="8" t="s">
        <v>6839</v>
      </c>
    </row>
    <row r="6691" spans="1:28" x14ac:dyDescent="0.25">
      <c r="A6691" t="s">
        <v>4594</v>
      </c>
      <c r="B6691" t="s">
        <v>7033</v>
      </c>
      <c r="C6691" t="s">
        <v>7034</v>
      </c>
      <c r="D6691" t="s">
        <v>7035</v>
      </c>
      <c r="E6691" t="s">
        <v>7036</v>
      </c>
      <c r="F6691" t="s">
        <v>7037</v>
      </c>
      <c r="G6691" s="1">
        <v>310.43393109865542</v>
      </c>
      <c r="H6691" s="1">
        <v>85.06</v>
      </c>
      <c r="I6691" s="2">
        <v>26405.510179251629</v>
      </c>
      <c r="J6691" s="3">
        <v>1.1460804503057849E-3</v>
      </c>
      <c r="K6691" s="4">
        <v>23039839.98</v>
      </c>
      <c r="L6691" s="5">
        <v>1000001</v>
      </c>
      <c r="M6691" s="6">
        <v>23.039816940000001</v>
      </c>
      <c r="N6691" s="7" t="str">
        <f>IF(ISNUMBER(_xll.BDP($C6691, "DELTA_MID")),_xll.BDP($C6691, "DELTA_MID")," ")</f>
        <v xml:space="preserve"> </v>
      </c>
      <c r="O6691" s="7" t="str">
        <f>IF(ISNUMBER(N6691),_xll.BDP($C6691, "OPT_UNDL_TICKER"),"")</f>
        <v/>
      </c>
      <c r="P6691" s="8" t="str">
        <f>IF(ISNUMBER(N6691),_xll.BDP($C6691, "OPT_UNDL_PX")," ")</f>
        <v xml:space="preserve"> </v>
      </c>
      <c r="Q6691" s="7" t="str">
        <f>IF(ISNUMBER(N6691),+G6691*_xll.BDP($C6691, "PX_POS_MULT_FACTOR")*P6691/K6691," ")</f>
        <v xml:space="preserve"> </v>
      </c>
      <c r="R6691" s="8" t="str">
        <f>IF(OR($A6691="TUA",$A6691="TYA"),"",IF(ISNUMBER(_xll.BDP($C6691,"DUR_ADJ_OAS_MID")),_xll.BDP($C6691,"DUR_ADJ_OAS_MID"),IF(ISNUMBER(_xll.BDP($E6691&amp;" ISIN","DUR_ADJ_OAS_MID")),_xll.BDP($E6691&amp;" ISIN","DUR_ADJ_OAS_MID")," ")))</f>
        <v xml:space="preserve"> </v>
      </c>
      <c r="S6691" s="7" t="str">
        <f t="shared" si="52"/>
        <v xml:space="preserve"> </v>
      </c>
      <c r="AB6691" s="8" t="s">
        <v>6839</v>
      </c>
    </row>
    <row r="6692" spans="1:28" x14ac:dyDescent="0.25">
      <c r="A6692" t="s">
        <v>4594</v>
      </c>
      <c r="B6692" t="s">
        <v>7038</v>
      </c>
      <c r="C6692" t="s">
        <v>7039</v>
      </c>
      <c r="D6692" t="s">
        <v>7040</v>
      </c>
      <c r="E6692" t="s">
        <v>7041</v>
      </c>
      <c r="F6692" t="s">
        <v>7042</v>
      </c>
      <c r="G6692" s="1">
        <v>179.56222716826159</v>
      </c>
      <c r="H6692" s="1">
        <v>254.1</v>
      </c>
      <c r="I6692" s="2">
        <v>45626.761923455277</v>
      </c>
      <c r="J6692" s="3">
        <v>1.9803419625770888E-3</v>
      </c>
      <c r="K6692" s="4">
        <v>23039839.98</v>
      </c>
      <c r="L6692" s="5">
        <v>1000001</v>
      </c>
      <c r="M6692" s="6">
        <v>23.039816940000001</v>
      </c>
      <c r="N6692" s="7" t="str">
        <f>IF(ISNUMBER(_xll.BDP($C6692, "DELTA_MID")),_xll.BDP($C6692, "DELTA_MID")," ")</f>
        <v xml:space="preserve"> </v>
      </c>
      <c r="O6692" s="7" t="str">
        <f>IF(ISNUMBER(N6692),_xll.BDP($C6692, "OPT_UNDL_TICKER"),"")</f>
        <v/>
      </c>
      <c r="P6692" s="8" t="str">
        <f>IF(ISNUMBER(N6692),_xll.BDP($C6692, "OPT_UNDL_PX")," ")</f>
        <v xml:space="preserve"> </v>
      </c>
      <c r="Q6692" s="7" t="str">
        <f>IF(ISNUMBER(N6692),+G6692*_xll.BDP($C6692, "PX_POS_MULT_FACTOR")*P6692/K6692," ")</f>
        <v xml:space="preserve"> </v>
      </c>
      <c r="R6692" s="8" t="str">
        <f>IF(OR($A6692="TUA",$A6692="TYA"),"",IF(ISNUMBER(_xll.BDP($C6692,"DUR_ADJ_OAS_MID")),_xll.BDP($C6692,"DUR_ADJ_OAS_MID"),IF(ISNUMBER(_xll.BDP($E6692&amp;" ISIN","DUR_ADJ_OAS_MID")),_xll.BDP($E6692&amp;" ISIN","DUR_ADJ_OAS_MID")," ")))</f>
        <v xml:space="preserve"> </v>
      </c>
      <c r="S6692" s="7" t="str">
        <f t="shared" si="52"/>
        <v xml:space="preserve"> </v>
      </c>
      <c r="AB6692" s="8" t="s">
        <v>6839</v>
      </c>
    </row>
    <row r="6693" spans="1:28" x14ac:dyDescent="0.25">
      <c r="A6693" t="s">
        <v>4594</v>
      </c>
      <c r="B6693" t="s">
        <v>7043</v>
      </c>
      <c r="C6693" t="s">
        <v>7044</v>
      </c>
      <c r="D6693" t="s">
        <v>7045</v>
      </c>
      <c r="E6693" t="s">
        <v>7046</v>
      </c>
      <c r="F6693" t="s">
        <v>7047</v>
      </c>
      <c r="G6693" s="1">
        <v>3109.8807645956008</v>
      </c>
      <c r="H6693" s="1">
        <v>127.91</v>
      </c>
      <c r="I6693" s="2">
        <v>397784.84859942331</v>
      </c>
      <c r="J6693" s="3">
        <v>1.7265087298554371E-2</v>
      </c>
      <c r="K6693" s="4">
        <v>23039839.98</v>
      </c>
      <c r="L6693" s="5">
        <v>1000001</v>
      </c>
      <c r="M6693" s="6">
        <v>23.039816940000001</v>
      </c>
      <c r="N6693" s="7" t="str">
        <f>IF(ISNUMBER(_xll.BDP($C6693, "DELTA_MID")),_xll.BDP($C6693, "DELTA_MID")," ")</f>
        <v xml:space="preserve"> </v>
      </c>
      <c r="O6693" s="7" t="str">
        <f>IF(ISNUMBER(N6693),_xll.BDP($C6693, "OPT_UNDL_TICKER"),"")</f>
        <v/>
      </c>
      <c r="P6693" s="8" t="str">
        <f>IF(ISNUMBER(N6693),_xll.BDP($C6693, "OPT_UNDL_PX")," ")</f>
        <v xml:space="preserve"> </v>
      </c>
      <c r="Q6693" s="7" t="str">
        <f>IF(ISNUMBER(N6693),+G6693*_xll.BDP($C6693, "PX_POS_MULT_FACTOR")*P6693/K6693," ")</f>
        <v xml:space="preserve"> </v>
      </c>
      <c r="R6693" s="8" t="str">
        <f>IF(OR($A6693="TUA",$A6693="TYA"),"",IF(ISNUMBER(_xll.BDP($C6693,"DUR_ADJ_OAS_MID")),_xll.BDP($C6693,"DUR_ADJ_OAS_MID"),IF(ISNUMBER(_xll.BDP($E6693&amp;" ISIN","DUR_ADJ_OAS_MID")),_xll.BDP($E6693&amp;" ISIN","DUR_ADJ_OAS_MID")," ")))</f>
        <v xml:space="preserve"> </v>
      </c>
      <c r="S6693" s="7" t="str">
        <f t="shared" si="52"/>
        <v xml:space="preserve"> </v>
      </c>
      <c r="AB6693" s="8" t="s">
        <v>6839</v>
      </c>
    </row>
    <row r="6694" spans="1:28" x14ac:dyDescent="0.25">
      <c r="A6694" t="s">
        <v>4594</v>
      </c>
      <c r="B6694" t="s">
        <v>2501</v>
      </c>
      <c r="C6694" t="s">
        <v>2502</v>
      </c>
      <c r="D6694" t="s">
        <v>2503</v>
      </c>
      <c r="E6694" t="s">
        <v>2504</v>
      </c>
      <c r="F6694" t="s">
        <v>2505</v>
      </c>
      <c r="G6694" s="1">
        <v>1361.7292574712451</v>
      </c>
      <c r="H6694" s="1">
        <v>117.67</v>
      </c>
      <c r="I6694" s="2">
        <v>160234.6817266414</v>
      </c>
      <c r="J6694" s="3">
        <v>6.9546785856904811E-3</v>
      </c>
      <c r="K6694" s="4">
        <v>23039839.98</v>
      </c>
      <c r="L6694" s="5">
        <v>1000001</v>
      </c>
      <c r="M6694" s="6">
        <v>23.039816940000001</v>
      </c>
      <c r="N6694" s="7" t="str">
        <f>IF(ISNUMBER(_xll.BDP($C6694, "DELTA_MID")),_xll.BDP($C6694, "DELTA_MID")," ")</f>
        <v xml:space="preserve"> </v>
      </c>
      <c r="O6694" s="7" t="str">
        <f>IF(ISNUMBER(N6694),_xll.BDP($C6694, "OPT_UNDL_TICKER"),"")</f>
        <v/>
      </c>
      <c r="P6694" s="8" t="str">
        <f>IF(ISNUMBER(N6694),_xll.BDP($C6694, "OPT_UNDL_PX")," ")</f>
        <v xml:space="preserve"> </v>
      </c>
      <c r="Q6694" s="7" t="str">
        <f>IF(ISNUMBER(N6694),+G6694*_xll.BDP($C6694, "PX_POS_MULT_FACTOR")*P6694/K6694," ")</f>
        <v xml:space="preserve"> </v>
      </c>
      <c r="R6694" s="8" t="str">
        <f>IF(OR($A6694="TUA",$A6694="TYA"),"",IF(ISNUMBER(_xll.BDP($C6694,"DUR_ADJ_OAS_MID")),_xll.BDP($C6694,"DUR_ADJ_OAS_MID"),IF(ISNUMBER(_xll.BDP($E6694&amp;" ISIN","DUR_ADJ_OAS_MID")),_xll.BDP($E6694&amp;" ISIN","DUR_ADJ_OAS_MID")," ")))</f>
        <v xml:space="preserve"> </v>
      </c>
      <c r="S6694" s="7" t="str">
        <f t="shared" si="52"/>
        <v xml:space="preserve"> </v>
      </c>
      <c r="AB6694" s="8" t="s">
        <v>6839</v>
      </c>
    </row>
    <row r="6695" spans="1:28" x14ac:dyDescent="0.25">
      <c r="A6695" t="s">
        <v>4594</v>
      </c>
      <c r="B6695" t="s">
        <v>7048</v>
      </c>
      <c r="C6695" t="s">
        <v>7049</v>
      </c>
      <c r="D6695" t="s">
        <v>5440</v>
      </c>
      <c r="E6695" t="s">
        <v>5441</v>
      </c>
      <c r="F6695" t="s">
        <v>5442</v>
      </c>
      <c r="G6695" s="1">
        <v>1341.8889108038111</v>
      </c>
      <c r="H6695" s="1">
        <v>44.14</v>
      </c>
      <c r="I6695" s="2">
        <v>59230.976522880213</v>
      </c>
      <c r="J6695" s="3">
        <v>2.5708067666397141E-3</v>
      </c>
      <c r="K6695" s="4">
        <v>23039839.98</v>
      </c>
      <c r="L6695" s="5">
        <v>1000001</v>
      </c>
      <c r="M6695" s="6">
        <v>23.039816940000001</v>
      </c>
      <c r="N6695" s="7" t="str">
        <f>IF(ISNUMBER(_xll.BDP($C6695, "DELTA_MID")),_xll.BDP($C6695, "DELTA_MID")," ")</f>
        <v xml:space="preserve"> </v>
      </c>
      <c r="O6695" s="7" t="str">
        <f>IF(ISNUMBER(N6695),_xll.BDP($C6695, "OPT_UNDL_TICKER"),"")</f>
        <v/>
      </c>
      <c r="P6695" s="8" t="str">
        <f>IF(ISNUMBER(N6695),_xll.BDP($C6695, "OPT_UNDL_PX")," ")</f>
        <v xml:space="preserve"> </v>
      </c>
      <c r="Q6695" s="7" t="str">
        <f>IF(ISNUMBER(N6695),+G6695*_xll.BDP($C6695, "PX_POS_MULT_FACTOR")*P6695/K6695," ")</f>
        <v xml:space="preserve"> </v>
      </c>
      <c r="R6695" s="8" t="str">
        <f>IF(OR($A6695="TUA",$A6695="TYA"),"",IF(ISNUMBER(_xll.BDP($C6695,"DUR_ADJ_OAS_MID")),_xll.BDP($C6695,"DUR_ADJ_OAS_MID"),IF(ISNUMBER(_xll.BDP($E6695&amp;" ISIN","DUR_ADJ_OAS_MID")),_xll.BDP($E6695&amp;" ISIN","DUR_ADJ_OAS_MID")," ")))</f>
        <v xml:space="preserve"> </v>
      </c>
      <c r="S6695" s="7" t="str">
        <f t="shared" si="52"/>
        <v xml:space="preserve"> </v>
      </c>
      <c r="AB6695" s="8" t="s">
        <v>6839</v>
      </c>
    </row>
    <row r="6696" spans="1:28" x14ac:dyDescent="0.25">
      <c r="A6696" t="s">
        <v>4594</v>
      </c>
      <c r="B6696" t="s">
        <v>2519</v>
      </c>
      <c r="C6696" t="s">
        <v>2520</v>
      </c>
      <c r="D6696" t="s">
        <v>2521</v>
      </c>
      <c r="E6696" t="s">
        <v>2522</v>
      </c>
      <c r="F6696" t="s">
        <v>2523</v>
      </c>
      <c r="G6696" s="1">
        <v>1872.4108341659521</v>
      </c>
      <c r="H6696" s="1">
        <v>284.82</v>
      </c>
      <c r="I6696" s="2">
        <v>533300.05378714635</v>
      </c>
      <c r="J6696" s="3">
        <v>2.31468644856077E-2</v>
      </c>
      <c r="K6696" s="4">
        <v>23039839.98</v>
      </c>
      <c r="L6696" s="5">
        <v>1000001</v>
      </c>
      <c r="M6696" s="6">
        <v>23.039816940000001</v>
      </c>
      <c r="N6696" s="7" t="str">
        <f>IF(ISNUMBER(_xll.BDP($C6696, "DELTA_MID")),_xll.BDP($C6696, "DELTA_MID")," ")</f>
        <v xml:space="preserve"> </v>
      </c>
      <c r="O6696" s="7" t="str">
        <f>IF(ISNUMBER(N6696),_xll.BDP($C6696, "OPT_UNDL_TICKER"),"")</f>
        <v/>
      </c>
      <c r="P6696" s="8" t="str">
        <f>IF(ISNUMBER(N6696),_xll.BDP($C6696, "OPT_UNDL_PX")," ")</f>
        <v xml:space="preserve"> </v>
      </c>
      <c r="Q6696" s="7" t="str">
        <f>IF(ISNUMBER(N6696),+G6696*_xll.BDP($C6696, "PX_POS_MULT_FACTOR")*P6696/K6696," ")</f>
        <v xml:space="preserve"> </v>
      </c>
      <c r="R6696" s="8" t="str">
        <f>IF(OR($A6696="TUA",$A6696="TYA"),"",IF(ISNUMBER(_xll.BDP($C6696,"DUR_ADJ_OAS_MID")),_xll.BDP($C6696,"DUR_ADJ_OAS_MID"),IF(ISNUMBER(_xll.BDP($E6696&amp;" ISIN","DUR_ADJ_OAS_MID")),_xll.BDP($E6696&amp;" ISIN","DUR_ADJ_OAS_MID")," ")))</f>
        <v xml:space="preserve"> </v>
      </c>
      <c r="S6696" s="7" t="str">
        <f t="shared" si="52"/>
        <v xml:space="preserve"> </v>
      </c>
      <c r="AB6696" s="8" t="s">
        <v>6839</v>
      </c>
    </row>
    <row r="6697" spans="1:28" x14ac:dyDescent="0.25">
      <c r="A6697" t="s">
        <v>4594</v>
      </c>
      <c r="B6697" t="s">
        <v>2524</v>
      </c>
      <c r="C6697" t="s">
        <v>2525</v>
      </c>
      <c r="D6697" t="s">
        <v>2526</v>
      </c>
      <c r="E6697" t="s">
        <v>2527</v>
      </c>
      <c r="F6697" t="s">
        <v>2528</v>
      </c>
      <c r="G6697" s="1">
        <v>1193.972250887354</v>
      </c>
      <c r="H6697" s="1">
        <v>172.99</v>
      </c>
      <c r="I6697" s="2">
        <v>206545.25968100349</v>
      </c>
      <c r="J6697" s="3">
        <v>8.9647002696328394E-3</v>
      </c>
      <c r="K6697" s="4">
        <v>23039839.98</v>
      </c>
      <c r="L6697" s="5">
        <v>1000001</v>
      </c>
      <c r="M6697" s="6">
        <v>23.039816940000001</v>
      </c>
      <c r="N6697" s="7" t="str">
        <f>IF(ISNUMBER(_xll.BDP($C6697, "DELTA_MID")),_xll.BDP($C6697, "DELTA_MID")," ")</f>
        <v xml:space="preserve"> </v>
      </c>
      <c r="O6697" s="7" t="str">
        <f>IF(ISNUMBER(N6697),_xll.BDP($C6697, "OPT_UNDL_TICKER"),"")</f>
        <v/>
      </c>
      <c r="P6697" s="8" t="str">
        <f>IF(ISNUMBER(N6697),_xll.BDP($C6697, "OPT_UNDL_PX")," ")</f>
        <v xml:space="preserve"> </v>
      </c>
      <c r="Q6697" s="7" t="str">
        <f>IF(ISNUMBER(N6697),+G6697*_xll.BDP($C6697, "PX_POS_MULT_FACTOR")*P6697/K6697," ")</f>
        <v xml:space="preserve"> </v>
      </c>
      <c r="R6697" s="8" t="str">
        <f>IF(OR($A6697="TUA",$A6697="TYA"),"",IF(ISNUMBER(_xll.BDP($C6697,"DUR_ADJ_OAS_MID")),_xll.BDP($C6697,"DUR_ADJ_OAS_MID"),IF(ISNUMBER(_xll.BDP($E6697&amp;" ISIN","DUR_ADJ_OAS_MID")),_xll.BDP($E6697&amp;" ISIN","DUR_ADJ_OAS_MID")," ")))</f>
        <v xml:space="preserve"> </v>
      </c>
      <c r="S6697" s="7" t="str">
        <f t="shared" si="52"/>
        <v xml:space="preserve"> </v>
      </c>
      <c r="AB6697" s="8" t="s">
        <v>6839</v>
      </c>
    </row>
    <row r="6698" spans="1:28" x14ac:dyDescent="0.25">
      <c r="A6698" t="s">
        <v>4594</v>
      </c>
      <c r="B6698" t="s">
        <v>994</v>
      </c>
      <c r="C6698" t="s">
        <v>7050</v>
      </c>
      <c r="D6698" t="s">
        <v>996</v>
      </c>
      <c r="E6698" t="s">
        <v>997</v>
      </c>
      <c r="F6698" t="s">
        <v>998</v>
      </c>
      <c r="G6698" s="1">
        <v>1333.74847350509</v>
      </c>
      <c r="H6698" s="1">
        <v>159.79</v>
      </c>
      <c r="I6698" s="2">
        <v>213119.6685813783</v>
      </c>
      <c r="J6698" s="3">
        <v>9.2500498599981298E-3</v>
      </c>
      <c r="K6698" s="4">
        <v>23039839.98</v>
      </c>
      <c r="L6698" s="5">
        <v>1000001</v>
      </c>
      <c r="M6698" s="6">
        <v>23.039816940000001</v>
      </c>
      <c r="N6698" s="7" t="str">
        <f>IF(ISNUMBER(_xll.BDP($C6698, "DELTA_MID")),_xll.BDP($C6698, "DELTA_MID")," ")</f>
        <v xml:space="preserve"> </v>
      </c>
      <c r="O6698" s="7" t="str">
        <f>IF(ISNUMBER(N6698),_xll.BDP($C6698, "OPT_UNDL_TICKER"),"")</f>
        <v/>
      </c>
      <c r="P6698" s="8" t="str">
        <f>IF(ISNUMBER(N6698),_xll.BDP($C6698, "OPT_UNDL_PX")," ")</f>
        <v xml:space="preserve"> </v>
      </c>
      <c r="Q6698" s="7" t="str">
        <f>IF(ISNUMBER(N6698),+G6698*_xll.BDP($C6698, "PX_POS_MULT_FACTOR")*P6698/K6698," ")</f>
        <v xml:space="preserve"> </v>
      </c>
      <c r="R6698" s="8" t="str">
        <f>IF(OR($A6698="TUA",$A6698="TYA"),"",IF(ISNUMBER(_xll.BDP($C6698,"DUR_ADJ_OAS_MID")),_xll.BDP($C6698,"DUR_ADJ_OAS_MID"),IF(ISNUMBER(_xll.BDP($E6698&amp;" ISIN","DUR_ADJ_OAS_MID")),_xll.BDP($E6698&amp;" ISIN","DUR_ADJ_OAS_MID")," ")))</f>
        <v xml:space="preserve"> </v>
      </c>
      <c r="S6698" s="7" t="str">
        <f t="shared" si="52"/>
        <v xml:space="preserve"> </v>
      </c>
      <c r="AB6698" s="8" t="s">
        <v>6839</v>
      </c>
    </row>
    <row r="6699" spans="1:28" x14ac:dyDescent="0.25">
      <c r="A6699" t="s">
        <v>4594</v>
      </c>
      <c r="B6699" t="s">
        <v>999</v>
      </c>
      <c r="C6699" t="s">
        <v>2529</v>
      </c>
      <c r="D6699" t="s">
        <v>1001</v>
      </c>
      <c r="E6699" t="s">
        <v>1002</v>
      </c>
      <c r="F6699" t="s">
        <v>1003</v>
      </c>
      <c r="G6699" s="1">
        <v>372.68162638488928</v>
      </c>
      <c r="H6699" s="1">
        <v>404.65</v>
      </c>
      <c r="I6699" s="2">
        <v>150805.6201166455</v>
      </c>
      <c r="J6699" s="3">
        <v>6.5454282776075713E-3</v>
      </c>
      <c r="K6699" s="4">
        <v>23039839.98</v>
      </c>
      <c r="L6699" s="5">
        <v>1000001</v>
      </c>
      <c r="M6699" s="6">
        <v>23.039816940000001</v>
      </c>
      <c r="N6699" s="7" t="str">
        <f>IF(ISNUMBER(_xll.BDP($C6699, "DELTA_MID")),_xll.BDP($C6699, "DELTA_MID")," ")</f>
        <v xml:space="preserve"> </v>
      </c>
      <c r="O6699" s="7" t="str">
        <f>IF(ISNUMBER(N6699),_xll.BDP($C6699, "OPT_UNDL_TICKER"),"")</f>
        <v/>
      </c>
      <c r="P6699" s="8" t="str">
        <f>IF(ISNUMBER(N6699),_xll.BDP($C6699, "OPT_UNDL_PX")," ")</f>
        <v xml:space="preserve"> </v>
      </c>
      <c r="Q6699" s="7" t="str">
        <f>IF(ISNUMBER(N6699),+G6699*_xll.BDP($C6699, "PX_POS_MULT_FACTOR")*P6699/K6699," ")</f>
        <v xml:space="preserve"> </v>
      </c>
      <c r="R6699" s="8" t="str">
        <f>IF(OR($A6699="TUA",$A6699="TYA"),"",IF(ISNUMBER(_xll.BDP($C6699,"DUR_ADJ_OAS_MID")),_xll.BDP($C6699,"DUR_ADJ_OAS_MID"),IF(ISNUMBER(_xll.BDP($E6699&amp;" ISIN","DUR_ADJ_OAS_MID")),_xll.BDP($E6699&amp;" ISIN","DUR_ADJ_OAS_MID")," ")))</f>
        <v xml:space="preserve"> </v>
      </c>
      <c r="S6699" s="7" t="str">
        <f t="shared" si="52"/>
        <v xml:space="preserve"> </v>
      </c>
      <c r="AB6699" s="8" t="s">
        <v>6839</v>
      </c>
    </row>
    <row r="6700" spans="1:28" x14ac:dyDescent="0.25">
      <c r="A6700" t="s">
        <v>4594</v>
      </c>
      <c r="B6700" t="s">
        <v>2530</v>
      </c>
      <c r="C6700" t="s">
        <v>2531</v>
      </c>
      <c r="D6700" t="s">
        <v>2532</v>
      </c>
      <c r="E6700" t="s">
        <v>2533</v>
      </c>
      <c r="F6700" t="s">
        <v>2534</v>
      </c>
      <c r="G6700" s="1">
        <v>443.04030046500168</v>
      </c>
      <c r="H6700" s="1">
        <v>169.86</v>
      </c>
      <c r="I6700" s="2">
        <v>75254.825436985207</v>
      </c>
      <c r="J6700" s="3">
        <v>3.2662911505596838E-3</v>
      </c>
      <c r="K6700" s="4">
        <v>23039839.98</v>
      </c>
      <c r="L6700" s="5">
        <v>1000001</v>
      </c>
      <c r="M6700" s="6">
        <v>23.039816940000001</v>
      </c>
      <c r="N6700" s="7" t="str">
        <f>IF(ISNUMBER(_xll.BDP($C6700, "DELTA_MID")),_xll.BDP($C6700, "DELTA_MID")," ")</f>
        <v xml:space="preserve"> </v>
      </c>
      <c r="O6700" s="7" t="str">
        <f>IF(ISNUMBER(N6700),_xll.BDP($C6700, "OPT_UNDL_TICKER"),"")</f>
        <v/>
      </c>
      <c r="P6700" s="8" t="str">
        <f>IF(ISNUMBER(N6700),_xll.BDP($C6700, "OPT_UNDL_PX")," ")</f>
        <v xml:space="preserve"> </v>
      </c>
      <c r="Q6700" s="7" t="str">
        <f>IF(ISNUMBER(N6700),+G6700*_xll.BDP($C6700, "PX_POS_MULT_FACTOR")*P6700/K6700," ")</f>
        <v xml:space="preserve"> </v>
      </c>
      <c r="R6700" s="8" t="str">
        <f>IF(OR($A6700="TUA",$A6700="TYA"),"",IF(ISNUMBER(_xll.BDP($C6700,"DUR_ADJ_OAS_MID")),_xll.BDP($C6700,"DUR_ADJ_OAS_MID"),IF(ISNUMBER(_xll.BDP($E6700&amp;" ISIN","DUR_ADJ_OAS_MID")),_xll.BDP($E6700&amp;" ISIN","DUR_ADJ_OAS_MID")," ")))</f>
        <v xml:space="preserve"> </v>
      </c>
      <c r="S6700" s="7" t="str">
        <f t="shared" si="52"/>
        <v xml:space="preserve"> </v>
      </c>
      <c r="AB6700" s="8" t="s">
        <v>6839</v>
      </c>
    </row>
    <row r="6701" spans="1:28" x14ac:dyDescent="0.25">
      <c r="A6701" t="s">
        <v>4594</v>
      </c>
      <c r="B6701" t="s">
        <v>2540</v>
      </c>
      <c r="C6701" t="s">
        <v>2541</v>
      </c>
      <c r="D6701" t="s">
        <v>2542</v>
      </c>
      <c r="E6701" t="s">
        <v>2543</v>
      </c>
      <c r="F6701" t="s">
        <v>2544</v>
      </c>
      <c r="G6701" s="1">
        <v>3778.8068886819342</v>
      </c>
      <c r="H6701" s="1">
        <v>59.22</v>
      </c>
      <c r="I6701" s="2">
        <v>223780.94394774409</v>
      </c>
      <c r="J6701" s="3">
        <v>9.7127820393717902E-3</v>
      </c>
      <c r="K6701" s="4">
        <v>23039839.98</v>
      </c>
      <c r="L6701" s="5">
        <v>1000001</v>
      </c>
      <c r="M6701" s="6">
        <v>23.039816940000001</v>
      </c>
      <c r="N6701" s="7" t="str">
        <f>IF(ISNUMBER(_xll.BDP($C6701, "DELTA_MID")),_xll.BDP($C6701, "DELTA_MID")," ")</f>
        <v xml:space="preserve"> </v>
      </c>
      <c r="O6701" s="7" t="str">
        <f>IF(ISNUMBER(N6701),_xll.BDP($C6701, "OPT_UNDL_TICKER"),"")</f>
        <v/>
      </c>
      <c r="P6701" s="8" t="str">
        <f>IF(ISNUMBER(N6701),_xll.BDP($C6701, "OPT_UNDL_PX")," ")</f>
        <v xml:space="preserve"> </v>
      </c>
      <c r="Q6701" s="7" t="str">
        <f>IF(ISNUMBER(N6701),+G6701*_xll.BDP($C6701, "PX_POS_MULT_FACTOR")*P6701/K6701," ")</f>
        <v xml:space="preserve"> </v>
      </c>
      <c r="R6701" s="8" t="str">
        <f>IF(OR($A6701="TUA",$A6701="TYA"),"",IF(ISNUMBER(_xll.BDP($C6701,"DUR_ADJ_OAS_MID")),_xll.BDP($C6701,"DUR_ADJ_OAS_MID"),IF(ISNUMBER(_xll.BDP($E6701&amp;" ISIN","DUR_ADJ_OAS_MID")),_xll.BDP($E6701&amp;" ISIN","DUR_ADJ_OAS_MID")," ")))</f>
        <v xml:space="preserve"> </v>
      </c>
      <c r="S6701" s="7" t="str">
        <f t="shared" si="52"/>
        <v xml:space="preserve"> </v>
      </c>
      <c r="AB6701" s="8" t="s">
        <v>6839</v>
      </c>
    </row>
    <row r="6702" spans="1:28" x14ac:dyDescent="0.25">
      <c r="A6702" t="s">
        <v>4594</v>
      </c>
      <c r="B6702" t="s">
        <v>2553</v>
      </c>
      <c r="C6702" t="s">
        <v>2554</v>
      </c>
      <c r="D6702" t="s">
        <v>2555</v>
      </c>
      <c r="E6702" t="s">
        <v>2556</v>
      </c>
      <c r="F6702" t="s">
        <v>2557</v>
      </c>
      <c r="G6702" s="1">
        <v>1146.2863207506091</v>
      </c>
      <c r="H6702" s="1">
        <v>131.26</v>
      </c>
      <c r="I6702" s="2">
        <v>150461.54246172489</v>
      </c>
      <c r="J6702" s="3">
        <v>6.5304942478912513E-3</v>
      </c>
      <c r="K6702" s="4">
        <v>23039839.98</v>
      </c>
      <c r="L6702" s="5">
        <v>1000001</v>
      </c>
      <c r="M6702" s="6">
        <v>23.039816940000001</v>
      </c>
      <c r="N6702" s="7" t="str">
        <f>IF(ISNUMBER(_xll.BDP($C6702, "DELTA_MID")),_xll.BDP($C6702, "DELTA_MID")," ")</f>
        <v xml:space="preserve"> </v>
      </c>
      <c r="O6702" s="7" t="str">
        <f>IF(ISNUMBER(N6702),_xll.BDP($C6702, "OPT_UNDL_TICKER"),"")</f>
        <v/>
      </c>
      <c r="P6702" s="8" t="str">
        <f>IF(ISNUMBER(N6702),_xll.BDP($C6702, "OPT_UNDL_PX")," ")</f>
        <v xml:space="preserve"> </v>
      </c>
      <c r="Q6702" s="7" t="str">
        <f>IF(ISNUMBER(N6702),+G6702*_xll.BDP($C6702, "PX_POS_MULT_FACTOR")*P6702/K6702," ")</f>
        <v xml:space="preserve"> </v>
      </c>
      <c r="R6702" s="8" t="str">
        <f>IF(OR($A6702="TUA",$A6702="TYA"),"",IF(ISNUMBER(_xll.BDP($C6702,"DUR_ADJ_OAS_MID")),_xll.BDP($C6702,"DUR_ADJ_OAS_MID"),IF(ISNUMBER(_xll.BDP($E6702&amp;" ISIN","DUR_ADJ_OAS_MID")),_xll.BDP($E6702&amp;" ISIN","DUR_ADJ_OAS_MID")," ")))</f>
        <v xml:space="preserve"> </v>
      </c>
      <c r="S6702" s="7" t="str">
        <f t="shared" si="52"/>
        <v xml:space="preserve"> </v>
      </c>
      <c r="AB6702" s="8" t="s">
        <v>6839</v>
      </c>
    </row>
    <row r="6703" spans="1:28" x14ac:dyDescent="0.25">
      <c r="A6703" t="s">
        <v>4594</v>
      </c>
      <c r="B6703" t="s">
        <v>1004</v>
      </c>
      <c r="C6703" t="s">
        <v>2559</v>
      </c>
      <c r="D6703" t="s">
        <v>1006</v>
      </c>
      <c r="E6703" t="s">
        <v>1007</v>
      </c>
      <c r="F6703" t="s">
        <v>1008</v>
      </c>
      <c r="G6703" s="1">
        <v>190.96647258945981</v>
      </c>
      <c r="H6703" s="1">
        <v>593.54999999999995</v>
      </c>
      <c r="I6703" s="2">
        <v>113348.14980547391</v>
      </c>
      <c r="J6703" s="3">
        <v>4.9196587260964932E-3</v>
      </c>
      <c r="K6703" s="4">
        <v>23039839.98</v>
      </c>
      <c r="L6703" s="5">
        <v>1000001</v>
      </c>
      <c r="M6703" s="6">
        <v>23.039816940000001</v>
      </c>
      <c r="N6703" s="7" t="str">
        <f>IF(ISNUMBER(_xll.BDP($C6703, "DELTA_MID")),_xll.BDP($C6703, "DELTA_MID")," ")</f>
        <v xml:space="preserve"> </v>
      </c>
      <c r="O6703" s="7" t="str">
        <f>IF(ISNUMBER(N6703),_xll.BDP($C6703, "OPT_UNDL_TICKER"),"")</f>
        <v/>
      </c>
      <c r="P6703" s="8" t="str">
        <f>IF(ISNUMBER(N6703),_xll.BDP($C6703, "OPT_UNDL_PX")," ")</f>
        <v xml:space="preserve"> </v>
      </c>
      <c r="Q6703" s="7" t="str">
        <f>IF(ISNUMBER(N6703),+G6703*_xll.BDP($C6703, "PX_POS_MULT_FACTOR")*P6703/K6703," ")</f>
        <v xml:space="preserve"> </v>
      </c>
      <c r="R6703" s="8" t="str">
        <f>IF(OR($A6703="TUA",$A6703="TYA"),"",IF(ISNUMBER(_xll.BDP($C6703,"DUR_ADJ_OAS_MID")),_xll.BDP($C6703,"DUR_ADJ_OAS_MID"),IF(ISNUMBER(_xll.BDP($E6703&amp;" ISIN","DUR_ADJ_OAS_MID")),_xll.BDP($E6703&amp;" ISIN","DUR_ADJ_OAS_MID")," ")))</f>
        <v xml:space="preserve"> </v>
      </c>
      <c r="S6703" s="7" t="str">
        <f t="shared" si="52"/>
        <v xml:space="preserve"> </v>
      </c>
      <c r="AB6703" s="8" t="s">
        <v>6839</v>
      </c>
    </row>
    <row r="6704" spans="1:28" x14ac:dyDescent="0.25">
      <c r="A6704" t="s">
        <v>4594</v>
      </c>
      <c r="B6704" t="s">
        <v>7051</v>
      </c>
      <c r="C6704" t="s">
        <v>7052</v>
      </c>
      <c r="D6704" t="s">
        <v>7053</v>
      </c>
      <c r="E6704" t="s">
        <v>7054</v>
      </c>
      <c r="F6704" t="s">
        <v>7055</v>
      </c>
      <c r="G6704" s="1">
        <v>3183.1935983034391</v>
      </c>
      <c r="H6704" s="1">
        <v>24.32</v>
      </c>
      <c r="I6704" s="2">
        <v>77415.268310739644</v>
      </c>
      <c r="J6704" s="3">
        <v>3.3600610237719038E-3</v>
      </c>
      <c r="K6704" s="4">
        <v>23039839.98</v>
      </c>
      <c r="L6704" s="5">
        <v>1000001</v>
      </c>
      <c r="M6704" s="6">
        <v>23.039816940000001</v>
      </c>
      <c r="N6704" s="7" t="str">
        <f>IF(ISNUMBER(_xll.BDP($C6704, "DELTA_MID")),_xll.BDP($C6704, "DELTA_MID")," ")</f>
        <v xml:space="preserve"> </v>
      </c>
      <c r="O6704" s="7" t="str">
        <f>IF(ISNUMBER(N6704),_xll.BDP($C6704, "OPT_UNDL_TICKER"),"")</f>
        <v/>
      </c>
      <c r="P6704" s="8" t="str">
        <f>IF(ISNUMBER(N6704),_xll.BDP($C6704, "OPT_UNDL_PX")," ")</f>
        <v xml:space="preserve"> </v>
      </c>
      <c r="Q6704" s="7" t="str">
        <f>IF(ISNUMBER(N6704),+G6704*_xll.BDP($C6704, "PX_POS_MULT_FACTOR")*P6704/K6704," ")</f>
        <v xml:space="preserve"> </v>
      </c>
      <c r="R6704" s="8" t="str">
        <f>IF(OR($A6704="TUA",$A6704="TYA"),"",IF(ISNUMBER(_xll.BDP($C6704,"DUR_ADJ_OAS_MID")),_xll.BDP($C6704,"DUR_ADJ_OAS_MID"),IF(ISNUMBER(_xll.BDP($E6704&amp;" ISIN","DUR_ADJ_OAS_MID")),_xll.BDP($E6704&amp;" ISIN","DUR_ADJ_OAS_MID")," ")))</f>
        <v xml:space="preserve"> </v>
      </c>
      <c r="S6704" s="7" t="str">
        <f t="shared" si="52"/>
        <v xml:space="preserve"> </v>
      </c>
      <c r="AB6704" s="8" t="s">
        <v>6839</v>
      </c>
    </row>
    <row r="6705" spans="1:28" x14ac:dyDescent="0.25">
      <c r="A6705" t="s">
        <v>4594</v>
      </c>
      <c r="B6705" t="s">
        <v>7056</v>
      </c>
      <c r="C6705" t="s">
        <v>7057</v>
      </c>
      <c r="D6705" t="s">
        <v>7058</v>
      </c>
      <c r="E6705" t="s">
        <v>7059</v>
      </c>
      <c r="F6705" t="s">
        <v>7060</v>
      </c>
      <c r="G6705" s="1">
        <v>1827.395311614858</v>
      </c>
      <c r="H6705" s="1">
        <v>84.39</v>
      </c>
      <c r="I6705" s="2">
        <v>154213.8903471778</v>
      </c>
      <c r="J6705" s="3">
        <v>6.6933577004460523E-3</v>
      </c>
      <c r="K6705" s="4">
        <v>23039839.98</v>
      </c>
      <c r="L6705" s="5">
        <v>1000001</v>
      </c>
      <c r="M6705" s="6">
        <v>23.039816940000001</v>
      </c>
      <c r="N6705" s="7" t="str">
        <f>IF(ISNUMBER(_xll.BDP($C6705, "DELTA_MID")),_xll.BDP($C6705, "DELTA_MID")," ")</f>
        <v xml:space="preserve"> </v>
      </c>
      <c r="O6705" s="7" t="str">
        <f>IF(ISNUMBER(N6705),_xll.BDP($C6705, "OPT_UNDL_TICKER"),"")</f>
        <v/>
      </c>
      <c r="P6705" s="8" t="str">
        <f>IF(ISNUMBER(N6705),_xll.BDP($C6705, "OPT_UNDL_PX")," ")</f>
        <v xml:space="preserve"> </v>
      </c>
      <c r="Q6705" s="7" t="str">
        <f>IF(ISNUMBER(N6705),+G6705*_xll.BDP($C6705, "PX_POS_MULT_FACTOR")*P6705/K6705," ")</f>
        <v xml:space="preserve"> </v>
      </c>
      <c r="R6705" s="8" t="str">
        <f>IF(OR($A6705="TUA",$A6705="TYA"),"",IF(ISNUMBER(_xll.BDP($C6705,"DUR_ADJ_OAS_MID")),_xll.BDP($C6705,"DUR_ADJ_OAS_MID"),IF(ISNUMBER(_xll.BDP($E6705&amp;" ISIN","DUR_ADJ_OAS_MID")),_xll.BDP($E6705&amp;" ISIN","DUR_ADJ_OAS_MID")," ")))</f>
        <v xml:space="preserve"> </v>
      </c>
      <c r="S6705" s="7" t="str">
        <f t="shared" si="52"/>
        <v xml:space="preserve"> </v>
      </c>
      <c r="AB6705" s="8" t="s">
        <v>6839</v>
      </c>
    </row>
    <row r="6706" spans="1:28" x14ac:dyDescent="0.25">
      <c r="A6706" t="s">
        <v>4594</v>
      </c>
      <c r="B6706" t="s">
        <v>2578</v>
      </c>
      <c r="C6706" t="s">
        <v>2579</v>
      </c>
      <c r="D6706" t="s">
        <v>2580</v>
      </c>
      <c r="E6706" t="s">
        <v>2581</v>
      </c>
      <c r="F6706" t="s">
        <v>2582</v>
      </c>
      <c r="G6706" s="1">
        <v>809.71246602356723</v>
      </c>
      <c r="H6706" s="1">
        <v>490.13</v>
      </c>
      <c r="I6706" s="2">
        <v>396864.37097213097</v>
      </c>
      <c r="J6706" s="3">
        <v>1.7225135735171499E-2</v>
      </c>
      <c r="K6706" s="4">
        <v>23039839.98</v>
      </c>
      <c r="L6706" s="5">
        <v>1000001</v>
      </c>
      <c r="M6706" s="6">
        <v>23.039816940000001</v>
      </c>
      <c r="N6706" s="7" t="str">
        <f>IF(ISNUMBER(_xll.BDP($C6706, "DELTA_MID")),_xll.BDP($C6706, "DELTA_MID")," ")</f>
        <v xml:space="preserve"> </v>
      </c>
      <c r="O6706" s="7" t="str">
        <f>IF(ISNUMBER(N6706),_xll.BDP($C6706, "OPT_UNDL_TICKER"),"")</f>
        <v/>
      </c>
      <c r="P6706" s="8" t="str">
        <f>IF(ISNUMBER(N6706),_xll.BDP($C6706, "OPT_UNDL_PX")," ")</f>
        <v xml:space="preserve"> </v>
      </c>
      <c r="Q6706" s="7" t="str">
        <f>IF(ISNUMBER(N6706),+G6706*_xll.BDP($C6706, "PX_POS_MULT_FACTOR")*P6706/K6706," ")</f>
        <v xml:space="preserve"> </v>
      </c>
      <c r="R6706" s="8" t="str">
        <f>IF(OR($A6706="TUA",$A6706="TYA"),"",IF(ISNUMBER(_xll.BDP($C6706,"DUR_ADJ_OAS_MID")),_xll.BDP($C6706,"DUR_ADJ_OAS_MID"),IF(ISNUMBER(_xll.BDP($E6706&amp;" ISIN","DUR_ADJ_OAS_MID")),_xll.BDP($E6706&amp;" ISIN","DUR_ADJ_OAS_MID")," ")))</f>
        <v xml:space="preserve"> </v>
      </c>
      <c r="S6706" s="7" t="str">
        <f t="shared" si="52"/>
        <v xml:space="preserve"> </v>
      </c>
      <c r="AB6706" s="8" t="s">
        <v>6839</v>
      </c>
    </row>
    <row r="6707" spans="1:28" x14ac:dyDescent="0.25">
      <c r="A6707" t="s">
        <v>4594</v>
      </c>
      <c r="B6707" t="s">
        <v>7061</v>
      </c>
      <c r="C6707" t="s">
        <v>7062</v>
      </c>
      <c r="D6707" t="s">
        <v>7063</v>
      </c>
      <c r="E6707" t="s">
        <v>7064</v>
      </c>
      <c r="F6707" t="s">
        <v>7065</v>
      </c>
      <c r="G6707" s="1">
        <v>848.18177963618496</v>
      </c>
      <c r="H6707" s="1">
        <v>131.87</v>
      </c>
      <c r="I6707" s="2">
        <v>111849.7312806237</v>
      </c>
      <c r="J6707" s="3">
        <v>4.8546227481491263E-3</v>
      </c>
      <c r="K6707" s="4">
        <v>23039839.98</v>
      </c>
      <c r="L6707" s="5">
        <v>1000001</v>
      </c>
      <c r="M6707" s="6">
        <v>23.039816940000001</v>
      </c>
      <c r="N6707" s="7" t="str">
        <f>IF(ISNUMBER(_xll.BDP($C6707, "DELTA_MID")),_xll.BDP($C6707, "DELTA_MID")," ")</f>
        <v xml:space="preserve"> </v>
      </c>
      <c r="O6707" s="7" t="str">
        <f>IF(ISNUMBER(N6707),_xll.BDP($C6707, "OPT_UNDL_TICKER"),"")</f>
        <v/>
      </c>
      <c r="P6707" s="8" t="str">
        <f>IF(ISNUMBER(N6707),_xll.BDP($C6707, "OPT_UNDL_PX")," ")</f>
        <v xml:space="preserve"> </v>
      </c>
      <c r="Q6707" s="7" t="str">
        <f>IF(ISNUMBER(N6707),+G6707*_xll.BDP($C6707, "PX_POS_MULT_FACTOR")*P6707/K6707," ")</f>
        <v xml:space="preserve"> </v>
      </c>
      <c r="R6707" s="8" t="str">
        <f>IF(OR($A6707="TUA",$A6707="TYA"),"",IF(ISNUMBER(_xll.BDP($C6707,"DUR_ADJ_OAS_MID")),_xll.BDP($C6707,"DUR_ADJ_OAS_MID"),IF(ISNUMBER(_xll.BDP($E6707&amp;" ISIN","DUR_ADJ_OAS_MID")),_xll.BDP($E6707&amp;" ISIN","DUR_ADJ_OAS_MID")," ")))</f>
        <v xml:space="preserve"> </v>
      </c>
      <c r="S6707" s="7" t="str">
        <f t="shared" si="52"/>
        <v xml:space="preserve"> </v>
      </c>
      <c r="AB6707" s="8" t="s">
        <v>6839</v>
      </c>
    </row>
    <row r="6708" spans="1:28" x14ac:dyDescent="0.25">
      <c r="A6708" t="s">
        <v>4594</v>
      </c>
      <c r="B6708" t="s">
        <v>2587</v>
      </c>
      <c r="C6708" t="s">
        <v>2588</v>
      </c>
      <c r="D6708" t="s">
        <v>2589</v>
      </c>
      <c r="E6708" t="s">
        <v>2590</v>
      </c>
      <c r="F6708" t="s">
        <v>2591</v>
      </c>
      <c r="G6708" s="1">
        <v>6054.0845659664201</v>
      </c>
      <c r="H6708" s="1">
        <v>34.78</v>
      </c>
      <c r="I6708" s="2">
        <v>210561.06120431211</v>
      </c>
      <c r="J6708" s="3">
        <v>9.1389984213037963E-3</v>
      </c>
      <c r="K6708" s="4">
        <v>23039839.98</v>
      </c>
      <c r="L6708" s="5">
        <v>1000001</v>
      </c>
      <c r="M6708" s="6">
        <v>23.039816940000001</v>
      </c>
      <c r="N6708" s="7" t="str">
        <f>IF(ISNUMBER(_xll.BDP($C6708, "DELTA_MID")),_xll.BDP($C6708, "DELTA_MID")," ")</f>
        <v xml:space="preserve"> </v>
      </c>
      <c r="O6708" s="7" t="str">
        <f>IF(ISNUMBER(N6708),_xll.BDP($C6708, "OPT_UNDL_TICKER"),"")</f>
        <v/>
      </c>
      <c r="P6708" s="8" t="str">
        <f>IF(ISNUMBER(N6708),_xll.BDP($C6708, "OPT_UNDL_PX")," ")</f>
        <v xml:space="preserve"> </v>
      </c>
      <c r="Q6708" s="7" t="str">
        <f>IF(ISNUMBER(N6708),+G6708*_xll.BDP($C6708, "PX_POS_MULT_FACTOR")*P6708/K6708," ")</f>
        <v xml:space="preserve"> </v>
      </c>
      <c r="R6708" s="8" t="str">
        <f>IF(OR($A6708="TUA",$A6708="TYA"),"",IF(ISNUMBER(_xll.BDP($C6708,"DUR_ADJ_OAS_MID")),_xll.BDP($C6708,"DUR_ADJ_OAS_MID"),IF(ISNUMBER(_xll.BDP($E6708&amp;" ISIN","DUR_ADJ_OAS_MID")),_xll.BDP($E6708&amp;" ISIN","DUR_ADJ_OAS_MID")," ")))</f>
        <v xml:space="preserve"> </v>
      </c>
      <c r="S6708" s="7" t="str">
        <f t="shared" ref="S6708:S6771" si="53">IF(ISNUMBER(N6708),Q6708*N6708,IF(ISNUMBER(R6708),J6708*R6708," "))</f>
        <v xml:space="preserve"> </v>
      </c>
      <c r="AB6708" s="8" t="s">
        <v>6839</v>
      </c>
    </row>
    <row r="6709" spans="1:28" x14ac:dyDescent="0.25">
      <c r="A6709" t="s">
        <v>4594</v>
      </c>
      <c r="B6709" t="s">
        <v>7066</v>
      </c>
      <c r="C6709" t="s">
        <v>7067</v>
      </c>
      <c r="D6709" t="s">
        <v>7068</v>
      </c>
      <c r="E6709" t="s">
        <v>7069</v>
      </c>
      <c r="F6709" t="s">
        <v>7070</v>
      </c>
      <c r="G6709" s="1">
        <v>233.5476015010432</v>
      </c>
      <c r="H6709" s="1">
        <v>50.58</v>
      </c>
      <c r="I6709" s="2">
        <v>11812.83768392276</v>
      </c>
      <c r="J6709" s="3">
        <v>5.1271352987594676E-4</v>
      </c>
      <c r="K6709" s="4">
        <v>23039839.98</v>
      </c>
      <c r="L6709" s="5">
        <v>1000001</v>
      </c>
      <c r="M6709" s="6">
        <v>23.039816940000001</v>
      </c>
      <c r="N6709" s="7" t="str">
        <f>IF(ISNUMBER(_xll.BDP($C6709, "DELTA_MID")),_xll.BDP($C6709, "DELTA_MID")," ")</f>
        <v xml:space="preserve"> </v>
      </c>
      <c r="O6709" s="7" t="str">
        <f>IF(ISNUMBER(N6709),_xll.BDP($C6709, "OPT_UNDL_TICKER"),"")</f>
        <v/>
      </c>
      <c r="P6709" s="8" t="str">
        <f>IF(ISNUMBER(N6709),_xll.BDP($C6709, "OPT_UNDL_PX")," ")</f>
        <v xml:space="preserve"> </v>
      </c>
      <c r="Q6709" s="7" t="str">
        <f>IF(ISNUMBER(N6709),+G6709*_xll.BDP($C6709, "PX_POS_MULT_FACTOR")*P6709/K6709," ")</f>
        <v xml:space="preserve"> </v>
      </c>
      <c r="R6709" s="8" t="str">
        <f>IF(OR($A6709="TUA",$A6709="TYA"),"",IF(ISNUMBER(_xll.BDP($C6709,"DUR_ADJ_OAS_MID")),_xll.BDP($C6709,"DUR_ADJ_OAS_MID"),IF(ISNUMBER(_xll.BDP($E6709&amp;" ISIN","DUR_ADJ_OAS_MID")),_xll.BDP($E6709&amp;" ISIN","DUR_ADJ_OAS_MID")," ")))</f>
        <v xml:space="preserve"> </v>
      </c>
      <c r="S6709" s="7" t="str">
        <f t="shared" si="53"/>
        <v xml:space="preserve"> </v>
      </c>
      <c r="AB6709" s="8" t="s">
        <v>6839</v>
      </c>
    </row>
    <row r="6710" spans="1:28" x14ac:dyDescent="0.25">
      <c r="A6710" t="s">
        <v>4594</v>
      </c>
      <c r="B6710" t="s">
        <v>7071</v>
      </c>
      <c r="C6710" t="s">
        <v>7072</v>
      </c>
      <c r="D6710" t="s">
        <v>7073</v>
      </c>
      <c r="E6710" t="s">
        <v>7074</v>
      </c>
      <c r="F6710" t="s">
        <v>7075</v>
      </c>
      <c r="G6710" s="1">
        <v>923.36970018978366</v>
      </c>
      <c r="H6710" s="1">
        <v>35.71</v>
      </c>
      <c r="I6710" s="2">
        <v>32973.531993777178</v>
      </c>
      <c r="J6710" s="3">
        <v>1.4311528214779371E-3</v>
      </c>
      <c r="K6710" s="4">
        <v>23039839.98</v>
      </c>
      <c r="L6710" s="5">
        <v>1000001</v>
      </c>
      <c r="M6710" s="6">
        <v>23.039816940000001</v>
      </c>
      <c r="N6710" s="7" t="str">
        <f>IF(ISNUMBER(_xll.BDP($C6710, "DELTA_MID")),_xll.BDP($C6710, "DELTA_MID")," ")</f>
        <v xml:space="preserve"> </v>
      </c>
      <c r="O6710" s="7" t="str">
        <f>IF(ISNUMBER(N6710),_xll.BDP($C6710, "OPT_UNDL_TICKER"),"")</f>
        <v/>
      </c>
      <c r="P6710" s="8" t="str">
        <f>IF(ISNUMBER(N6710),_xll.BDP($C6710, "OPT_UNDL_PX")," ")</f>
        <v xml:space="preserve"> </v>
      </c>
      <c r="Q6710" s="7" t="str">
        <f>IF(ISNUMBER(N6710),+G6710*_xll.BDP($C6710, "PX_POS_MULT_FACTOR")*P6710/K6710," ")</f>
        <v xml:space="preserve"> </v>
      </c>
      <c r="R6710" s="8" t="str">
        <f>IF(OR($A6710="TUA",$A6710="TYA"),"",IF(ISNUMBER(_xll.BDP($C6710,"DUR_ADJ_OAS_MID")),_xll.BDP($C6710,"DUR_ADJ_OAS_MID"),IF(ISNUMBER(_xll.BDP($E6710&amp;" ISIN","DUR_ADJ_OAS_MID")),_xll.BDP($E6710&amp;" ISIN","DUR_ADJ_OAS_MID")," ")))</f>
        <v xml:space="preserve"> </v>
      </c>
      <c r="S6710" s="7" t="str">
        <f t="shared" si="53"/>
        <v xml:space="preserve"> </v>
      </c>
      <c r="AB6710" s="8" t="s">
        <v>6839</v>
      </c>
    </row>
    <row r="6711" spans="1:28" x14ac:dyDescent="0.25">
      <c r="A6711" t="s">
        <v>4594</v>
      </c>
      <c r="B6711" t="s">
        <v>7076</v>
      </c>
      <c r="C6711" t="s">
        <v>7077</v>
      </c>
      <c r="D6711" t="s">
        <v>7078</v>
      </c>
      <c r="E6711" t="s">
        <v>7079</v>
      </c>
      <c r="F6711" t="s">
        <v>7080</v>
      </c>
      <c r="G6711" s="1">
        <v>8659.7056143227783</v>
      </c>
      <c r="H6711" s="1">
        <v>20.29</v>
      </c>
      <c r="I6711" s="2">
        <v>175705.42691460921</v>
      </c>
      <c r="J6711" s="3">
        <v>7.6261565647648714E-3</v>
      </c>
      <c r="K6711" s="4">
        <v>23039839.98</v>
      </c>
      <c r="L6711" s="5">
        <v>1000001</v>
      </c>
      <c r="M6711" s="6">
        <v>23.039816940000001</v>
      </c>
      <c r="N6711" s="7" t="str">
        <f>IF(ISNUMBER(_xll.BDP($C6711, "DELTA_MID")),_xll.BDP($C6711, "DELTA_MID")," ")</f>
        <v xml:space="preserve"> </v>
      </c>
      <c r="O6711" s="7" t="str">
        <f>IF(ISNUMBER(N6711),_xll.BDP($C6711, "OPT_UNDL_TICKER"),"")</f>
        <v/>
      </c>
      <c r="P6711" s="8" t="str">
        <f>IF(ISNUMBER(N6711),_xll.BDP($C6711, "OPT_UNDL_PX")," ")</f>
        <v xml:space="preserve"> </v>
      </c>
      <c r="Q6711" s="7" t="str">
        <f>IF(ISNUMBER(N6711),+G6711*_xll.BDP($C6711, "PX_POS_MULT_FACTOR")*P6711/K6711," ")</f>
        <v xml:space="preserve"> </v>
      </c>
      <c r="R6711" s="8" t="str">
        <f>IF(OR($A6711="TUA",$A6711="TYA"),"",IF(ISNUMBER(_xll.BDP($C6711,"DUR_ADJ_OAS_MID")),_xll.BDP($C6711,"DUR_ADJ_OAS_MID"),IF(ISNUMBER(_xll.BDP($E6711&amp;" ISIN","DUR_ADJ_OAS_MID")),_xll.BDP($E6711&amp;" ISIN","DUR_ADJ_OAS_MID")," ")))</f>
        <v xml:space="preserve"> </v>
      </c>
      <c r="S6711" s="7" t="str">
        <f t="shared" si="53"/>
        <v xml:space="preserve"> </v>
      </c>
      <c r="AB6711" s="8" t="s">
        <v>6839</v>
      </c>
    </row>
    <row r="6712" spans="1:28" x14ac:dyDescent="0.25">
      <c r="A6712" t="s">
        <v>4594</v>
      </c>
      <c r="B6712" t="s">
        <v>2602</v>
      </c>
      <c r="C6712" t="s">
        <v>2603</v>
      </c>
      <c r="D6712" t="s">
        <v>2604</v>
      </c>
      <c r="E6712" t="s">
        <v>2605</v>
      </c>
      <c r="F6712" t="s">
        <v>2606</v>
      </c>
      <c r="G6712" s="1">
        <v>461.02550596069108</v>
      </c>
      <c r="H6712" s="1">
        <v>669.97</v>
      </c>
      <c r="I6712" s="2">
        <v>308873.25822848431</v>
      </c>
      <c r="J6712" s="3">
        <v>1.3406050497599169E-2</v>
      </c>
      <c r="K6712" s="4">
        <v>23039839.98</v>
      </c>
      <c r="L6712" s="5">
        <v>1000001</v>
      </c>
      <c r="M6712" s="6">
        <v>23.039816940000001</v>
      </c>
      <c r="N6712" s="7" t="str">
        <f>IF(ISNUMBER(_xll.BDP($C6712, "DELTA_MID")),_xll.BDP($C6712, "DELTA_MID")," ")</f>
        <v xml:space="preserve"> </v>
      </c>
      <c r="O6712" s="7" t="str">
        <f>IF(ISNUMBER(N6712),_xll.BDP($C6712, "OPT_UNDL_TICKER"),"")</f>
        <v/>
      </c>
      <c r="P6712" s="8" t="str">
        <f>IF(ISNUMBER(N6712),_xll.BDP($C6712, "OPT_UNDL_PX")," ")</f>
        <v xml:space="preserve"> </v>
      </c>
      <c r="Q6712" s="7" t="str">
        <f>IF(ISNUMBER(N6712),+G6712*_xll.BDP($C6712, "PX_POS_MULT_FACTOR")*P6712/K6712," ")</f>
        <v xml:space="preserve"> </v>
      </c>
      <c r="R6712" s="8" t="str">
        <f>IF(OR($A6712="TUA",$A6712="TYA"),"",IF(ISNUMBER(_xll.BDP($C6712,"DUR_ADJ_OAS_MID")),_xll.BDP($C6712,"DUR_ADJ_OAS_MID"),IF(ISNUMBER(_xll.BDP($E6712&amp;" ISIN","DUR_ADJ_OAS_MID")),_xll.BDP($E6712&amp;" ISIN","DUR_ADJ_OAS_MID")," ")))</f>
        <v xml:space="preserve"> </v>
      </c>
      <c r="S6712" s="7" t="str">
        <f t="shared" si="53"/>
        <v xml:space="preserve"> </v>
      </c>
      <c r="AB6712" s="8" t="s">
        <v>6839</v>
      </c>
    </row>
    <row r="6713" spans="1:28" x14ac:dyDescent="0.25">
      <c r="A6713" t="s">
        <v>4594</v>
      </c>
      <c r="B6713" t="s">
        <v>7081</v>
      </c>
      <c r="C6713" t="s">
        <v>7082</v>
      </c>
      <c r="D6713" t="s">
        <v>7083</v>
      </c>
      <c r="E6713" t="s">
        <v>7084</v>
      </c>
      <c r="F6713" t="s">
        <v>7085</v>
      </c>
      <c r="G6713" s="1">
        <v>3600.4608556978101</v>
      </c>
      <c r="H6713" s="1">
        <v>40.54</v>
      </c>
      <c r="I6713" s="2">
        <v>145962.68308998921</v>
      </c>
      <c r="J6713" s="3">
        <v>6.3352298981544054E-3</v>
      </c>
      <c r="K6713" s="4">
        <v>23039839.98</v>
      </c>
      <c r="L6713" s="5">
        <v>1000001</v>
      </c>
      <c r="M6713" s="6">
        <v>23.039816940000001</v>
      </c>
      <c r="N6713" s="7" t="str">
        <f>IF(ISNUMBER(_xll.BDP($C6713, "DELTA_MID")),_xll.BDP($C6713, "DELTA_MID")," ")</f>
        <v xml:space="preserve"> </v>
      </c>
      <c r="O6713" s="7" t="str">
        <f>IF(ISNUMBER(N6713),_xll.BDP($C6713, "OPT_UNDL_TICKER"),"")</f>
        <v/>
      </c>
      <c r="P6713" s="8" t="str">
        <f>IF(ISNUMBER(N6713),_xll.BDP($C6713, "OPT_UNDL_PX")," ")</f>
        <v xml:space="preserve"> </v>
      </c>
      <c r="Q6713" s="7" t="str">
        <f>IF(ISNUMBER(N6713),+G6713*_xll.BDP($C6713, "PX_POS_MULT_FACTOR")*P6713/K6713," ")</f>
        <v xml:space="preserve"> </v>
      </c>
      <c r="R6713" s="8" t="str">
        <f>IF(OR($A6713="TUA",$A6713="TYA"),"",IF(ISNUMBER(_xll.BDP($C6713,"DUR_ADJ_OAS_MID")),_xll.BDP($C6713,"DUR_ADJ_OAS_MID"),IF(ISNUMBER(_xll.BDP($E6713&amp;" ISIN","DUR_ADJ_OAS_MID")),_xll.BDP($E6713&amp;" ISIN","DUR_ADJ_OAS_MID")," ")))</f>
        <v xml:space="preserve"> </v>
      </c>
      <c r="S6713" s="7" t="str">
        <f t="shared" si="53"/>
        <v xml:space="preserve"> </v>
      </c>
      <c r="AB6713" s="8" t="s">
        <v>6839</v>
      </c>
    </row>
    <row r="6714" spans="1:28" x14ac:dyDescent="0.25">
      <c r="A6714" t="s">
        <v>4594</v>
      </c>
      <c r="B6714" t="s">
        <v>7086</v>
      </c>
      <c r="C6714" t="s">
        <v>7087</v>
      </c>
      <c r="D6714" t="s">
        <v>5505</v>
      </c>
      <c r="E6714" t="s">
        <v>5506</v>
      </c>
      <c r="F6714" t="s">
        <v>5507</v>
      </c>
      <c r="G6714" s="1">
        <v>442.82979667773202</v>
      </c>
      <c r="H6714" s="1">
        <v>69.08</v>
      </c>
      <c r="I6714" s="2">
        <v>30590.682354497731</v>
      </c>
      <c r="J6714" s="3">
        <v>1.3277298098012969E-3</v>
      </c>
      <c r="K6714" s="4">
        <v>23039839.98</v>
      </c>
      <c r="L6714" s="5">
        <v>1000001</v>
      </c>
      <c r="M6714" s="6">
        <v>23.039816940000001</v>
      </c>
      <c r="N6714" s="7" t="str">
        <f>IF(ISNUMBER(_xll.BDP($C6714, "DELTA_MID")),_xll.BDP($C6714, "DELTA_MID")," ")</f>
        <v xml:space="preserve"> </v>
      </c>
      <c r="O6714" s="7" t="str">
        <f>IF(ISNUMBER(N6714),_xll.BDP($C6714, "OPT_UNDL_TICKER"),"")</f>
        <v/>
      </c>
      <c r="P6714" s="8" t="str">
        <f>IF(ISNUMBER(N6714),_xll.BDP($C6714, "OPT_UNDL_PX")," ")</f>
        <v xml:space="preserve"> </v>
      </c>
      <c r="Q6714" s="7" t="str">
        <f>IF(ISNUMBER(N6714),+G6714*_xll.BDP($C6714, "PX_POS_MULT_FACTOR")*P6714/K6714," ")</f>
        <v xml:space="preserve"> </v>
      </c>
      <c r="R6714" s="8" t="str">
        <f>IF(OR($A6714="TUA",$A6714="TYA"),"",IF(ISNUMBER(_xll.BDP($C6714,"DUR_ADJ_OAS_MID")),_xll.BDP($C6714,"DUR_ADJ_OAS_MID"),IF(ISNUMBER(_xll.BDP($E6714&amp;" ISIN","DUR_ADJ_OAS_MID")),_xll.BDP($E6714&amp;" ISIN","DUR_ADJ_OAS_MID")," ")))</f>
        <v xml:space="preserve"> </v>
      </c>
      <c r="S6714" s="7" t="str">
        <f t="shared" si="53"/>
        <v xml:space="preserve"> </v>
      </c>
      <c r="AB6714" s="8" t="s">
        <v>6839</v>
      </c>
    </row>
    <row r="6715" spans="1:28" x14ac:dyDescent="0.25">
      <c r="A6715" t="s">
        <v>4594</v>
      </c>
      <c r="B6715" t="s">
        <v>7088</v>
      </c>
      <c r="C6715" t="s">
        <v>7089</v>
      </c>
      <c r="D6715" t="s">
        <v>7090</v>
      </c>
      <c r="E6715" t="s">
        <v>7091</v>
      </c>
      <c r="F6715" t="s">
        <v>7092</v>
      </c>
      <c r="G6715" s="1">
        <v>698.86102473279902</v>
      </c>
      <c r="H6715" s="1">
        <v>111.17</v>
      </c>
      <c r="I6715" s="2">
        <v>77692.380119545269</v>
      </c>
      <c r="J6715" s="3">
        <v>3.3720885295638789E-3</v>
      </c>
      <c r="K6715" s="4">
        <v>23039839.98</v>
      </c>
      <c r="L6715" s="5">
        <v>1000001</v>
      </c>
      <c r="M6715" s="6">
        <v>23.039816940000001</v>
      </c>
      <c r="N6715" s="7" t="str">
        <f>IF(ISNUMBER(_xll.BDP($C6715, "DELTA_MID")),_xll.BDP($C6715, "DELTA_MID")," ")</f>
        <v xml:space="preserve"> </v>
      </c>
      <c r="O6715" s="7" t="str">
        <f>IF(ISNUMBER(N6715),_xll.BDP($C6715, "OPT_UNDL_TICKER"),"")</f>
        <v/>
      </c>
      <c r="P6715" s="8" t="str">
        <f>IF(ISNUMBER(N6715),_xll.BDP($C6715, "OPT_UNDL_PX")," ")</f>
        <v xml:space="preserve"> </v>
      </c>
      <c r="Q6715" s="7" t="str">
        <f>IF(ISNUMBER(N6715),+G6715*_xll.BDP($C6715, "PX_POS_MULT_FACTOR")*P6715/K6715," ")</f>
        <v xml:space="preserve"> </v>
      </c>
      <c r="R6715" s="8" t="str">
        <f>IF(OR($A6715="TUA",$A6715="TYA"),"",IF(ISNUMBER(_xll.BDP($C6715,"DUR_ADJ_OAS_MID")),_xll.BDP($C6715,"DUR_ADJ_OAS_MID"),IF(ISNUMBER(_xll.BDP($E6715&amp;" ISIN","DUR_ADJ_OAS_MID")),_xll.BDP($E6715&amp;" ISIN","DUR_ADJ_OAS_MID")," ")))</f>
        <v xml:space="preserve"> </v>
      </c>
      <c r="S6715" s="7" t="str">
        <f t="shared" si="53"/>
        <v xml:space="preserve"> </v>
      </c>
      <c r="AB6715" s="8" t="s">
        <v>6839</v>
      </c>
    </row>
    <row r="6716" spans="1:28" x14ac:dyDescent="0.25">
      <c r="A6716" t="s">
        <v>4594</v>
      </c>
      <c r="B6716" t="s">
        <v>7093</v>
      </c>
      <c r="C6716" t="s">
        <v>7094</v>
      </c>
      <c r="D6716" t="s">
        <v>7095</v>
      </c>
      <c r="E6716" t="s">
        <v>7096</v>
      </c>
      <c r="F6716" t="s">
        <v>7097</v>
      </c>
      <c r="G6716" s="1">
        <v>70.290632761128023</v>
      </c>
      <c r="H6716" s="1">
        <v>77.22</v>
      </c>
      <c r="I6716" s="2">
        <v>5427.8426618143058</v>
      </c>
      <c r="J6716" s="3">
        <v>2.355850850755043E-4</v>
      </c>
      <c r="K6716" s="4">
        <v>23039839.98</v>
      </c>
      <c r="L6716" s="5">
        <v>1000001</v>
      </c>
      <c r="M6716" s="6">
        <v>23.039816940000001</v>
      </c>
      <c r="N6716" s="7" t="str">
        <f>IF(ISNUMBER(_xll.BDP($C6716, "DELTA_MID")),_xll.BDP($C6716, "DELTA_MID")," ")</f>
        <v xml:space="preserve"> </v>
      </c>
      <c r="O6716" s="7" t="str">
        <f>IF(ISNUMBER(N6716),_xll.BDP($C6716, "OPT_UNDL_TICKER"),"")</f>
        <v/>
      </c>
      <c r="P6716" s="8" t="str">
        <f>IF(ISNUMBER(N6716),_xll.BDP($C6716, "OPT_UNDL_PX")," ")</f>
        <v xml:space="preserve"> </v>
      </c>
      <c r="Q6716" s="7" t="str">
        <f>IF(ISNUMBER(N6716),+G6716*_xll.BDP($C6716, "PX_POS_MULT_FACTOR")*P6716/K6716," ")</f>
        <v xml:space="preserve"> </v>
      </c>
      <c r="R6716" s="8" t="str">
        <f>IF(OR($A6716="TUA",$A6716="TYA"),"",IF(ISNUMBER(_xll.BDP($C6716,"DUR_ADJ_OAS_MID")),_xll.BDP($C6716,"DUR_ADJ_OAS_MID"),IF(ISNUMBER(_xll.BDP($E6716&amp;" ISIN","DUR_ADJ_OAS_MID")),_xll.BDP($E6716&amp;" ISIN","DUR_ADJ_OAS_MID")," ")))</f>
        <v xml:space="preserve"> </v>
      </c>
      <c r="S6716" s="7" t="str">
        <f t="shared" si="53"/>
        <v xml:space="preserve"> </v>
      </c>
      <c r="AB6716" s="8" t="s">
        <v>6839</v>
      </c>
    </row>
    <row r="6717" spans="1:28" x14ac:dyDescent="0.25">
      <c r="A6717" t="s">
        <v>4594</v>
      </c>
      <c r="B6717" t="s">
        <v>2615</v>
      </c>
      <c r="C6717" t="s">
        <v>2616</v>
      </c>
      <c r="D6717" t="s">
        <v>2617</v>
      </c>
      <c r="E6717" t="s">
        <v>2618</v>
      </c>
      <c r="F6717" t="s">
        <v>2619</v>
      </c>
      <c r="G6717" s="1">
        <v>599.77074389592713</v>
      </c>
      <c r="H6717" s="1">
        <v>179.95</v>
      </c>
      <c r="I6717" s="2">
        <v>107928.74536407211</v>
      </c>
      <c r="J6717" s="3">
        <v>4.6844398857700783E-3</v>
      </c>
      <c r="K6717" s="4">
        <v>23039839.98</v>
      </c>
      <c r="L6717" s="5">
        <v>1000001</v>
      </c>
      <c r="M6717" s="6">
        <v>23.039816940000001</v>
      </c>
      <c r="N6717" s="7" t="str">
        <f>IF(ISNUMBER(_xll.BDP($C6717, "DELTA_MID")),_xll.BDP($C6717, "DELTA_MID")," ")</f>
        <v xml:space="preserve"> </v>
      </c>
      <c r="O6717" s="7" t="str">
        <f>IF(ISNUMBER(N6717),_xll.BDP($C6717, "OPT_UNDL_TICKER"),"")</f>
        <v/>
      </c>
      <c r="P6717" s="8" t="str">
        <f>IF(ISNUMBER(N6717),_xll.BDP($C6717, "OPT_UNDL_PX")," ")</f>
        <v xml:space="preserve"> </v>
      </c>
      <c r="Q6717" s="7" t="str">
        <f>IF(ISNUMBER(N6717),+G6717*_xll.BDP($C6717, "PX_POS_MULT_FACTOR")*P6717/K6717," ")</f>
        <v xml:space="preserve"> </v>
      </c>
      <c r="R6717" s="8" t="str">
        <f>IF(OR($A6717="TUA",$A6717="TYA"),"",IF(ISNUMBER(_xll.BDP($C6717,"DUR_ADJ_OAS_MID")),_xll.BDP($C6717,"DUR_ADJ_OAS_MID"),IF(ISNUMBER(_xll.BDP($E6717&amp;" ISIN","DUR_ADJ_OAS_MID")),_xll.BDP($E6717&amp;" ISIN","DUR_ADJ_OAS_MID")," ")))</f>
        <v xml:space="preserve"> </v>
      </c>
      <c r="S6717" s="7" t="str">
        <f t="shared" si="53"/>
        <v xml:space="preserve"> </v>
      </c>
      <c r="AB6717" s="8" t="s">
        <v>6839</v>
      </c>
    </row>
    <row r="6718" spans="1:28" x14ac:dyDescent="0.25">
      <c r="A6718" t="s">
        <v>4594</v>
      </c>
      <c r="B6718" t="s">
        <v>4020</v>
      </c>
      <c r="C6718" t="s">
        <v>4021</v>
      </c>
      <c r="D6718" t="s">
        <v>4022</v>
      </c>
      <c r="E6718" t="s">
        <v>4023</v>
      </c>
      <c r="F6718" t="s">
        <v>4024</v>
      </c>
      <c r="G6718" s="1">
        <v>112.12055363029759</v>
      </c>
      <c r="H6718" s="1">
        <v>754.35</v>
      </c>
      <c r="I6718" s="2">
        <v>84578.139631015001</v>
      </c>
      <c r="J6718" s="3">
        <v>3.6709516951694992E-3</v>
      </c>
      <c r="K6718" s="4">
        <v>23039839.98</v>
      </c>
      <c r="L6718" s="5">
        <v>1000001</v>
      </c>
      <c r="M6718" s="6">
        <v>23.039816940000001</v>
      </c>
      <c r="N6718" s="7" t="str">
        <f>IF(ISNUMBER(_xll.BDP($C6718, "DELTA_MID")),_xll.BDP($C6718, "DELTA_MID")," ")</f>
        <v xml:space="preserve"> </v>
      </c>
      <c r="O6718" s="7" t="str">
        <f>IF(ISNUMBER(N6718),_xll.BDP($C6718, "OPT_UNDL_TICKER"),"")</f>
        <v/>
      </c>
      <c r="P6718" s="8" t="str">
        <f>IF(ISNUMBER(N6718),_xll.BDP($C6718, "OPT_UNDL_PX")," ")</f>
        <v xml:space="preserve"> </v>
      </c>
      <c r="Q6718" s="7" t="str">
        <f>IF(ISNUMBER(N6718),+G6718*_xll.BDP($C6718, "PX_POS_MULT_FACTOR")*P6718/K6718," ")</f>
        <v xml:space="preserve"> </v>
      </c>
      <c r="R6718" s="8" t="str">
        <f>IF(OR($A6718="TUA",$A6718="TYA"),"",IF(ISNUMBER(_xll.BDP($C6718,"DUR_ADJ_OAS_MID")),_xll.BDP($C6718,"DUR_ADJ_OAS_MID"),IF(ISNUMBER(_xll.BDP($E6718&amp;" ISIN","DUR_ADJ_OAS_MID")),_xll.BDP($E6718&amp;" ISIN","DUR_ADJ_OAS_MID")," ")))</f>
        <v xml:space="preserve"> </v>
      </c>
      <c r="S6718" s="7" t="str">
        <f t="shared" si="53"/>
        <v xml:space="preserve"> </v>
      </c>
      <c r="AB6718" s="8" t="s">
        <v>6839</v>
      </c>
    </row>
    <row r="6719" spans="1:28" x14ac:dyDescent="0.25">
      <c r="A6719" t="s">
        <v>4594</v>
      </c>
      <c r="B6719" t="s">
        <v>2630</v>
      </c>
      <c r="C6719" t="s">
        <v>2631</v>
      </c>
      <c r="D6719" t="s">
        <v>2632</v>
      </c>
      <c r="E6719" t="s">
        <v>2633</v>
      </c>
      <c r="F6719" t="s">
        <v>2634</v>
      </c>
      <c r="G6719" s="1">
        <v>1169.8524472179879</v>
      </c>
      <c r="H6719" s="1">
        <v>475.34</v>
      </c>
      <c r="I6719" s="2">
        <v>556077.6622605985</v>
      </c>
      <c r="J6719" s="3">
        <v>2.4135482830753521E-2</v>
      </c>
      <c r="K6719" s="4">
        <v>23039839.98</v>
      </c>
      <c r="L6719" s="5">
        <v>1000001</v>
      </c>
      <c r="M6719" s="6">
        <v>23.039816940000001</v>
      </c>
      <c r="N6719" s="7" t="str">
        <f>IF(ISNUMBER(_xll.BDP($C6719, "DELTA_MID")),_xll.BDP($C6719, "DELTA_MID")," ")</f>
        <v xml:space="preserve"> </v>
      </c>
      <c r="O6719" s="7" t="str">
        <f>IF(ISNUMBER(N6719),_xll.BDP($C6719, "OPT_UNDL_TICKER"),"")</f>
        <v/>
      </c>
      <c r="P6719" s="8" t="str">
        <f>IF(ISNUMBER(N6719),_xll.BDP($C6719, "OPT_UNDL_PX")," ")</f>
        <v xml:space="preserve"> </v>
      </c>
      <c r="Q6719" s="7" t="str">
        <f>IF(ISNUMBER(N6719),+G6719*_xll.BDP($C6719, "PX_POS_MULT_FACTOR")*P6719/K6719," ")</f>
        <v xml:space="preserve"> </v>
      </c>
      <c r="R6719" s="8" t="str">
        <f>IF(OR($A6719="TUA",$A6719="TYA"),"",IF(ISNUMBER(_xll.BDP($C6719,"DUR_ADJ_OAS_MID")),_xll.BDP($C6719,"DUR_ADJ_OAS_MID"),IF(ISNUMBER(_xll.BDP($E6719&amp;" ISIN","DUR_ADJ_OAS_MID")),_xll.BDP($E6719&amp;" ISIN","DUR_ADJ_OAS_MID")," ")))</f>
        <v xml:space="preserve"> </v>
      </c>
      <c r="S6719" s="7" t="str">
        <f t="shared" si="53"/>
        <v xml:space="preserve"> </v>
      </c>
      <c r="AB6719" s="8" t="s">
        <v>6839</v>
      </c>
    </row>
    <row r="6720" spans="1:28" x14ac:dyDescent="0.25">
      <c r="A6720" t="s">
        <v>4594</v>
      </c>
      <c r="B6720" t="s">
        <v>1039</v>
      </c>
      <c r="C6720" t="s">
        <v>2635</v>
      </c>
      <c r="D6720" t="s">
        <v>1041</v>
      </c>
      <c r="E6720" t="s">
        <v>1042</v>
      </c>
      <c r="F6720" t="s">
        <v>1043</v>
      </c>
      <c r="G6720" s="1">
        <v>322.82646418490441</v>
      </c>
      <c r="H6720" s="1">
        <v>174.11</v>
      </c>
      <c r="I6720" s="2">
        <v>56207.315679233703</v>
      </c>
      <c r="J6720" s="3">
        <v>2.4395705754911979E-3</v>
      </c>
      <c r="K6720" s="4">
        <v>23039839.98</v>
      </c>
      <c r="L6720" s="5">
        <v>1000001</v>
      </c>
      <c r="M6720" s="6">
        <v>23.039816940000001</v>
      </c>
      <c r="N6720" s="7" t="str">
        <f>IF(ISNUMBER(_xll.BDP($C6720, "DELTA_MID")),_xll.BDP($C6720, "DELTA_MID")," ")</f>
        <v xml:space="preserve"> </v>
      </c>
      <c r="O6720" s="7" t="str">
        <f>IF(ISNUMBER(N6720),_xll.BDP($C6720, "OPT_UNDL_TICKER"),"")</f>
        <v/>
      </c>
      <c r="P6720" s="8" t="str">
        <f>IF(ISNUMBER(N6720),_xll.BDP($C6720, "OPT_UNDL_PX")," ")</f>
        <v xml:space="preserve"> </v>
      </c>
      <c r="Q6720" s="7" t="str">
        <f>IF(ISNUMBER(N6720),+G6720*_xll.BDP($C6720, "PX_POS_MULT_FACTOR")*P6720/K6720," ")</f>
        <v xml:space="preserve"> </v>
      </c>
      <c r="R6720" s="8" t="str">
        <f>IF(OR($A6720="TUA",$A6720="TYA"),"",IF(ISNUMBER(_xll.BDP($C6720,"DUR_ADJ_OAS_MID")),_xll.BDP($C6720,"DUR_ADJ_OAS_MID"),IF(ISNUMBER(_xll.BDP($E6720&amp;" ISIN","DUR_ADJ_OAS_MID")),_xll.BDP($E6720&amp;" ISIN","DUR_ADJ_OAS_MID")," ")))</f>
        <v xml:space="preserve"> </v>
      </c>
      <c r="S6720" s="7" t="str">
        <f t="shared" si="53"/>
        <v xml:space="preserve"> </v>
      </c>
      <c r="AB6720" s="8" t="s">
        <v>6839</v>
      </c>
    </row>
    <row r="6721" spans="1:28" x14ac:dyDescent="0.25">
      <c r="A6721" t="s">
        <v>4594</v>
      </c>
      <c r="B6721" t="s">
        <v>452</v>
      </c>
      <c r="C6721" t="s">
        <v>4036</v>
      </c>
      <c r="D6721" t="s">
        <v>454</v>
      </c>
      <c r="E6721" t="s">
        <v>455</v>
      </c>
      <c r="F6721" t="s">
        <v>456</v>
      </c>
      <c r="G6721" s="1">
        <v>2034.4385278023369</v>
      </c>
      <c r="H6721" s="1">
        <v>25.56</v>
      </c>
      <c r="I6721" s="2">
        <v>52000.248770627717</v>
      </c>
      <c r="J6721" s="3">
        <v>2.2569709171490399E-3</v>
      </c>
      <c r="K6721" s="4">
        <v>23039839.98</v>
      </c>
      <c r="L6721" s="5">
        <v>1000001</v>
      </c>
      <c r="M6721" s="6">
        <v>23.039816940000001</v>
      </c>
      <c r="N6721" s="7" t="str">
        <f>IF(ISNUMBER(_xll.BDP($C6721, "DELTA_MID")),_xll.BDP($C6721, "DELTA_MID")," ")</f>
        <v xml:space="preserve"> </v>
      </c>
      <c r="O6721" s="7" t="str">
        <f>IF(ISNUMBER(N6721),_xll.BDP($C6721, "OPT_UNDL_TICKER"),"")</f>
        <v/>
      </c>
      <c r="P6721" s="8" t="str">
        <f>IF(ISNUMBER(N6721),_xll.BDP($C6721, "OPT_UNDL_PX")," ")</f>
        <v xml:space="preserve"> </v>
      </c>
      <c r="Q6721" s="7" t="str">
        <f>IF(ISNUMBER(N6721),+G6721*_xll.BDP($C6721, "PX_POS_MULT_FACTOR")*P6721/K6721," ")</f>
        <v xml:space="preserve"> </v>
      </c>
      <c r="R6721" s="8" t="str">
        <f>IF(OR($A6721="TUA",$A6721="TYA"),"",IF(ISNUMBER(_xll.BDP($C6721,"DUR_ADJ_OAS_MID")),_xll.BDP($C6721,"DUR_ADJ_OAS_MID"),IF(ISNUMBER(_xll.BDP($E6721&amp;" ISIN","DUR_ADJ_OAS_MID")),_xll.BDP($E6721&amp;" ISIN","DUR_ADJ_OAS_MID")," ")))</f>
        <v xml:space="preserve"> </v>
      </c>
      <c r="S6721" s="7" t="str">
        <f t="shared" si="53"/>
        <v xml:space="preserve"> </v>
      </c>
      <c r="AB6721" s="8" t="s">
        <v>6839</v>
      </c>
    </row>
    <row r="6722" spans="1:28" x14ac:dyDescent="0.25">
      <c r="A6722" t="s">
        <v>4594</v>
      </c>
      <c r="B6722" t="s">
        <v>7098</v>
      </c>
      <c r="C6722" t="s">
        <v>7099</v>
      </c>
      <c r="D6722" t="s">
        <v>7100</v>
      </c>
      <c r="E6722" t="s">
        <v>7101</v>
      </c>
      <c r="G6722" s="1">
        <v>485.39859066862152</v>
      </c>
      <c r="H6722" s="1">
        <v>57.45</v>
      </c>
      <c r="I6722" s="2">
        <v>27886.149033912308</v>
      </c>
      <c r="J6722" s="3">
        <v>1.210344735819311E-3</v>
      </c>
      <c r="K6722" s="4">
        <v>23039839.98</v>
      </c>
      <c r="L6722" s="5">
        <v>1000001</v>
      </c>
      <c r="M6722" s="6">
        <v>23.039816940000001</v>
      </c>
      <c r="N6722" s="7" t="str">
        <f>IF(ISNUMBER(_xll.BDP($C6722, "DELTA_MID")),_xll.BDP($C6722, "DELTA_MID")," ")</f>
        <v xml:space="preserve"> </v>
      </c>
      <c r="O6722" s="7" t="str">
        <f>IF(ISNUMBER(N6722),_xll.BDP($C6722, "OPT_UNDL_TICKER"),"")</f>
        <v/>
      </c>
      <c r="P6722" s="8" t="str">
        <f>IF(ISNUMBER(N6722),_xll.BDP($C6722, "OPT_UNDL_PX")," ")</f>
        <v xml:space="preserve"> </v>
      </c>
      <c r="Q6722" s="7" t="str">
        <f>IF(ISNUMBER(N6722),+G6722*_xll.BDP($C6722, "PX_POS_MULT_FACTOR")*P6722/K6722," ")</f>
        <v xml:space="preserve"> </v>
      </c>
      <c r="R6722" s="8" t="str">
        <f>IF(OR($A6722="TUA",$A6722="TYA"),"",IF(ISNUMBER(_xll.BDP($C6722,"DUR_ADJ_OAS_MID")),_xll.BDP($C6722,"DUR_ADJ_OAS_MID"),IF(ISNUMBER(_xll.BDP($E6722&amp;" ISIN","DUR_ADJ_OAS_MID")),_xll.BDP($E6722&amp;" ISIN","DUR_ADJ_OAS_MID")," ")))</f>
        <v xml:space="preserve"> </v>
      </c>
      <c r="S6722" s="7" t="str">
        <f t="shared" si="53"/>
        <v xml:space="preserve"> </v>
      </c>
      <c r="AB6722" s="8" t="s">
        <v>6839</v>
      </c>
    </row>
    <row r="6723" spans="1:28" x14ac:dyDescent="0.25">
      <c r="A6723" t="s">
        <v>4594</v>
      </c>
      <c r="B6723" t="s">
        <v>7102</v>
      </c>
      <c r="C6723" t="s">
        <v>7103</v>
      </c>
      <c r="D6723" t="s">
        <v>6090</v>
      </c>
      <c r="E6723" t="s">
        <v>6091</v>
      </c>
      <c r="F6723" t="s">
        <v>6092</v>
      </c>
      <c r="G6723" s="1">
        <v>2915.4791033841138</v>
      </c>
      <c r="H6723" s="1">
        <v>10.88</v>
      </c>
      <c r="I6723" s="2">
        <v>31720.412644819171</v>
      </c>
      <c r="J6723" s="3">
        <v>1.3767635830958221E-3</v>
      </c>
      <c r="K6723" s="4">
        <v>23039839.98</v>
      </c>
      <c r="L6723" s="5">
        <v>1000001</v>
      </c>
      <c r="M6723" s="6">
        <v>23.039816940000001</v>
      </c>
      <c r="N6723" s="7" t="str">
        <f>IF(ISNUMBER(_xll.BDP($C6723, "DELTA_MID")),_xll.BDP($C6723, "DELTA_MID")," ")</f>
        <v xml:space="preserve"> </v>
      </c>
      <c r="O6723" s="7" t="str">
        <f>IF(ISNUMBER(N6723),_xll.BDP($C6723, "OPT_UNDL_TICKER"),"")</f>
        <v/>
      </c>
      <c r="P6723" s="8" t="str">
        <f>IF(ISNUMBER(N6723),_xll.BDP($C6723, "OPT_UNDL_PX")," ")</f>
        <v xml:space="preserve"> </v>
      </c>
      <c r="Q6723" s="7" t="str">
        <f>IF(ISNUMBER(N6723),+G6723*_xll.BDP($C6723, "PX_POS_MULT_FACTOR")*P6723/K6723," ")</f>
        <v xml:space="preserve"> </v>
      </c>
      <c r="R6723" s="8" t="str">
        <f>IF(OR($A6723="TUA",$A6723="TYA"),"",IF(ISNUMBER(_xll.BDP($C6723,"DUR_ADJ_OAS_MID")),_xll.BDP($C6723,"DUR_ADJ_OAS_MID"),IF(ISNUMBER(_xll.BDP($E6723&amp;" ISIN","DUR_ADJ_OAS_MID")),_xll.BDP($E6723&amp;" ISIN","DUR_ADJ_OAS_MID")," ")))</f>
        <v xml:space="preserve"> </v>
      </c>
      <c r="S6723" s="7" t="str">
        <f t="shared" si="53"/>
        <v xml:space="preserve"> </v>
      </c>
      <c r="AB6723" s="8" t="s">
        <v>6839</v>
      </c>
    </row>
    <row r="6724" spans="1:28" x14ac:dyDescent="0.25">
      <c r="A6724" t="s">
        <v>4594</v>
      </c>
      <c r="B6724" t="s">
        <v>7104</v>
      </c>
      <c r="C6724" t="s">
        <v>7105</v>
      </c>
      <c r="D6724" t="s">
        <v>5531</v>
      </c>
      <c r="E6724" t="s">
        <v>5532</v>
      </c>
      <c r="F6724" t="s">
        <v>5533</v>
      </c>
      <c r="G6724" s="1">
        <v>1650.4883597421899</v>
      </c>
      <c r="H6724" s="1">
        <v>128.4</v>
      </c>
      <c r="I6724" s="2">
        <v>211922.7053908972</v>
      </c>
      <c r="J6724" s="3">
        <v>9.1980979718113975E-3</v>
      </c>
      <c r="K6724" s="4">
        <v>23039839.98</v>
      </c>
      <c r="L6724" s="5">
        <v>1000001</v>
      </c>
      <c r="M6724" s="6">
        <v>23.039816940000001</v>
      </c>
      <c r="N6724" s="7" t="str">
        <f>IF(ISNUMBER(_xll.BDP($C6724, "DELTA_MID")),_xll.BDP($C6724, "DELTA_MID")," ")</f>
        <v xml:space="preserve"> </v>
      </c>
      <c r="O6724" s="7" t="str">
        <f>IF(ISNUMBER(N6724),_xll.BDP($C6724, "OPT_UNDL_TICKER"),"")</f>
        <v/>
      </c>
      <c r="P6724" s="8" t="str">
        <f>IF(ISNUMBER(N6724),_xll.BDP($C6724, "OPT_UNDL_PX")," ")</f>
        <v xml:space="preserve"> </v>
      </c>
      <c r="Q6724" s="7" t="str">
        <f>IF(ISNUMBER(N6724),+G6724*_xll.BDP($C6724, "PX_POS_MULT_FACTOR")*P6724/K6724," ")</f>
        <v xml:space="preserve"> </v>
      </c>
      <c r="R6724" s="8" t="str">
        <f>IF(OR($A6724="TUA",$A6724="TYA"),"",IF(ISNUMBER(_xll.BDP($C6724,"DUR_ADJ_OAS_MID")),_xll.BDP($C6724,"DUR_ADJ_OAS_MID"),IF(ISNUMBER(_xll.BDP($E6724&amp;" ISIN","DUR_ADJ_OAS_MID")),_xll.BDP($E6724&amp;" ISIN","DUR_ADJ_OAS_MID")," ")))</f>
        <v xml:space="preserve"> </v>
      </c>
      <c r="S6724" s="7" t="str">
        <f t="shared" si="53"/>
        <v xml:space="preserve"> </v>
      </c>
      <c r="AB6724" s="8" t="s">
        <v>6839</v>
      </c>
    </row>
    <row r="6725" spans="1:28" x14ac:dyDescent="0.25">
      <c r="A6725" t="s">
        <v>4594</v>
      </c>
      <c r="B6725" t="s">
        <v>2654</v>
      </c>
      <c r="C6725" t="s">
        <v>2655</v>
      </c>
      <c r="D6725" t="s">
        <v>2656</v>
      </c>
      <c r="E6725" t="s">
        <v>2657</v>
      </c>
      <c r="F6725" t="s">
        <v>2658</v>
      </c>
      <c r="G6725" s="1">
        <v>55.756794846539002</v>
      </c>
      <c r="H6725" s="1">
        <v>512.46</v>
      </c>
      <c r="I6725" s="2">
        <v>28573.127087057379</v>
      </c>
      <c r="J6725" s="3">
        <v>1.240161698686302E-3</v>
      </c>
      <c r="K6725" s="4">
        <v>23039839.98</v>
      </c>
      <c r="L6725" s="5">
        <v>1000001</v>
      </c>
      <c r="M6725" s="6">
        <v>23.039816940000001</v>
      </c>
      <c r="N6725" s="7" t="str">
        <f>IF(ISNUMBER(_xll.BDP($C6725, "DELTA_MID")),_xll.BDP($C6725, "DELTA_MID")," ")</f>
        <v xml:space="preserve"> </v>
      </c>
      <c r="O6725" s="7" t="str">
        <f>IF(ISNUMBER(N6725),_xll.BDP($C6725, "OPT_UNDL_TICKER"),"")</f>
        <v/>
      </c>
      <c r="P6725" s="8" t="str">
        <f>IF(ISNUMBER(N6725),_xll.BDP($C6725, "OPT_UNDL_PX")," ")</f>
        <v xml:space="preserve"> </v>
      </c>
      <c r="Q6725" s="7" t="str">
        <f>IF(ISNUMBER(N6725),+G6725*_xll.BDP($C6725, "PX_POS_MULT_FACTOR")*P6725/K6725," ")</f>
        <v xml:space="preserve"> </v>
      </c>
      <c r="R6725" s="8" t="str">
        <f>IF(OR($A6725="TUA",$A6725="TYA"),"",IF(ISNUMBER(_xll.BDP($C6725,"DUR_ADJ_OAS_MID")),_xll.BDP($C6725,"DUR_ADJ_OAS_MID"),IF(ISNUMBER(_xll.BDP($E6725&amp;" ISIN","DUR_ADJ_OAS_MID")),_xll.BDP($E6725&amp;" ISIN","DUR_ADJ_OAS_MID")," ")))</f>
        <v xml:space="preserve"> </v>
      </c>
      <c r="S6725" s="7" t="str">
        <f t="shared" si="53"/>
        <v xml:space="preserve"> </v>
      </c>
      <c r="AB6725" s="8" t="s">
        <v>6839</v>
      </c>
    </row>
    <row r="6726" spans="1:28" x14ac:dyDescent="0.25">
      <c r="A6726" t="s">
        <v>4594</v>
      </c>
      <c r="B6726" t="s">
        <v>2663</v>
      </c>
      <c r="C6726" t="s">
        <v>2664</v>
      </c>
      <c r="D6726" t="s">
        <v>2665</v>
      </c>
      <c r="E6726" t="s">
        <v>2666</v>
      </c>
      <c r="F6726" t="s">
        <v>2667</v>
      </c>
      <c r="G6726" s="1">
        <v>31.941710805843709</v>
      </c>
      <c r="H6726" s="1">
        <v>693.98</v>
      </c>
      <c r="I6726" s="2">
        <v>22166.908465039411</v>
      </c>
      <c r="J6726" s="3">
        <v>9.6211208429753227E-4</v>
      </c>
      <c r="K6726" s="4">
        <v>23039839.98</v>
      </c>
      <c r="L6726" s="5">
        <v>1000001</v>
      </c>
      <c r="M6726" s="6">
        <v>23.039816940000001</v>
      </c>
      <c r="N6726" s="7" t="str">
        <f>IF(ISNUMBER(_xll.BDP($C6726, "DELTA_MID")),_xll.BDP($C6726, "DELTA_MID")," ")</f>
        <v xml:space="preserve"> </v>
      </c>
      <c r="O6726" s="7" t="str">
        <f>IF(ISNUMBER(N6726),_xll.BDP($C6726, "OPT_UNDL_TICKER"),"")</f>
        <v/>
      </c>
      <c r="P6726" s="8" t="str">
        <f>IF(ISNUMBER(N6726),_xll.BDP($C6726, "OPT_UNDL_PX")," ")</f>
        <v xml:space="preserve"> </v>
      </c>
      <c r="Q6726" s="7" t="str">
        <f>IF(ISNUMBER(N6726),+G6726*_xll.BDP($C6726, "PX_POS_MULT_FACTOR")*P6726/K6726," ")</f>
        <v xml:space="preserve"> </v>
      </c>
      <c r="R6726" s="8" t="str">
        <f>IF(OR($A6726="TUA",$A6726="TYA"),"",IF(ISNUMBER(_xll.BDP($C6726,"DUR_ADJ_OAS_MID")),_xll.BDP($C6726,"DUR_ADJ_OAS_MID"),IF(ISNUMBER(_xll.BDP($E6726&amp;" ISIN","DUR_ADJ_OAS_MID")),_xll.BDP($E6726&amp;" ISIN","DUR_ADJ_OAS_MID")," ")))</f>
        <v xml:space="preserve"> </v>
      </c>
      <c r="S6726" s="7" t="str">
        <f t="shared" si="53"/>
        <v xml:space="preserve"> </v>
      </c>
      <c r="AB6726" s="8" t="s">
        <v>6839</v>
      </c>
    </row>
    <row r="6727" spans="1:28" x14ac:dyDescent="0.25">
      <c r="A6727" t="s">
        <v>4594</v>
      </c>
      <c r="B6727" t="s">
        <v>4042</v>
      </c>
      <c r="C6727" t="s">
        <v>4043</v>
      </c>
      <c r="D6727" t="s">
        <v>4044</v>
      </c>
      <c r="E6727" t="s">
        <v>4045</v>
      </c>
      <c r="F6727" t="s">
        <v>4046</v>
      </c>
      <c r="G6727" s="1">
        <v>350.41968188512891</v>
      </c>
      <c r="H6727" s="1">
        <v>158.04</v>
      </c>
      <c r="I6727" s="2">
        <v>55380.326525125769</v>
      </c>
      <c r="J6727" s="3">
        <v>2.403676699716634E-3</v>
      </c>
      <c r="K6727" s="4">
        <v>23039839.98</v>
      </c>
      <c r="L6727" s="5">
        <v>1000001</v>
      </c>
      <c r="M6727" s="6">
        <v>23.039816940000001</v>
      </c>
      <c r="N6727" s="7" t="str">
        <f>IF(ISNUMBER(_xll.BDP($C6727, "DELTA_MID")),_xll.BDP($C6727, "DELTA_MID")," ")</f>
        <v xml:space="preserve"> </v>
      </c>
      <c r="O6727" s="7" t="str">
        <f>IF(ISNUMBER(N6727),_xll.BDP($C6727, "OPT_UNDL_TICKER"),"")</f>
        <v/>
      </c>
      <c r="P6727" s="8" t="str">
        <f>IF(ISNUMBER(N6727),_xll.BDP($C6727, "OPT_UNDL_PX")," ")</f>
        <v xml:space="preserve"> </v>
      </c>
      <c r="Q6727" s="7" t="str">
        <f>IF(ISNUMBER(N6727),+G6727*_xll.BDP($C6727, "PX_POS_MULT_FACTOR")*P6727/K6727," ")</f>
        <v xml:space="preserve"> </v>
      </c>
      <c r="R6727" s="8" t="str">
        <f>IF(OR($A6727="TUA",$A6727="TYA"),"",IF(ISNUMBER(_xll.BDP($C6727,"DUR_ADJ_OAS_MID")),_xll.BDP($C6727,"DUR_ADJ_OAS_MID"),IF(ISNUMBER(_xll.BDP($E6727&amp;" ISIN","DUR_ADJ_OAS_MID")),_xll.BDP($E6727&amp;" ISIN","DUR_ADJ_OAS_MID")," ")))</f>
        <v xml:space="preserve"> </v>
      </c>
      <c r="S6727" s="7" t="str">
        <f t="shared" si="53"/>
        <v xml:space="preserve"> </v>
      </c>
      <c r="AB6727" s="8" t="s">
        <v>6839</v>
      </c>
    </row>
    <row r="6728" spans="1:28" x14ac:dyDescent="0.25">
      <c r="A6728" t="s">
        <v>4594</v>
      </c>
      <c r="B6728" t="s">
        <v>7106</v>
      </c>
      <c r="C6728" t="s">
        <v>7107</v>
      </c>
      <c r="D6728" t="s">
        <v>7108</v>
      </c>
      <c r="E6728" t="s">
        <v>7109</v>
      </c>
      <c r="F6728" t="s">
        <v>7110</v>
      </c>
      <c r="G6728" s="1">
        <v>150.20541371243041</v>
      </c>
      <c r="H6728" s="1">
        <v>305.27999999999997</v>
      </c>
      <c r="I6728" s="2">
        <v>45854.708698130737</v>
      </c>
      <c r="J6728" s="3">
        <v>1.9902355544975771E-3</v>
      </c>
      <c r="K6728" s="4">
        <v>23039839.98</v>
      </c>
      <c r="L6728" s="5">
        <v>1000001</v>
      </c>
      <c r="M6728" s="6">
        <v>23.039816940000001</v>
      </c>
      <c r="N6728" s="7" t="str">
        <f>IF(ISNUMBER(_xll.BDP($C6728, "DELTA_MID")),_xll.BDP($C6728, "DELTA_MID")," ")</f>
        <v xml:space="preserve"> </v>
      </c>
      <c r="O6728" s="7" t="str">
        <f>IF(ISNUMBER(N6728),_xll.BDP($C6728, "OPT_UNDL_TICKER"),"")</f>
        <v/>
      </c>
      <c r="P6728" s="8" t="str">
        <f>IF(ISNUMBER(N6728),_xll.BDP($C6728, "OPT_UNDL_PX")," ")</f>
        <v xml:space="preserve"> </v>
      </c>
      <c r="Q6728" s="7" t="str">
        <f>IF(ISNUMBER(N6728),+G6728*_xll.BDP($C6728, "PX_POS_MULT_FACTOR")*P6728/K6728," ")</f>
        <v xml:space="preserve"> </v>
      </c>
      <c r="R6728" s="8" t="str">
        <f>IF(OR($A6728="TUA",$A6728="TYA"),"",IF(ISNUMBER(_xll.BDP($C6728,"DUR_ADJ_OAS_MID")),_xll.BDP($C6728,"DUR_ADJ_OAS_MID"),IF(ISNUMBER(_xll.BDP($E6728&amp;" ISIN","DUR_ADJ_OAS_MID")),_xll.BDP($E6728&amp;" ISIN","DUR_ADJ_OAS_MID")," ")))</f>
        <v xml:space="preserve"> </v>
      </c>
      <c r="S6728" s="7" t="str">
        <f t="shared" si="53"/>
        <v xml:space="preserve"> </v>
      </c>
      <c r="AB6728" s="8" t="s">
        <v>6839</v>
      </c>
    </row>
    <row r="6729" spans="1:28" x14ac:dyDescent="0.25">
      <c r="A6729" t="s">
        <v>4594</v>
      </c>
      <c r="B6729" t="s">
        <v>7111</v>
      </c>
      <c r="C6729" t="s">
        <v>7112</v>
      </c>
      <c r="D6729" t="s">
        <v>5557</v>
      </c>
      <c r="E6729" t="s">
        <v>5558</v>
      </c>
      <c r="F6729" t="s">
        <v>5559</v>
      </c>
      <c r="G6729" s="1">
        <v>1385.5447928767251</v>
      </c>
      <c r="H6729" s="1">
        <v>72.95</v>
      </c>
      <c r="I6729" s="2">
        <v>101075.4926403571</v>
      </c>
      <c r="J6729" s="3">
        <v>4.3869876148487502E-3</v>
      </c>
      <c r="K6729" s="4">
        <v>23039839.98</v>
      </c>
      <c r="L6729" s="5">
        <v>1000001</v>
      </c>
      <c r="M6729" s="6">
        <v>23.039816940000001</v>
      </c>
      <c r="N6729" s="7" t="str">
        <f>IF(ISNUMBER(_xll.BDP($C6729, "DELTA_MID")),_xll.BDP($C6729, "DELTA_MID")," ")</f>
        <v xml:space="preserve"> </v>
      </c>
      <c r="O6729" s="7" t="str">
        <f>IF(ISNUMBER(N6729),_xll.BDP($C6729, "OPT_UNDL_TICKER"),"")</f>
        <v/>
      </c>
      <c r="P6729" s="8" t="str">
        <f>IF(ISNUMBER(N6729),_xll.BDP($C6729, "OPT_UNDL_PX")," ")</f>
        <v xml:space="preserve"> </v>
      </c>
      <c r="Q6729" s="7" t="str">
        <f>IF(ISNUMBER(N6729),+G6729*_xll.BDP($C6729, "PX_POS_MULT_FACTOR")*P6729/K6729," ")</f>
        <v xml:space="preserve"> </v>
      </c>
      <c r="R6729" s="8" t="str">
        <f>IF(OR($A6729="TUA",$A6729="TYA"),"",IF(ISNUMBER(_xll.BDP($C6729,"DUR_ADJ_OAS_MID")),_xll.BDP($C6729,"DUR_ADJ_OAS_MID"),IF(ISNUMBER(_xll.BDP($E6729&amp;" ISIN","DUR_ADJ_OAS_MID")),_xll.BDP($E6729&amp;" ISIN","DUR_ADJ_OAS_MID")," ")))</f>
        <v xml:space="preserve"> </v>
      </c>
      <c r="S6729" s="7" t="str">
        <f t="shared" si="53"/>
        <v xml:space="preserve"> </v>
      </c>
      <c r="AB6729" s="8" t="s">
        <v>6839</v>
      </c>
    </row>
    <row r="6730" spans="1:28" x14ac:dyDescent="0.25">
      <c r="A6730" t="s">
        <v>4594</v>
      </c>
      <c r="B6730" t="s">
        <v>1054</v>
      </c>
      <c r="C6730" t="s">
        <v>2678</v>
      </c>
      <c r="D6730" t="s">
        <v>1056</v>
      </c>
      <c r="E6730" t="s">
        <v>1057</v>
      </c>
      <c r="F6730" t="s">
        <v>1058</v>
      </c>
      <c r="G6730" s="1">
        <v>860.883741032231</v>
      </c>
      <c r="H6730" s="1">
        <v>531.48</v>
      </c>
      <c r="I6730" s="2">
        <v>457542.49068381009</v>
      </c>
      <c r="J6730" s="3">
        <v>1.985875297228562E-2</v>
      </c>
      <c r="K6730" s="4">
        <v>23039839.98</v>
      </c>
      <c r="L6730" s="5">
        <v>1000001</v>
      </c>
      <c r="M6730" s="6">
        <v>23.039816940000001</v>
      </c>
      <c r="N6730" s="7" t="str">
        <f>IF(ISNUMBER(_xll.BDP($C6730, "DELTA_MID")),_xll.BDP($C6730, "DELTA_MID")," ")</f>
        <v xml:space="preserve"> </v>
      </c>
      <c r="O6730" s="7" t="str">
        <f>IF(ISNUMBER(N6730),_xll.BDP($C6730, "OPT_UNDL_TICKER"),"")</f>
        <v/>
      </c>
      <c r="P6730" s="8" t="str">
        <f>IF(ISNUMBER(N6730),_xll.BDP($C6730, "OPT_UNDL_PX")," ")</f>
        <v xml:space="preserve"> </v>
      </c>
      <c r="Q6730" s="7" t="str">
        <f>IF(ISNUMBER(N6730),+G6730*_xll.BDP($C6730, "PX_POS_MULT_FACTOR")*P6730/K6730," ")</f>
        <v xml:space="preserve"> </v>
      </c>
      <c r="R6730" s="8" t="str">
        <f>IF(OR($A6730="TUA",$A6730="TYA"),"",IF(ISNUMBER(_xll.BDP($C6730,"DUR_ADJ_OAS_MID")),_xll.BDP($C6730,"DUR_ADJ_OAS_MID"),IF(ISNUMBER(_xll.BDP($E6730&amp;" ISIN","DUR_ADJ_OAS_MID")),_xll.BDP($E6730&amp;" ISIN","DUR_ADJ_OAS_MID")," ")))</f>
        <v xml:space="preserve"> </v>
      </c>
      <c r="S6730" s="7" t="str">
        <f t="shared" si="53"/>
        <v xml:space="preserve"> </v>
      </c>
      <c r="AB6730" s="8" t="s">
        <v>6839</v>
      </c>
    </row>
    <row r="6731" spans="1:28" x14ac:dyDescent="0.25">
      <c r="A6731" t="s">
        <v>4594</v>
      </c>
      <c r="B6731" t="s">
        <v>7113</v>
      </c>
      <c r="C6731" t="s">
        <v>7114</v>
      </c>
      <c r="D6731" t="s">
        <v>7115</v>
      </c>
      <c r="E6731" t="s">
        <v>7116</v>
      </c>
      <c r="F6731" t="s">
        <v>7117</v>
      </c>
      <c r="G6731" s="1">
        <v>75.497411419206045</v>
      </c>
      <c r="H6731" s="1">
        <v>222.42</v>
      </c>
      <c r="I6731" s="2">
        <v>16792.134247859809</v>
      </c>
      <c r="J6731" s="3">
        <v>7.2883033312889391E-4</v>
      </c>
      <c r="K6731" s="4">
        <v>23039839.98</v>
      </c>
      <c r="L6731" s="5">
        <v>1000001</v>
      </c>
      <c r="M6731" s="6">
        <v>23.039816940000001</v>
      </c>
      <c r="N6731" s="7" t="str">
        <f>IF(ISNUMBER(_xll.BDP($C6731, "DELTA_MID")),_xll.BDP($C6731, "DELTA_MID")," ")</f>
        <v xml:space="preserve"> </v>
      </c>
      <c r="O6731" s="7" t="str">
        <f>IF(ISNUMBER(N6731),_xll.BDP($C6731, "OPT_UNDL_TICKER"),"")</f>
        <v/>
      </c>
      <c r="P6731" s="8" t="str">
        <f>IF(ISNUMBER(N6731),_xll.BDP($C6731, "OPT_UNDL_PX")," ")</f>
        <v xml:space="preserve"> </v>
      </c>
      <c r="Q6731" s="7" t="str">
        <f>IF(ISNUMBER(N6731),+G6731*_xll.BDP($C6731, "PX_POS_MULT_FACTOR")*P6731/K6731," ")</f>
        <v xml:space="preserve"> </v>
      </c>
      <c r="R6731" s="8" t="str">
        <f>IF(OR($A6731="TUA",$A6731="TYA"),"",IF(ISNUMBER(_xll.BDP($C6731,"DUR_ADJ_OAS_MID")),_xll.BDP($C6731,"DUR_ADJ_OAS_MID"),IF(ISNUMBER(_xll.BDP($E6731&amp;" ISIN","DUR_ADJ_OAS_MID")),_xll.BDP($E6731&amp;" ISIN","DUR_ADJ_OAS_MID")," ")))</f>
        <v xml:space="preserve"> </v>
      </c>
      <c r="S6731" s="7" t="str">
        <f t="shared" si="53"/>
        <v xml:space="preserve"> </v>
      </c>
      <c r="AB6731" s="8" t="s">
        <v>6839</v>
      </c>
    </row>
    <row r="6732" spans="1:28" x14ac:dyDescent="0.25">
      <c r="A6732" t="s">
        <v>4594</v>
      </c>
      <c r="B6732" t="s">
        <v>7118</v>
      </c>
      <c r="C6732" t="s">
        <v>7119</v>
      </c>
      <c r="D6732" t="s">
        <v>7120</v>
      </c>
      <c r="E6732" t="s">
        <v>7121</v>
      </c>
      <c r="F6732" t="s">
        <v>7122</v>
      </c>
      <c r="G6732" s="1">
        <v>1720.5380866281289</v>
      </c>
      <c r="H6732" s="1">
        <v>57.13</v>
      </c>
      <c r="I6732" s="2">
        <v>98294.340889065003</v>
      </c>
      <c r="J6732" s="3">
        <v>4.266277065048652E-3</v>
      </c>
      <c r="K6732" s="4">
        <v>23039839.98</v>
      </c>
      <c r="L6732" s="5">
        <v>1000001</v>
      </c>
      <c r="M6732" s="6">
        <v>23.039816940000001</v>
      </c>
      <c r="N6732" s="7" t="str">
        <f>IF(ISNUMBER(_xll.BDP($C6732, "DELTA_MID")),_xll.BDP($C6732, "DELTA_MID")," ")</f>
        <v xml:space="preserve"> </v>
      </c>
      <c r="O6732" s="7" t="str">
        <f>IF(ISNUMBER(N6732),_xll.BDP($C6732, "OPT_UNDL_TICKER"),"")</f>
        <v/>
      </c>
      <c r="P6732" s="8" t="str">
        <f>IF(ISNUMBER(N6732),_xll.BDP($C6732, "OPT_UNDL_PX")," ")</f>
        <v xml:space="preserve"> </v>
      </c>
      <c r="Q6732" s="7" t="str">
        <f>IF(ISNUMBER(N6732),+G6732*_xll.BDP($C6732, "PX_POS_MULT_FACTOR")*P6732/K6732," ")</f>
        <v xml:space="preserve"> </v>
      </c>
      <c r="R6732" s="8" t="str">
        <f>IF(OR($A6732="TUA",$A6732="TYA"),"",IF(ISNUMBER(_xll.BDP($C6732,"DUR_ADJ_OAS_MID")),_xll.BDP($C6732,"DUR_ADJ_OAS_MID"),IF(ISNUMBER(_xll.BDP($E6732&amp;" ISIN","DUR_ADJ_OAS_MID")),_xll.BDP($E6732&amp;" ISIN","DUR_ADJ_OAS_MID")," ")))</f>
        <v xml:space="preserve"> </v>
      </c>
      <c r="S6732" s="7" t="str">
        <f t="shared" si="53"/>
        <v xml:space="preserve"> </v>
      </c>
      <c r="AB6732" s="8" t="s">
        <v>6839</v>
      </c>
    </row>
    <row r="6733" spans="1:28" x14ac:dyDescent="0.25">
      <c r="A6733" t="s">
        <v>4594</v>
      </c>
      <c r="B6733" t="s">
        <v>7123</v>
      </c>
      <c r="C6733" t="s">
        <v>7124</v>
      </c>
      <c r="D6733" t="s">
        <v>7125</v>
      </c>
      <c r="E6733" t="s">
        <v>7126</v>
      </c>
      <c r="F6733" t="s">
        <v>7127</v>
      </c>
      <c r="G6733" s="1">
        <v>274.55574839140769</v>
      </c>
      <c r="H6733" s="1">
        <v>282.94</v>
      </c>
      <c r="I6733" s="2">
        <v>77682.803449864892</v>
      </c>
      <c r="J6733" s="3">
        <v>3.371672872611023E-3</v>
      </c>
      <c r="K6733" s="4">
        <v>23039839.98</v>
      </c>
      <c r="L6733" s="5">
        <v>1000001</v>
      </c>
      <c r="M6733" s="6">
        <v>23.039816940000001</v>
      </c>
      <c r="N6733" s="7" t="str">
        <f>IF(ISNUMBER(_xll.BDP($C6733, "DELTA_MID")),_xll.BDP($C6733, "DELTA_MID")," ")</f>
        <v xml:space="preserve"> </v>
      </c>
      <c r="O6733" s="7" t="str">
        <f>IF(ISNUMBER(N6733),_xll.BDP($C6733, "OPT_UNDL_TICKER"),"")</f>
        <v/>
      </c>
      <c r="P6733" s="8" t="str">
        <f>IF(ISNUMBER(N6733),_xll.BDP($C6733, "OPT_UNDL_PX")," ")</f>
        <v xml:space="preserve"> </v>
      </c>
      <c r="Q6733" s="7" t="str">
        <f>IF(ISNUMBER(N6733),+G6733*_xll.BDP($C6733, "PX_POS_MULT_FACTOR")*P6733/K6733," ")</f>
        <v xml:space="preserve"> </v>
      </c>
      <c r="R6733" s="8" t="str">
        <f>IF(OR($A6733="TUA",$A6733="TYA"),"",IF(ISNUMBER(_xll.BDP($C6733,"DUR_ADJ_OAS_MID")),_xll.BDP($C6733,"DUR_ADJ_OAS_MID"),IF(ISNUMBER(_xll.BDP($E6733&amp;" ISIN","DUR_ADJ_OAS_MID")),_xll.BDP($E6733&amp;" ISIN","DUR_ADJ_OAS_MID")," ")))</f>
        <v xml:space="preserve"> </v>
      </c>
      <c r="S6733" s="7" t="str">
        <f t="shared" si="53"/>
        <v xml:space="preserve"> </v>
      </c>
      <c r="AB6733" s="8" t="s">
        <v>6839</v>
      </c>
    </row>
    <row r="6734" spans="1:28" x14ac:dyDescent="0.25">
      <c r="A6734" t="s">
        <v>4594</v>
      </c>
      <c r="B6734" t="s">
        <v>477</v>
      </c>
      <c r="C6734" t="s">
        <v>7128</v>
      </c>
      <c r="D6734" t="s">
        <v>479</v>
      </c>
      <c r="E6734" t="s">
        <v>480</v>
      </c>
      <c r="F6734" t="s">
        <v>481</v>
      </c>
      <c r="G6734" s="1">
        <v>194.67948054817489</v>
      </c>
      <c r="H6734" s="1">
        <v>26.58</v>
      </c>
      <c r="I6734" s="2">
        <v>5174.5805929704866</v>
      </c>
      <c r="J6734" s="3">
        <v>2.2459273143660469E-4</v>
      </c>
      <c r="K6734" s="4">
        <v>23039839.98</v>
      </c>
      <c r="L6734" s="5">
        <v>1000001</v>
      </c>
      <c r="M6734" s="6">
        <v>23.039816940000001</v>
      </c>
      <c r="N6734" s="7" t="str">
        <f>IF(ISNUMBER(_xll.BDP($C6734, "DELTA_MID")),_xll.BDP($C6734, "DELTA_MID")," ")</f>
        <v xml:space="preserve"> </v>
      </c>
      <c r="O6734" s="7" t="str">
        <f>IF(ISNUMBER(N6734),_xll.BDP($C6734, "OPT_UNDL_TICKER"),"")</f>
        <v/>
      </c>
      <c r="P6734" s="8" t="str">
        <f>IF(ISNUMBER(N6734),_xll.BDP($C6734, "OPT_UNDL_PX")," ")</f>
        <v xml:space="preserve"> </v>
      </c>
      <c r="Q6734" s="7" t="str">
        <f>IF(ISNUMBER(N6734),+G6734*_xll.BDP($C6734, "PX_POS_MULT_FACTOR")*P6734/K6734," ")</f>
        <v xml:space="preserve"> </v>
      </c>
      <c r="R6734" s="8" t="str">
        <f>IF(OR($A6734="TUA",$A6734="TYA"),"",IF(ISNUMBER(_xll.BDP($C6734,"DUR_ADJ_OAS_MID")),_xll.BDP($C6734,"DUR_ADJ_OAS_MID"),IF(ISNUMBER(_xll.BDP($E6734&amp;" ISIN","DUR_ADJ_OAS_MID")),_xll.BDP($E6734&amp;" ISIN","DUR_ADJ_OAS_MID")," ")))</f>
        <v xml:space="preserve"> </v>
      </c>
      <c r="S6734" s="7" t="str">
        <f t="shared" si="53"/>
        <v xml:space="preserve"> </v>
      </c>
      <c r="AB6734" s="8" t="s">
        <v>6839</v>
      </c>
    </row>
    <row r="6735" spans="1:28" x14ac:dyDescent="0.25">
      <c r="A6735" t="s">
        <v>4594</v>
      </c>
      <c r="B6735" t="s">
        <v>2705</v>
      </c>
      <c r="C6735" t="s">
        <v>2706</v>
      </c>
      <c r="D6735" t="s">
        <v>2707</v>
      </c>
      <c r="E6735" t="s">
        <v>2708</v>
      </c>
      <c r="F6735" t="s">
        <v>2709</v>
      </c>
      <c r="G6735" s="1">
        <v>41.672957166368121</v>
      </c>
      <c r="H6735" s="1">
        <v>79.17</v>
      </c>
      <c r="I6735" s="2">
        <v>3299.248018861364</v>
      </c>
      <c r="J6735" s="3">
        <v>1.4319752314796079E-4</v>
      </c>
      <c r="K6735" s="4">
        <v>23039839.98</v>
      </c>
      <c r="L6735" s="5">
        <v>1000001</v>
      </c>
      <c r="M6735" s="6">
        <v>23.039816940000001</v>
      </c>
      <c r="N6735" s="7" t="str">
        <f>IF(ISNUMBER(_xll.BDP($C6735, "DELTA_MID")),_xll.BDP($C6735, "DELTA_MID")," ")</f>
        <v xml:space="preserve"> </v>
      </c>
      <c r="O6735" s="7" t="str">
        <f>IF(ISNUMBER(N6735),_xll.BDP($C6735, "OPT_UNDL_TICKER"),"")</f>
        <v/>
      </c>
      <c r="P6735" s="8" t="str">
        <f>IF(ISNUMBER(N6735),_xll.BDP($C6735, "OPT_UNDL_PX")," ")</f>
        <v xml:space="preserve"> </v>
      </c>
      <c r="Q6735" s="7" t="str">
        <f>IF(ISNUMBER(N6735),+G6735*_xll.BDP($C6735, "PX_POS_MULT_FACTOR")*P6735/K6735," ")</f>
        <v xml:space="preserve"> </v>
      </c>
      <c r="R6735" s="8" t="str">
        <f>IF(OR($A6735="TUA",$A6735="TYA"),"",IF(ISNUMBER(_xll.BDP($C6735,"DUR_ADJ_OAS_MID")),_xll.BDP($C6735,"DUR_ADJ_OAS_MID"),IF(ISNUMBER(_xll.BDP($E6735&amp;" ISIN","DUR_ADJ_OAS_MID")),_xll.BDP($E6735&amp;" ISIN","DUR_ADJ_OAS_MID")," ")))</f>
        <v xml:space="preserve"> </v>
      </c>
      <c r="S6735" s="7" t="str">
        <f t="shared" si="53"/>
        <v xml:space="preserve"> </v>
      </c>
      <c r="AB6735" s="8" t="s">
        <v>6839</v>
      </c>
    </row>
    <row r="6736" spans="1:28" x14ac:dyDescent="0.25">
      <c r="A6736" t="s">
        <v>4594</v>
      </c>
      <c r="B6736" t="s">
        <v>1069</v>
      </c>
      <c r="C6736" t="s">
        <v>7129</v>
      </c>
      <c r="D6736" t="s">
        <v>1071</v>
      </c>
      <c r="E6736" t="s">
        <v>1072</v>
      </c>
      <c r="F6736" t="s">
        <v>1073</v>
      </c>
      <c r="G6736" s="1">
        <v>3345.021515270349</v>
      </c>
      <c r="H6736" s="1">
        <v>387.81</v>
      </c>
      <c r="I6736" s="2">
        <v>1297232.7938369941</v>
      </c>
      <c r="J6736" s="3">
        <v>5.6303897725117527E-2</v>
      </c>
      <c r="K6736" s="4">
        <v>23039839.98</v>
      </c>
      <c r="L6736" s="5">
        <v>1000001</v>
      </c>
      <c r="M6736" s="6">
        <v>23.039816940000001</v>
      </c>
      <c r="N6736" s="7" t="str">
        <f>IF(ISNUMBER(_xll.BDP($C6736, "DELTA_MID")),_xll.BDP($C6736, "DELTA_MID")," ")</f>
        <v xml:space="preserve"> </v>
      </c>
      <c r="O6736" s="7" t="str">
        <f>IF(ISNUMBER(N6736),_xll.BDP($C6736, "OPT_UNDL_TICKER"),"")</f>
        <v/>
      </c>
      <c r="P6736" s="8" t="str">
        <f>IF(ISNUMBER(N6736),_xll.BDP($C6736, "OPT_UNDL_PX")," ")</f>
        <v xml:space="preserve"> </v>
      </c>
      <c r="Q6736" s="7" t="str">
        <f>IF(ISNUMBER(N6736),+G6736*_xll.BDP($C6736, "PX_POS_MULT_FACTOR")*P6736/K6736," ")</f>
        <v xml:space="preserve"> </v>
      </c>
      <c r="R6736" s="8" t="str">
        <f>IF(OR($A6736="TUA",$A6736="TYA"),"",IF(ISNUMBER(_xll.BDP($C6736,"DUR_ADJ_OAS_MID")),_xll.BDP($C6736,"DUR_ADJ_OAS_MID"),IF(ISNUMBER(_xll.BDP($E6736&amp;" ISIN","DUR_ADJ_OAS_MID")),_xll.BDP($E6736&amp;" ISIN","DUR_ADJ_OAS_MID")," ")))</f>
        <v xml:space="preserve"> </v>
      </c>
      <c r="S6736" s="7" t="str">
        <f t="shared" si="53"/>
        <v xml:space="preserve"> </v>
      </c>
      <c r="AB6736" s="8" t="s">
        <v>6839</v>
      </c>
    </row>
    <row r="6737" spans="1:28" x14ac:dyDescent="0.25">
      <c r="A6737" t="s">
        <v>4594</v>
      </c>
      <c r="B6737" t="s">
        <v>1079</v>
      </c>
      <c r="C6737" t="s">
        <v>2716</v>
      </c>
      <c r="D6737" t="s">
        <v>1081</v>
      </c>
      <c r="E6737" t="s">
        <v>1082</v>
      </c>
      <c r="F6737" t="s">
        <v>1083</v>
      </c>
      <c r="G6737" s="1">
        <v>5534.3369866224248</v>
      </c>
      <c r="H6737" s="1">
        <v>28.65</v>
      </c>
      <c r="I6737" s="2">
        <v>158558.75466673239</v>
      </c>
      <c r="J6737" s="3">
        <v>6.8819381907327141E-3</v>
      </c>
      <c r="K6737" s="4">
        <v>23039839.98</v>
      </c>
      <c r="L6737" s="5">
        <v>1000001</v>
      </c>
      <c r="M6737" s="6">
        <v>23.039816940000001</v>
      </c>
      <c r="N6737" s="7" t="str">
        <f>IF(ISNUMBER(_xll.BDP($C6737, "DELTA_MID")),_xll.BDP($C6737, "DELTA_MID")," ")</f>
        <v xml:space="preserve"> </v>
      </c>
      <c r="O6737" s="7" t="str">
        <f>IF(ISNUMBER(N6737),_xll.BDP($C6737, "OPT_UNDL_TICKER"),"")</f>
        <v/>
      </c>
      <c r="P6737" s="8" t="str">
        <f>IF(ISNUMBER(N6737),_xll.BDP($C6737, "OPT_UNDL_PX")," ")</f>
        <v xml:space="preserve"> </v>
      </c>
      <c r="Q6737" s="7" t="str">
        <f>IF(ISNUMBER(N6737),+G6737*_xll.BDP($C6737, "PX_POS_MULT_FACTOR")*P6737/K6737," ")</f>
        <v xml:space="preserve"> </v>
      </c>
      <c r="R6737" s="8" t="str">
        <f>IF(OR($A6737="TUA",$A6737="TYA"),"",IF(ISNUMBER(_xll.BDP($C6737,"DUR_ADJ_OAS_MID")),_xll.BDP($C6737,"DUR_ADJ_OAS_MID"),IF(ISNUMBER(_xll.BDP($E6737&amp;" ISIN","DUR_ADJ_OAS_MID")),_xll.BDP($E6737&amp;" ISIN","DUR_ADJ_OAS_MID")," ")))</f>
        <v xml:space="preserve"> </v>
      </c>
      <c r="S6737" s="7" t="str">
        <f t="shared" si="53"/>
        <v xml:space="preserve"> </v>
      </c>
      <c r="AB6737" s="8" t="s">
        <v>6839</v>
      </c>
    </row>
    <row r="6738" spans="1:28" x14ac:dyDescent="0.25">
      <c r="A6738" t="s">
        <v>4594</v>
      </c>
      <c r="B6738" t="s">
        <v>1084</v>
      </c>
      <c r="C6738" t="s">
        <v>2717</v>
      </c>
      <c r="D6738" t="s">
        <v>1086</v>
      </c>
      <c r="E6738" t="s">
        <v>1087</v>
      </c>
      <c r="F6738" t="s">
        <v>1088</v>
      </c>
      <c r="G6738" s="1">
        <v>15.7394860370653</v>
      </c>
      <c r="H6738" s="1">
        <v>1082.8499999999999</v>
      </c>
      <c r="I6738" s="2">
        <v>17043.502455236161</v>
      </c>
      <c r="J6738" s="3">
        <v>7.3974048734847854E-4</v>
      </c>
      <c r="K6738" s="4">
        <v>23039839.98</v>
      </c>
      <c r="L6738" s="5">
        <v>1000001</v>
      </c>
      <c r="M6738" s="6">
        <v>23.039816940000001</v>
      </c>
      <c r="N6738" s="7" t="str">
        <f>IF(ISNUMBER(_xll.BDP($C6738, "DELTA_MID")),_xll.BDP($C6738, "DELTA_MID")," ")</f>
        <v xml:space="preserve"> </v>
      </c>
      <c r="O6738" s="7" t="str">
        <f>IF(ISNUMBER(N6738),_xll.BDP($C6738, "OPT_UNDL_TICKER"),"")</f>
        <v/>
      </c>
      <c r="P6738" s="8" t="str">
        <f>IF(ISNUMBER(N6738),_xll.BDP($C6738, "OPT_UNDL_PX")," ")</f>
        <v xml:space="preserve"> </v>
      </c>
      <c r="Q6738" s="7" t="str">
        <f>IF(ISNUMBER(N6738),+G6738*_xll.BDP($C6738, "PX_POS_MULT_FACTOR")*P6738/K6738," ")</f>
        <v xml:space="preserve"> </v>
      </c>
      <c r="R6738" s="8" t="str">
        <f>IF(OR($A6738="TUA",$A6738="TYA"),"",IF(ISNUMBER(_xll.BDP($C6738,"DUR_ADJ_OAS_MID")),_xll.BDP($C6738,"DUR_ADJ_OAS_MID"),IF(ISNUMBER(_xll.BDP($E6738&amp;" ISIN","DUR_ADJ_OAS_MID")),_xll.BDP($E6738&amp;" ISIN","DUR_ADJ_OAS_MID")," ")))</f>
        <v xml:space="preserve"> </v>
      </c>
      <c r="S6738" s="7" t="str">
        <f t="shared" si="53"/>
        <v xml:space="preserve"> </v>
      </c>
      <c r="AB6738" s="8" t="s">
        <v>6839</v>
      </c>
    </row>
    <row r="6739" spans="1:28" x14ac:dyDescent="0.25">
      <c r="A6739" t="s">
        <v>4594</v>
      </c>
      <c r="B6739" t="s">
        <v>7130</v>
      </c>
      <c r="C6739" t="s">
        <v>7131</v>
      </c>
      <c r="D6739" t="s">
        <v>7132</v>
      </c>
      <c r="E6739" t="s">
        <v>7133</v>
      </c>
      <c r="F6739" t="s">
        <v>7134</v>
      </c>
      <c r="G6739" s="1">
        <v>4683.5365810954818</v>
      </c>
      <c r="H6739" s="1">
        <v>24.3</v>
      </c>
      <c r="I6739" s="2">
        <v>113809.9389206202</v>
      </c>
      <c r="J6739" s="3">
        <v>4.9397017956467693E-3</v>
      </c>
      <c r="K6739" s="4">
        <v>23039839.98</v>
      </c>
      <c r="L6739" s="5">
        <v>1000001</v>
      </c>
      <c r="M6739" s="6">
        <v>23.039816940000001</v>
      </c>
      <c r="N6739" s="7" t="str">
        <f>IF(ISNUMBER(_xll.BDP($C6739, "DELTA_MID")),_xll.BDP($C6739, "DELTA_MID")," ")</f>
        <v xml:space="preserve"> </v>
      </c>
      <c r="O6739" s="7" t="str">
        <f>IF(ISNUMBER(N6739),_xll.BDP($C6739, "OPT_UNDL_TICKER"),"")</f>
        <v/>
      </c>
      <c r="P6739" s="8" t="str">
        <f>IF(ISNUMBER(N6739),_xll.BDP($C6739, "OPT_UNDL_PX")," ")</f>
        <v xml:space="preserve"> </v>
      </c>
      <c r="Q6739" s="7" t="str">
        <f>IF(ISNUMBER(N6739),+G6739*_xll.BDP($C6739, "PX_POS_MULT_FACTOR")*P6739/K6739," ")</f>
        <v xml:space="preserve"> </v>
      </c>
      <c r="R6739" s="8" t="str">
        <f>IF(OR($A6739="TUA",$A6739="TYA"),"",IF(ISNUMBER(_xll.BDP($C6739,"DUR_ADJ_OAS_MID")),_xll.BDP($C6739,"DUR_ADJ_OAS_MID"),IF(ISNUMBER(_xll.BDP($E6739&amp;" ISIN","DUR_ADJ_OAS_MID")),_xll.BDP($E6739&amp;" ISIN","DUR_ADJ_OAS_MID")," ")))</f>
        <v xml:space="preserve"> </v>
      </c>
      <c r="S6739" s="7" t="str">
        <f t="shared" si="53"/>
        <v xml:space="preserve"> </v>
      </c>
      <c r="AB6739" s="8" t="s">
        <v>6839</v>
      </c>
    </row>
    <row r="6740" spans="1:28" x14ac:dyDescent="0.25">
      <c r="A6740" t="s">
        <v>4594</v>
      </c>
      <c r="B6740" t="s">
        <v>2722</v>
      </c>
      <c r="C6740" t="s">
        <v>2723</v>
      </c>
      <c r="D6740" t="s">
        <v>2724</v>
      </c>
      <c r="E6740" t="s">
        <v>2725</v>
      </c>
      <c r="F6740" t="s">
        <v>2726</v>
      </c>
      <c r="G6740" s="1">
        <v>761.97241817615679</v>
      </c>
      <c r="H6740" s="1">
        <v>94.89</v>
      </c>
      <c r="I6740" s="2">
        <v>72303.562760735513</v>
      </c>
      <c r="J6740" s="3">
        <v>3.1381972628064889E-3</v>
      </c>
      <c r="K6740" s="4">
        <v>23039839.98</v>
      </c>
      <c r="L6740" s="5">
        <v>1000001</v>
      </c>
      <c r="M6740" s="6">
        <v>23.039816940000001</v>
      </c>
      <c r="N6740" s="7" t="str">
        <f>IF(ISNUMBER(_xll.BDP($C6740, "DELTA_MID")),_xll.BDP($C6740, "DELTA_MID")," ")</f>
        <v xml:space="preserve"> </v>
      </c>
      <c r="O6740" s="7" t="str">
        <f>IF(ISNUMBER(N6740),_xll.BDP($C6740, "OPT_UNDL_TICKER"),"")</f>
        <v/>
      </c>
      <c r="P6740" s="8" t="str">
        <f>IF(ISNUMBER(N6740),_xll.BDP($C6740, "OPT_UNDL_PX")," ")</f>
        <v xml:space="preserve"> </v>
      </c>
      <c r="Q6740" s="7" t="str">
        <f>IF(ISNUMBER(N6740),+G6740*_xll.BDP($C6740, "PX_POS_MULT_FACTOR")*P6740/K6740," ")</f>
        <v xml:space="preserve"> </v>
      </c>
      <c r="R6740" s="8" t="str">
        <f>IF(OR($A6740="TUA",$A6740="TYA"),"",IF(ISNUMBER(_xll.BDP($C6740,"DUR_ADJ_OAS_MID")),_xll.BDP($C6740,"DUR_ADJ_OAS_MID"),IF(ISNUMBER(_xll.BDP($E6740&amp;" ISIN","DUR_ADJ_OAS_MID")),_xll.BDP($E6740&amp;" ISIN","DUR_ADJ_OAS_MID")," ")))</f>
        <v xml:space="preserve"> </v>
      </c>
      <c r="S6740" s="7" t="str">
        <f t="shared" si="53"/>
        <v xml:space="preserve"> </v>
      </c>
      <c r="AB6740" s="8" t="s">
        <v>6839</v>
      </c>
    </row>
    <row r="6741" spans="1:28" x14ac:dyDescent="0.25">
      <c r="A6741" t="s">
        <v>4594</v>
      </c>
      <c r="B6741" t="s">
        <v>7135</v>
      </c>
      <c r="C6741" t="s">
        <v>7136</v>
      </c>
      <c r="D6741" t="s">
        <v>5574</v>
      </c>
      <c r="E6741" t="s">
        <v>5575</v>
      </c>
      <c r="F6741" t="s">
        <v>5576</v>
      </c>
      <c r="G6741" s="1">
        <v>6127.2003645014956</v>
      </c>
      <c r="H6741" s="1">
        <v>72.78</v>
      </c>
      <c r="I6741" s="2">
        <v>445937.64252841892</v>
      </c>
      <c r="J6741" s="3">
        <v>1.9355066828394649E-2</v>
      </c>
      <c r="K6741" s="4">
        <v>23039839.98</v>
      </c>
      <c r="L6741" s="5">
        <v>1000001</v>
      </c>
      <c r="M6741" s="6">
        <v>23.039816940000001</v>
      </c>
      <c r="N6741" s="7" t="str">
        <f>IF(ISNUMBER(_xll.BDP($C6741, "DELTA_MID")),_xll.BDP($C6741, "DELTA_MID")," ")</f>
        <v xml:space="preserve"> </v>
      </c>
      <c r="O6741" s="7" t="str">
        <f>IF(ISNUMBER(N6741),_xll.BDP($C6741, "OPT_UNDL_TICKER"),"")</f>
        <v/>
      </c>
      <c r="P6741" s="8" t="str">
        <f>IF(ISNUMBER(N6741),_xll.BDP($C6741, "OPT_UNDL_PX")," ")</f>
        <v xml:space="preserve"> </v>
      </c>
      <c r="Q6741" s="7" t="str">
        <f>IF(ISNUMBER(N6741),+G6741*_xll.BDP($C6741, "PX_POS_MULT_FACTOR")*P6741/K6741," ")</f>
        <v xml:space="preserve"> </v>
      </c>
      <c r="R6741" s="8" t="str">
        <f>IF(OR($A6741="TUA",$A6741="TYA"),"",IF(ISNUMBER(_xll.BDP($C6741,"DUR_ADJ_OAS_MID")),_xll.BDP($C6741,"DUR_ADJ_OAS_MID"),IF(ISNUMBER(_xll.BDP($E6741&amp;" ISIN","DUR_ADJ_OAS_MID")),_xll.BDP($E6741&amp;" ISIN","DUR_ADJ_OAS_MID")," ")))</f>
        <v xml:space="preserve"> </v>
      </c>
      <c r="S6741" s="7" t="str">
        <f t="shared" si="53"/>
        <v xml:space="preserve"> </v>
      </c>
      <c r="AB6741" s="8" t="s">
        <v>6839</v>
      </c>
    </row>
    <row r="6742" spans="1:28" x14ac:dyDescent="0.25">
      <c r="A6742" t="s">
        <v>4594</v>
      </c>
      <c r="B6742" t="s">
        <v>7137</v>
      </c>
      <c r="C6742" t="s">
        <v>7138</v>
      </c>
      <c r="D6742" t="s">
        <v>7139</v>
      </c>
      <c r="E6742" t="s">
        <v>7140</v>
      </c>
      <c r="F6742" t="s">
        <v>7141</v>
      </c>
      <c r="G6742" s="1">
        <v>10489.16045192514</v>
      </c>
      <c r="H6742" s="1">
        <v>54.79</v>
      </c>
      <c r="I6742" s="2">
        <v>574701.10116097843</v>
      </c>
      <c r="J6742" s="3">
        <v>2.494379742480218E-2</v>
      </c>
      <c r="K6742" s="4">
        <v>23039839.98</v>
      </c>
      <c r="L6742" s="5">
        <v>1000001</v>
      </c>
      <c r="M6742" s="6">
        <v>23.039816940000001</v>
      </c>
      <c r="N6742" s="7" t="str">
        <f>IF(ISNUMBER(_xll.BDP($C6742, "DELTA_MID")),_xll.BDP($C6742, "DELTA_MID")," ")</f>
        <v xml:space="preserve"> </v>
      </c>
      <c r="O6742" s="7" t="str">
        <f>IF(ISNUMBER(N6742),_xll.BDP($C6742, "OPT_UNDL_TICKER"),"")</f>
        <v/>
      </c>
      <c r="P6742" s="8" t="str">
        <f>IF(ISNUMBER(N6742),_xll.BDP($C6742, "OPT_UNDL_PX")," ")</f>
        <v xml:space="preserve"> </v>
      </c>
      <c r="Q6742" s="7" t="str">
        <f>IF(ISNUMBER(N6742),+G6742*_xll.BDP($C6742, "PX_POS_MULT_FACTOR")*P6742/K6742," ")</f>
        <v xml:space="preserve"> </v>
      </c>
      <c r="R6742" s="8" t="str">
        <f>IF(OR($A6742="TUA",$A6742="TYA"),"",IF(ISNUMBER(_xll.BDP($C6742,"DUR_ADJ_OAS_MID")),_xll.BDP($C6742,"DUR_ADJ_OAS_MID"),IF(ISNUMBER(_xll.BDP($E6742&amp;" ISIN","DUR_ADJ_OAS_MID")),_xll.BDP($E6742&amp;" ISIN","DUR_ADJ_OAS_MID")," ")))</f>
        <v xml:space="preserve"> </v>
      </c>
      <c r="S6742" s="7" t="str">
        <f t="shared" si="53"/>
        <v xml:space="preserve"> </v>
      </c>
      <c r="AB6742" s="8" t="s">
        <v>6839</v>
      </c>
    </row>
    <row r="6743" spans="1:28" x14ac:dyDescent="0.25">
      <c r="A6743" t="s">
        <v>4594</v>
      </c>
      <c r="B6743" t="s">
        <v>2727</v>
      </c>
      <c r="C6743" t="s">
        <v>2728</v>
      </c>
      <c r="D6743" t="s">
        <v>2729</v>
      </c>
      <c r="E6743" t="s">
        <v>2730</v>
      </c>
      <c r="F6743" t="s">
        <v>2731</v>
      </c>
      <c r="G6743" s="1">
        <v>1514.00884971099</v>
      </c>
      <c r="H6743" s="1">
        <v>77.569999999999993</v>
      </c>
      <c r="I6743" s="2">
        <v>117441.6664720815</v>
      </c>
      <c r="J6743" s="3">
        <v>5.0973299542890959E-3</v>
      </c>
      <c r="K6743" s="4">
        <v>23039839.98</v>
      </c>
      <c r="L6743" s="5">
        <v>1000001</v>
      </c>
      <c r="M6743" s="6">
        <v>23.039816940000001</v>
      </c>
      <c r="N6743" s="7" t="str">
        <f>IF(ISNUMBER(_xll.BDP($C6743, "DELTA_MID")),_xll.BDP($C6743, "DELTA_MID")," ")</f>
        <v xml:space="preserve"> </v>
      </c>
      <c r="O6743" s="7" t="str">
        <f>IF(ISNUMBER(N6743),_xll.BDP($C6743, "OPT_UNDL_TICKER"),"")</f>
        <v/>
      </c>
      <c r="P6743" s="8" t="str">
        <f>IF(ISNUMBER(N6743),_xll.BDP($C6743, "OPT_UNDL_PX")," ")</f>
        <v xml:space="preserve"> </v>
      </c>
      <c r="Q6743" s="7" t="str">
        <f>IF(ISNUMBER(N6743),+G6743*_xll.BDP($C6743, "PX_POS_MULT_FACTOR")*P6743/K6743," ")</f>
        <v xml:space="preserve"> </v>
      </c>
      <c r="R6743" s="8" t="str">
        <f>IF(OR($A6743="TUA",$A6743="TYA"),"",IF(ISNUMBER(_xll.BDP($C6743,"DUR_ADJ_OAS_MID")),_xll.BDP($C6743,"DUR_ADJ_OAS_MID"),IF(ISNUMBER(_xll.BDP($E6743&amp;" ISIN","DUR_ADJ_OAS_MID")),_xll.BDP($E6743&amp;" ISIN","DUR_ADJ_OAS_MID")," ")))</f>
        <v xml:space="preserve"> </v>
      </c>
      <c r="S6743" s="7" t="str">
        <f t="shared" si="53"/>
        <v xml:space="preserve"> </v>
      </c>
      <c r="AB6743" s="8" t="s">
        <v>6839</v>
      </c>
    </row>
    <row r="6744" spans="1:28" x14ac:dyDescent="0.25">
      <c r="A6744" t="s">
        <v>4594</v>
      </c>
      <c r="B6744" t="s">
        <v>7142</v>
      </c>
      <c r="C6744" t="s">
        <v>7143</v>
      </c>
      <c r="D6744" t="s">
        <v>5581</v>
      </c>
      <c r="E6744" t="s">
        <v>5582</v>
      </c>
      <c r="F6744" t="s">
        <v>5583</v>
      </c>
      <c r="G6744" s="1">
        <v>4089.7524822941568</v>
      </c>
      <c r="H6744" s="1">
        <v>39.26</v>
      </c>
      <c r="I6744" s="2">
        <v>160563.6824548686</v>
      </c>
      <c r="J6744" s="3">
        <v>6.968958230363048E-3</v>
      </c>
      <c r="K6744" s="4">
        <v>23039839.98</v>
      </c>
      <c r="L6744" s="5">
        <v>1000001</v>
      </c>
      <c r="M6744" s="6">
        <v>23.039816940000001</v>
      </c>
      <c r="N6744" s="7" t="str">
        <f>IF(ISNUMBER(_xll.BDP($C6744, "DELTA_MID")),_xll.BDP($C6744, "DELTA_MID")," ")</f>
        <v xml:space="preserve"> </v>
      </c>
      <c r="O6744" s="7" t="str">
        <f>IF(ISNUMBER(N6744),_xll.BDP($C6744, "OPT_UNDL_TICKER"),"")</f>
        <v/>
      </c>
      <c r="P6744" s="8" t="str">
        <f>IF(ISNUMBER(N6744),_xll.BDP($C6744, "OPT_UNDL_PX")," ")</f>
        <v xml:space="preserve"> </v>
      </c>
      <c r="Q6744" s="7" t="str">
        <f>IF(ISNUMBER(N6744),+G6744*_xll.BDP($C6744, "PX_POS_MULT_FACTOR")*P6744/K6744," ")</f>
        <v xml:space="preserve"> </v>
      </c>
      <c r="R6744" s="8" t="str">
        <f>IF(OR($A6744="TUA",$A6744="TYA"),"",IF(ISNUMBER(_xll.BDP($C6744,"DUR_ADJ_OAS_MID")),_xll.BDP($C6744,"DUR_ADJ_OAS_MID"),IF(ISNUMBER(_xll.BDP($E6744&amp;" ISIN","DUR_ADJ_OAS_MID")),_xll.BDP($E6744&amp;" ISIN","DUR_ADJ_OAS_MID")," ")))</f>
        <v xml:space="preserve"> </v>
      </c>
      <c r="S6744" s="7" t="str">
        <f t="shared" si="53"/>
        <v xml:space="preserve"> </v>
      </c>
      <c r="AB6744" s="8" t="s">
        <v>6839</v>
      </c>
    </row>
    <row r="6745" spans="1:28" x14ac:dyDescent="0.25">
      <c r="A6745" t="s">
        <v>4594</v>
      </c>
      <c r="B6745" t="s">
        <v>7144</v>
      </c>
      <c r="C6745" t="s">
        <v>7145</v>
      </c>
      <c r="D6745" t="s">
        <v>7146</v>
      </c>
      <c r="E6745" t="s">
        <v>7147</v>
      </c>
      <c r="F6745" t="s">
        <v>7148</v>
      </c>
      <c r="G6745" s="1">
        <v>3259.1487628532841</v>
      </c>
      <c r="H6745" s="1">
        <v>40.64</v>
      </c>
      <c r="I6745" s="2">
        <v>132451.8057223575</v>
      </c>
      <c r="J6745" s="3">
        <v>5.7488162173580113E-3</v>
      </c>
      <c r="K6745" s="4">
        <v>23039839.98</v>
      </c>
      <c r="L6745" s="5">
        <v>1000001</v>
      </c>
      <c r="M6745" s="6">
        <v>23.039816940000001</v>
      </c>
      <c r="N6745" s="7" t="str">
        <f>IF(ISNUMBER(_xll.BDP($C6745, "DELTA_MID")),_xll.BDP($C6745, "DELTA_MID")," ")</f>
        <v xml:space="preserve"> </v>
      </c>
      <c r="O6745" s="7" t="str">
        <f>IF(ISNUMBER(N6745),_xll.BDP($C6745, "OPT_UNDL_TICKER"),"")</f>
        <v/>
      </c>
      <c r="P6745" s="8" t="str">
        <f>IF(ISNUMBER(N6745),_xll.BDP($C6745, "OPT_UNDL_PX")," ")</f>
        <v xml:space="preserve"> </v>
      </c>
      <c r="Q6745" s="7" t="str">
        <f>IF(ISNUMBER(N6745),+G6745*_xll.BDP($C6745, "PX_POS_MULT_FACTOR")*P6745/K6745," ")</f>
        <v xml:space="preserve"> </v>
      </c>
      <c r="R6745" s="8" t="str">
        <f>IF(OR($A6745="TUA",$A6745="TYA"),"",IF(ISNUMBER(_xll.BDP($C6745,"DUR_ADJ_OAS_MID")),_xll.BDP($C6745,"DUR_ADJ_OAS_MID"),IF(ISNUMBER(_xll.BDP($E6745&amp;" ISIN","DUR_ADJ_OAS_MID")),_xll.BDP($E6745&amp;" ISIN","DUR_ADJ_OAS_MID")," ")))</f>
        <v xml:space="preserve"> </v>
      </c>
      <c r="S6745" s="7" t="str">
        <f t="shared" si="53"/>
        <v xml:space="preserve"> </v>
      </c>
      <c r="AB6745" s="8" t="s">
        <v>6839</v>
      </c>
    </row>
    <row r="6746" spans="1:28" x14ac:dyDescent="0.25">
      <c r="A6746" t="s">
        <v>4594</v>
      </c>
      <c r="B6746" t="s">
        <v>7149</v>
      </c>
      <c r="C6746" t="s">
        <v>7150</v>
      </c>
      <c r="D6746" t="s">
        <v>7151</v>
      </c>
      <c r="E6746" t="s">
        <v>7152</v>
      </c>
      <c r="F6746" t="s">
        <v>7153</v>
      </c>
      <c r="G6746" s="1">
        <v>648.55434281380906</v>
      </c>
      <c r="H6746" s="1">
        <v>35.22</v>
      </c>
      <c r="I6746" s="2">
        <v>22842.083953902351</v>
      </c>
      <c r="J6746" s="3">
        <v>9.9141677953191901E-4</v>
      </c>
      <c r="K6746" s="4">
        <v>23039839.98</v>
      </c>
      <c r="L6746" s="5">
        <v>1000001</v>
      </c>
      <c r="M6746" s="6">
        <v>23.039816940000001</v>
      </c>
      <c r="N6746" s="7" t="str">
        <f>IF(ISNUMBER(_xll.BDP($C6746, "DELTA_MID")),_xll.BDP($C6746, "DELTA_MID")," ")</f>
        <v xml:space="preserve"> </v>
      </c>
      <c r="O6746" s="7" t="str">
        <f>IF(ISNUMBER(N6746),_xll.BDP($C6746, "OPT_UNDL_TICKER"),"")</f>
        <v/>
      </c>
      <c r="P6746" s="8" t="str">
        <f>IF(ISNUMBER(N6746),_xll.BDP($C6746, "OPT_UNDL_PX")," ")</f>
        <v xml:space="preserve"> </v>
      </c>
      <c r="Q6746" s="7" t="str">
        <f>IF(ISNUMBER(N6746),+G6746*_xll.BDP($C6746, "PX_POS_MULT_FACTOR")*P6746/K6746," ")</f>
        <v xml:space="preserve"> </v>
      </c>
      <c r="R6746" s="8" t="str">
        <f>IF(OR($A6746="TUA",$A6746="TYA"),"",IF(ISNUMBER(_xll.BDP($C6746,"DUR_ADJ_OAS_MID")),_xll.BDP($C6746,"DUR_ADJ_OAS_MID"),IF(ISNUMBER(_xll.BDP($E6746&amp;" ISIN","DUR_ADJ_OAS_MID")),_xll.BDP($E6746&amp;" ISIN","DUR_ADJ_OAS_MID")," ")))</f>
        <v xml:space="preserve"> </v>
      </c>
      <c r="S6746" s="7" t="str">
        <f t="shared" si="53"/>
        <v xml:space="preserve"> </v>
      </c>
      <c r="AB6746" s="8" t="s">
        <v>6839</v>
      </c>
    </row>
    <row r="6747" spans="1:28" x14ac:dyDescent="0.25">
      <c r="A6747" t="s">
        <v>4594</v>
      </c>
      <c r="B6747" t="s">
        <v>7154</v>
      </c>
      <c r="C6747" t="s">
        <v>7155</v>
      </c>
      <c r="D6747" t="s">
        <v>7156</v>
      </c>
      <c r="E6747" t="s">
        <v>7157</v>
      </c>
      <c r="F6747" t="s">
        <v>7158</v>
      </c>
      <c r="G6747" s="1">
        <v>761.92911482367037</v>
      </c>
      <c r="H6747" s="1">
        <v>110.82</v>
      </c>
      <c r="I6747" s="2">
        <v>84436.984504759152</v>
      </c>
      <c r="J6747" s="3">
        <v>3.6648251280414989E-3</v>
      </c>
      <c r="K6747" s="4">
        <v>23039839.98</v>
      </c>
      <c r="L6747" s="5">
        <v>1000001</v>
      </c>
      <c r="M6747" s="6">
        <v>23.039816940000001</v>
      </c>
      <c r="N6747" s="7" t="str">
        <f>IF(ISNUMBER(_xll.BDP($C6747, "DELTA_MID")),_xll.BDP($C6747, "DELTA_MID")," ")</f>
        <v xml:space="preserve"> </v>
      </c>
      <c r="O6747" s="7" t="str">
        <f>IF(ISNUMBER(N6747),_xll.BDP($C6747, "OPT_UNDL_TICKER"),"")</f>
        <v/>
      </c>
      <c r="P6747" s="8" t="str">
        <f>IF(ISNUMBER(N6747),_xll.BDP($C6747, "OPT_UNDL_PX")," ")</f>
        <v xml:space="preserve"> </v>
      </c>
      <c r="Q6747" s="7" t="str">
        <f>IF(ISNUMBER(N6747),+G6747*_xll.BDP($C6747, "PX_POS_MULT_FACTOR")*P6747/K6747," ")</f>
        <v xml:space="preserve"> </v>
      </c>
      <c r="R6747" s="8" t="str">
        <f>IF(OR($A6747="TUA",$A6747="TYA"),"",IF(ISNUMBER(_xll.BDP($C6747,"DUR_ADJ_OAS_MID")),_xll.BDP($C6747,"DUR_ADJ_OAS_MID"),IF(ISNUMBER(_xll.BDP($E6747&amp;" ISIN","DUR_ADJ_OAS_MID")),_xll.BDP($E6747&amp;" ISIN","DUR_ADJ_OAS_MID")," ")))</f>
        <v xml:space="preserve"> </v>
      </c>
      <c r="S6747" s="7" t="str">
        <f t="shared" si="53"/>
        <v xml:space="preserve"> </v>
      </c>
      <c r="AB6747" s="8" t="s">
        <v>6839</v>
      </c>
    </row>
    <row r="6748" spans="1:28" x14ac:dyDescent="0.25">
      <c r="A6748" t="s">
        <v>4594</v>
      </c>
      <c r="B6748" t="s">
        <v>2766</v>
      </c>
      <c r="C6748" t="s">
        <v>2767</v>
      </c>
      <c r="D6748" t="s">
        <v>2768</v>
      </c>
      <c r="E6748" t="s">
        <v>2769</v>
      </c>
      <c r="F6748" t="s">
        <v>2770</v>
      </c>
      <c r="G6748" s="1">
        <v>10272.835766372469</v>
      </c>
      <c r="H6748" s="1">
        <v>110.71</v>
      </c>
      <c r="I6748" s="2">
        <v>1137305.647695096</v>
      </c>
      <c r="J6748" s="3">
        <v>4.9362567130776393E-2</v>
      </c>
      <c r="K6748" s="4">
        <v>23039839.98</v>
      </c>
      <c r="L6748" s="5">
        <v>1000001</v>
      </c>
      <c r="M6748" s="6">
        <v>23.039816940000001</v>
      </c>
      <c r="N6748" s="7" t="str">
        <f>IF(ISNUMBER(_xll.BDP($C6748, "DELTA_MID")),_xll.BDP($C6748, "DELTA_MID")," ")</f>
        <v xml:space="preserve"> </v>
      </c>
      <c r="O6748" s="7" t="str">
        <f>IF(ISNUMBER(N6748),_xll.BDP($C6748, "OPT_UNDL_TICKER"),"")</f>
        <v/>
      </c>
      <c r="P6748" s="8" t="str">
        <f>IF(ISNUMBER(N6748),_xll.BDP($C6748, "OPT_UNDL_PX")," ")</f>
        <v xml:space="preserve"> </v>
      </c>
      <c r="Q6748" s="7" t="str">
        <f>IF(ISNUMBER(N6748),+G6748*_xll.BDP($C6748, "PX_POS_MULT_FACTOR")*P6748/K6748," ")</f>
        <v xml:space="preserve"> </v>
      </c>
      <c r="R6748" s="8" t="str">
        <f>IF(OR($A6748="TUA",$A6748="TYA"),"",IF(ISNUMBER(_xll.BDP($C6748,"DUR_ADJ_OAS_MID")),_xll.BDP($C6748,"DUR_ADJ_OAS_MID"),IF(ISNUMBER(_xll.BDP($E6748&amp;" ISIN","DUR_ADJ_OAS_MID")),_xll.BDP($E6748&amp;" ISIN","DUR_ADJ_OAS_MID")," ")))</f>
        <v xml:space="preserve"> </v>
      </c>
      <c r="S6748" s="7" t="str">
        <f t="shared" si="53"/>
        <v xml:space="preserve"> </v>
      </c>
      <c r="AB6748" s="8" t="s">
        <v>6839</v>
      </c>
    </row>
    <row r="6749" spans="1:28" x14ac:dyDescent="0.25">
      <c r="A6749" t="s">
        <v>4594</v>
      </c>
      <c r="B6749" t="s">
        <v>2789</v>
      </c>
      <c r="C6749" t="s">
        <v>2790</v>
      </c>
      <c r="D6749" t="s">
        <v>2791</v>
      </c>
      <c r="E6749" t="s">
        <v>2792</v>
      </c>
      <c r="F6749" t="s">
        <v>2793</v>
      </c>
      <c r="G6749" s="1">
        <v>190.81274256573229</v>
      </c>
      <c r="H6749" s="1">
        <v>48.49</v>
      </c>
      <c r="I6749" s="2">
        <v>9252.5098870123584</v>
      </c>
      <c r="J6749" s="3">
        <v>4.0158741966281482E-4</v>
      </c>
      <c r="K6749" s="4">
        <v>23039839.98</v>
      </c>
      <c r="L6749" s="5">
        <v>1000001</v>
      </c>
      <c r="M6749" s="6">
        <v>23.039816940000001</v>
      </c>
      <c r="N6749" s="7" t="str">
        <f>IF(ISNUMBER(_xll.BDP($C6749, "DELTA_MID")),_xll.BDP($C6749, "DELTA_MID")," ")</f>
        <v xml:space="preserve"> </v>
      </c>
      <c r="O6749" s="7" t="str">
        <f>IF(ISNUMBER(N6749),_xll.BDP($C6749, "OPT_UNDL_TICKER"),"")</f>
        <v/>
      </c>
      <c r="P6749" s="8" t="str">
        <f>IF(ISNUMBER(N6749),_xll.BDP($C6749, "OPT_UNDL_PX")," ")</f>
        <v xml:space="preserve"> </v>
      </c>
      <c r="Q6749" s="7" t="str">
        <f>IF(ISNUMBER(N6749),+G6749*_xll.BDP($C6749, "PX_POS_MULT_FACTOR")*P6749/K6749," ")</f>
        <v xml:space="preserve"> </v>
      </c>
      <c r="R6749" s="8" t="str">
        <f>IF(OR($A6749="TUA",$A6749="TYA"),"",IF(ISNUMBER(_xll.BDP($C6749,"DUR_ADJ_OAS_MID")),_xll.BDP($C6749,"DUR_ADJ_OAS_MID"),IF(ISNUMBER(_xll.BDP($E6749&amp;" ISIN","DUR_ADJ_OAS_MID")),_xll.BDP($E6749&amp;" ISIN","DUR_ADJ_OAS_MID")," ")))</f>
        <v xml:space="preserve"> </v>
      </c>
      <c r="S6749" s="7" t="str">
        <f t="shared" si="53"/>
        <v xml:space="preserve"> </v>
      </c>
      <c r="AB6749" s="8" t="s">
        <v>6839</v>
      </c>
    </row>
    <row r="6750" spans="1:28" x14ac:dyDescent="0.25">
      <c r="A6750" t="s">
        <v>4594</v>
      </c>
      <c r="B6750" t="s">
        <v>2794</v>
      </c>
      <c r="C6750" t="s">
        <v>2795</v>
      </c>
      <c r="D6750" t="s">
        <v>2796</v>
      </c>
      <c r="E6750" t="s">
        <v>2797</v>
      </c>
      <c r="F6750" t="s">
        <v>2798</v>
      </c>
      <c r="G6750" s="1">
        <v>1824.946094476004</v>
      </c>
      <c r="H6750" s="1">
        <v>140.22999999999999</v>
      </c>
      <c r="I6750" s="2">
        <v>255912.19082836999</v>
      </c>
      <c r="J6750" s="3">
        <v>1.1107377093352969E-2</v>
      </c>
      <c r="K6750" s="4">
        <v>23039839.98</v>
      </c>
      <c r="L6750" s="5">
        <v>1000001</v>
      </c>
      <c r="M6750" s="6">
        <v>23.039816940000001</v>
      </c>
      <c r="N6750" s="7" t="str">
        <f>IF(ISNUMBER(_xll.BDP($C6750, "DELTA_MID")),_xll.BDP($C6750, "DELTA_MID")," ")</f>
        <v xml:space="preserve"> </v>
      </c>
      <c r="O6750" s="7" t="str">
        <f>IF(ISNUMBER(N6750),_xll.BDP($C6750, "OPT_UNDL_TICKER"),"")</f>
        <v/>
      </c>
      <c r="P6750" s="8" t="str">
        <f>IF(ISNUMBER(N6750),_xll.BDP($C6750, "OPT_UNDL_PX")," ")</f>
        <v xml:space="preserve"> </v>
      </c>
      <c r="Q6750" s="7" t="str">
        <f>IF(ISNUMBER(N6750),+G6750*_xll.BDP($C6750, "PX_POS_MULT_FACTOR")*P6750/K6750," ")</f>
        <v xml:space="preserve"> </v>
      </c>
      <c r="R6750" s="8" t="str">
        <f>IF(OR($A6750="TUA",$A6750="TYA"),"",IF(ISNUMBER(_xll.BDP($C6750,"DUR_ADJ_OAS_MID")),_xll.BDP($C6750,"DUR_ADJ_OAS_MID"),IF(ISNUMBER(_xll.BDP($E6750&amp;" ISIN","DUR_ADJ_OAS_MID")),_xll.BDP($E6750&amp;" ISIN","DUR_ADJ_OAS_MID")," ")))</f>
        <v xml:space="preserve"> </v>
      </c>
      <c r="S6750" s="7" t="str">
        <f t="shared" si="53"/>
        <v xml:space="preserve"> </v>
      </c>
      <c r="AB6750" s="8" t="s">
        <v>6839</v>
      </c>
    </row>
    <row r="6751" spans="1:28" x14ac:dyDescent="0.25">
      <c r="A6751" t="s">
        <v>4594</v>
      </c>
      <c r="B6751" t="s">
        <v>516</v>
      </c>
      <c r="C6751" t="s">
        <v>7159</v>
      </c>
      <c r="D6751" t="s">
        <v>518</v>
      </c>
      <c r="E6751" t="s">
        <v>519</v>
      </c>
      <c r="F6751" t="s">
        <v>520</v>
      </c>
      <c r="G6751" s="1">
        <v>4055.7386051309791</v>
      </c>
      <c r="H6751" s="1">
        <v>20.88</v>
      </c>
      <c r="I6751" s="2">
        <v>84683.822075134842</v>
      </c>
      <c r="J6751" s="3">
        <v>3.6755386386644012E-3</v>
      </c>
      <c r="K6751" s="4">
        <v>23039839.98</v>
      </c>
      <c r="L6751" s="5">
        <v>1000001</v>
      </c>
      <c r="M6751" s="6">
        <v>23.039816940000001</v>
      </c>
      <c r="N6751" s="7" t="str">
        <f>IF(ISNUMBER(_xll.BDP($C6751, "DELTA_MID")),_xll.BDP($C6751, "DELTA_MID")," ")</f>
        <v xml:space="preserve"> </v>
      </c>
      <c r="O6751" s="7" t="str">
        <f>IF(ISNUMBER(N6751),_xll.BDP($C6751, "OPT_UNDL_TICKER"),"")</f>
        <v/>
      </c>
      <c r="P6751" s="8" t="str">
        <f>IF(ISNUMBER(N6751),_xll.BDP($C6751, "OPT_UNDL_PX")," ")</f>
        <v xml:space="preserve"> </v>
      </c>
      <c r="Q6751" s="7" t="str">
        <f>IF(ISNUMBER(N6751),+G6751*_xll.BDP($C6751, "PX_POS_MULT_FACTOR")*P6751/K6751," ")</f>
        <v xml:space="preserve"> </v>
      </c>
      <c r="R6751" s="8" t="str">
        <f>IF(OR($A6751="TUA",$A6751="TYA"),"",IF(ISNUMBER(_xll.BDP($C6751,"DUR_ADJ_OAS_MID")),_xll.BDP($C6751,"DUR_ADJ_OAS_MID"),IF(ISNUMBER(_xll.BDP($E6751&amp;" ISIN","DUR_ADJ_OAS_MID")),_xll.BDP($E6751&amp;" ISIN","DUR_ADJ_OAS_MID")," ")))</f>
        <v xml:space="preserve"> </v>
      </c>
      <c r="S6751" s="7" t="str">
        <f t="shared" si="53"/>
        <v xml:space="preserve"> </v>
      </c>
      <c r="AB6751" s="8" t="s">
        <v>6839</v>
      </c>
    </row>
    <row r="6752" spans="1:28" x14ac:dyDescent="0.25">
      <c r="A6752" t="s">
        <v>4594</v>
      </c>
      <c r="B6752" t="s">
        <v>7160</v>
      </c>
      <c r="C6752" t="s">
        <v>7161</v>
      </c>
      <c r="D6752" t="s">
        <v>6130</v>
      </c>
      <c r="E6752" t="s">
        <v>6131</v>
      </c>
      <c r="F6752" t="s">
        <v>6132</v>
      </c>
      <c r="G6752" s="1">
        <v>7992.3253418997119</v>
      </c>
      <c r="H6752" s="1">
        <v>35.619999999999997</v>
      </c>
      <c r="I6752" s="2">
        <v>284686.62867846771</v>
      </c>
      <c r="J6752" s="3">
        <v>1.23562762990365E-2</v>
      </c>
      <c r="K6752" s="4">
        <v>23039839.98</v>
      </c>
      <c r="L6752" s="5">
        <v>1000001</v>
      </c>
      <c r="M6752" s="6">
        <v>23.039816940000001</v>
      </c>
      <c r="N6752" s="7" t="str">
        <f>IF(ISNUMBER(_xll.BDP($C6752, "DELTA_MID")),_xll.BDP($C6752, "DELTA_MID")," ")</f>
        <v xml:space="preserve"> </v>
      </c>
      <c r="O6752" s="7" t="str">
        <f>IF(ISNUMBER(N6752),_xll.BDP($C6752, "OPT_UNDL_TICKER"),"")</f>
        <v/>
      </c>
      <c r="P6752" s="8" t="str">
        <f>IF(ISNUMBER(N6752),_xll.BDP($C6752, "OPT_UNDL_PX")," ")</f>
        <v xml:space="preserve"> </v>
      </c>
      <c r="Q6752" s="7" t="str">
        <f>IF(ISNUMBER(N6752),+G6752*_xll.BDP($C6752, "PX_POS_MULT_FACTOR")*P6752/K6752," ")</f>
        <v xml:space="preserve"> </v>
      </c>
      <c r="R6752" s="8" t="str">
        <f>IF(OR($A6752="TUA",$A6752="TYA"),"",IF(ISNUMBER(_xll.BDP($C6752,"DUR_ADJ_OAS_MID")),_xll.BDP($C6752,"DUR_ADJ_OAS_MID"),IF(ISNUMBER(_xll.BDP($E6752&amp;" ISIN","DUR_ADJ_OAS_MID")),_xll.BDP($E6752&amp;" ISIN","DUR_ADJ_OAS_MID")," ")))</f>
        <v xml:space="preserve"> </v>
      </c>
      <c r="S6752" s="7" t="str">
        <f t="shared" si="53"/>
        <v xml:space="preserve"> </v>
      </c>
      <c r="AB6752" s="8" t="s">
        <v>6839</v>
      </c>
    </row>
    <row r="6753" spans="1:28" x14ac:dyDescent="0.25">
      <c r="A6753" t="s">
        <v>4594</v>
      </c>
      <c r="B6753" t="s">
        <v>2819</v>
      </c>
      <c r="C6753" t="s">
        <v>2820</v>
      </c>
      <c r="D6753" t="s">
        <v>2821</v>
      </c>
      <c r="E6753" t="s">
        <v>2822</v>
      </c>
      <c r="F6753" t="s">
        <v>2823</v>
      </c>
      <c r="G6753" s="1">
        <v>1843.497703885618</v>
      </c>
      <c r="H6753" s="1">
        <v>169.98</v>
      </c>
      <c r="I6753" s="2">
        <v>313357.73970647738</v>
      </c>
      <c r="J6753" s="3">
        <v>1.3600690802474809E-2</v>
      </c>
      <c r="K6753" s="4">
        <v>23039839.98</v>
      </c>
      <c r="L6753" s="5">
        <v>1000001</v>
      </c>
      <c r="M6753" s="6">
        <v>23.039816940000001</v>
      </c>
      <c r="N6753" s="7" t="str">
        <f>IF(ISNUMBER(_xll.BDP($C6753, "DELTA_MID")),_xll.BDP($C6753, "DELTA_MID")," ")</f>
        <v xml:space="preserve"> </v>
      </c>
      <c r="O6753" s="7" t="str">
        <f>IF(ISNUMBER(N6753),_xll.BDP($C6753, "OPT_UNDL_TICKER"),"")</f>
        <v/>
      </c>
      <c r="P6753" s="8" t="str">
        <f>IF(ISNUMBER(N6753),_xll.BDP($C6753, "OPT_UNDL_PX")," ")</f>
        <v xml:space="preserve"> </v>
      </c>
      <c r="Q6753" s="7" t="str">
        <f>IF(ISNUMBER(N6753),+G6753*_xll.BDP($C6753, "PX_POS_MULT_FACTOR")*P6753/K6753," ")</f>
        <v xml:space="preserve"> </v>
      </c>
      <c r="R6753" s="8" t="str">
        <f>IF(OR($A6753="TUA",$A6753="TYA"),"",IF(ISNUMBER(_xll.BDP($C6753,"DUR_ADJ_OAS_MID")),_xll.BDP($C6753,"DUR_ADJ_OAS_MID"),IF(ISNUMBER(_xll.BDP($E6753&amp;" ISIN","DUR_ADJ_OAS_MID")),_xll.BDP($E6753&amp;" ISIN","DUR_ADJ_OAS_MID")," ")))</f>
        <v xml:space="preserve"> </v>
      </c>
      <c r="S6753" s="7" t="str">
        <f t="shared" si="53"/>
        <v xml:space="preserve"> </v>
      </c>
      <c r="AB6753" s="8" t="s">
        <v>6839</v>
      </c>
    </row>
    <row r="6754" spans="1:28" x14ac:dyDescent="0.25">
      <c r="A6754" t="s">
        <v>4594</v>
      </c>
      <c r="B6754" t="s">
        <v>7162</v>
      </c>
      <c r="C6754" t="s">
        <v>7163</v>
      </c>
      <c r="D6754" t="s">
        <v>7164</v>
      </c>
      <c r="E6754" t="s">
        <v>7165</v>
      </c>
      <c r="F6754" t="s">
        <v>7166</v>
      </c>
      <c r="G6754" s="1">
        <v>606.80872105523497</v>
      </c>
      <c r="H6754" s="1">
        <v>10.71</v>
      </c>
      <c r="I6754" s="2">
        <v>6498.9214025015672</v>
      </c>
      <c r="J6754" s="3">
        <v>2.8207320051454478E-4</v>
      </c>
      <c r="K6754" s="4">
        <v>23039839.98</v>
      </c>
      <c r="L6754" s="5">
        <v>1000001</v>
      </c>
      <c r="M6754" s="6">
        <v>23.039816940000001</v>
      </c>
      <c r="N6754" s="7" t="str">
        <f>IF(ISNUMBER(_xll.BDP($C6754, "DELTA_MID")),_xll.BDP($C6754, "DELTA_MID")," ")</f>
        <v xml:space="preserve"> </v>
      </c>
      <c r="O6754" s="7" t="str">
        <f>IF(ISNUMBER(N6754),_xll.BDP($C6754, "OPT_UNDL_TICKER"),"")</f>
        <v/>
      </c>
      <c r="P6754" s="8" t="str">
        <f>IF(ISNUMBER(N6754),_xll.BDP($C6754, "OPT_UNDL_PX")," ")</f>
        <v xml:space="preserve"> </v>
      </c>
      <c r="Q6754" s="7" t="str">
        <f>IF(ISNUMBER(N6754),+G6754*_xll.BDP($C6754, "PX_POS_MULT_FACTOR")*P6754/K6754," ")</f>
        <v xml:space="preserve"> </v>
      </c>
      <c r="R6754" s="8" t="str">
        <f>IF(OR($A6754="TUA",$A6754="TYA"),"",IF(ISNUMBER(_xll.BDP($C6754,"DUR_ADJ_OAS_MID")),_xll.BDP($C6754,"DUR_ADJ_OAS_MID"),IF(ISNUMBER(_xll.BDP($E6754&amp;" ISIN","DUR_ADJ_OAS_MID")),_xll.BDP($E6754&amp;" ISIN","DUR_ADJ_OAS_MID")," ")))</f>
        <v xml:space="preserve"> </v>
      </c>
      <c r="S6754" s="7" t="str">
        <f t="shared" si="53"/>
        <v xml:space="preserve"> </v>
      </c>
      <c r="AB6754" s="8" t="s">
        <v>6839</v>
      </c>
    </row>
    <row r="6755" spans="1:28" x14ac:dyDescent="0.25">
      <c r="A6755" t="s">
        <v>4594</v>
      </c>
      <c r="B6755" t="s">
        <v>7167</v>
      </c>
      <c r="C6755" t="s">
        <v>7168</v>
      </c>
      <c r="D6755" t="s">
        <v>7169</v>
      </c>
      <c r="E6755" t="s">
        <v>7170</v>
      </c>
      <c r="F6755" t="s">
        <v>7171</v>
      </c>
      <c r="G6755" s="1">
        <v>738.15902562157862</v>
      </c>
      <c r="H6755" s="1">
        <v>187.4</v>
      </c>
      <c r="I6755" s="2">
        <v>138331.00140148381</v>
      </c>
      <c r="J6755" s="3">
        <v>6.0039914132026806E-3</v>
      </c>
      <c r="K6755" s="4">
        <v>23039839.98</v>
      </c>
      <c r="L6755" s="5">
        <v>1000001</v>
      </c>
      <c r="M6755" s="6">
        <v>23.039816940000001</v>
      </c>
      <c r="N6755" s="7" t="str">
        <f>IF(ISNUMBER(_xll.BDP($C6755, "DELTA_MID")),_xll.BDP($C6755, "DELTA_MID")," ")</f>
        <v xml:space="preserve"> </v>
      </c>
      <c r="O6755" s="7" t="str">
        <f>IF(ISNUMBER(N6755),_xll.BDP($C6755, "OPT_UNDL_TICKER"),"")</f>
        <v/>
      </c>
      <c r="P6755" s="8" t="str">
        <f>IF(ISNUMBER(N6755),_xll.BDP($C6755, "OPT_UNDL_PX")," ")</f>
        <v xml:space="preserve"> </v>
      </c>
      <c r="Q6755" s="7" t="str">
        <f>IF(ISNUMBER(N6755),+G6755*_xll.BDP($C6755, "PX_POS_MULT_FACTOR")*P6755/K6755," ")</f>
        <v xml:space="preserve"> </v>
      </c>
      <c r="R6755" s="8" t="str">
        <f>IF(OR($A6755="TUA",$A6755="TYA"),"",IF(ISNUMBER(_xll.BDP($C6755,"DUR_ADJ_OAS_MID")),_xll.BDP($C6755,"DUR_ADJ_OAS_MID"),IF(ISNUMBER(_xll.BDP($E6755&amp;" ISIN","DUR_ADJ_OAS_MID")),_xll.BDP($E6755&amp;" ISIN","DUR_ADJ_OAS_MID")," ")))</f>
        <v xml:space="preserve"> </v>
      </c>
      <c r="S6755" s="7" t="str">
        <f t="shared" si="53"/>
        <v xml:space="preserve"> </v>
      </c>
      <c r="AB6755" s="8" t="s">
        <v>6839</v>
      </c>
    </row>
    <row r="6756" spans="1:28" x14ac:dyDescent="0.25">
      <c r="A6756" t="s">
        <v>4594</v>
      </c>
      <c r="B6756" t="s">
        <v>7172</v>
      </c>
      <c r="C6756" t="s">
        <v>7173</v>
      </c>
      <c r="D6756" t="s">
        <v>5630</v>
      </c>
      <c r="E6756" t="s">
        <v>5631</v>
      </c>
      <c r="F6756" t="s">
        <v>5632</v>
      </c>
      <c r="G6756" s="1">
        <v>3050.9225433155179</v>
      </c>
      <c r="H6756" s="1">
        <v>146.75</v>
      </c>
      <c r="I6756" s="2">
        <v>447722.88323155232</v>
      </c>
      <c r="J6756" s="3">
        <v>1.9432551772069741E-2</v>
      </c>
      <c r="K6756" s="4">
        <v>23039839.98</v>
      </c>
      <c r="L6756" s="5">
        <v>1000001</v>
      </c>
      <c r="M6756" s="6">
        <v>23.039816940000001</v>
      </c>
      <c r="N6756" s="7" t="str">
        <f>IF(ISNUMBER(_xll.BDP($C6756, "DELTA_MID")),_xll.BDP($C6756, "DELTA_MID")," ")</f>
        <v xml:space="preserve"> </v>
      </c>
      <c r="O6756" s="7" t="str">
        <f>IF(ISNUMBER(N6756),_xll.BDP($C6756, "OPT_UNDL_TICKER"),"")</f>
        <v/>
      </c>
      <c r="P6756" s="8" t="str">
        <f>IF(ISNUMBER(N6756),_xll.BDP($C6756, "OPT_UNDL_PX")," ")</f>
        <v xml:space="preserve"> </v>
      </c>
      <c r="Q6756" s="7" t="str">
        <f>IF(ISNUMBER(N6756),+G6756*_xll.BDP($C6756, "PX_POS_MULT_FACTOR")*P6756/K6756," ")</f>
        <v xml:space="preserve"> </v>
      </c>
      <c r="R6756" s="8" t="str">
        <f>IF(OR($A6756="TUA",$A6756="TYA"),"",IF(ISNUMBER(_xll.BDP($C6756,"DUR_ADJ_OAS_MID")),_xll.BDP($C6756,"DUR_ADJ_OAS_MID"),IF(ISNUMBER(_xll.BDP($E6756&amp;" ISIN","DUR_ADJ_OAS_MID")),_xll.BDP($E6756&amp;" ISIN","DUR_ADJ_OAS_MID")," ")))</f>
        <v xml:space="preserve"> </v>
      </c>
      <c r="S6756" s="7" t="str">
        <f t="shared" si="53"/>
        <v xml:space="preserve"> </v>
      </c>
      <c r="AB6756" s="8" t="s">
        <v>6839</v>
      </c>
    </row>
    <row r="6757" spans="1:28" x14ac:dyDescent="0.25">
      <c r="A6757" t="s">
        <v>4594</v>
      </c>
      <c r="B6757" t="s">
        <v>2824</v>
      </c>
      <c r="C6757" t="s">
        <v>2825</v>
      </c>
      <c r="D6757" t="s">
        <v>2826</v>
      </c>
      <c r="E6757" t="s">
        <v>2827</v>
      </c>
      <c r="F6757" t="s">
        <v>2828</v>
      </c>
      <c r="G6757" s="1">
        <v>175.23841885131199</v>
      </c>
      <c r="H6757" s="1">
        <v>95.44</v>
      </c>
      <c r="I6757" s="2">
        <v>16724.75469516922</v>
      </c>
      <c r="J6757" s="3">
        <v>7.2590585306527011E-4</v>
      </c>
      <c r="K6757" s="4">
        <v>23039839.98</v>
      </c>
      <c r="L6757" s="5">
        <v>1000001</v>
      </c>
      <c r="M6757" s="6">
        <v>23.039816940000001</v>
      </c>
      <c r="N6757" s="7" t="str">
        <f>IF(ISNUMBER(_xll.BDP($C6757, "DELTA_MID")),_xll.BDP($C6757, "DELTA_MID")," ")</f>
        <v xml:space="preserve"> </v>
      </c>
      <c r="O6757" s="7" t="str">
        <f>IF(ISNUMBER(N6757),_xll.BDP($C6757, "OPT_UNDL_TICKER"),"")</f>
        <v/>
      </c>
      <c r="P6757" s="8" t="str">
        <f>IF(ISNUMBER(N6757),_xll.BDP($C6757, "OPT_UNDL_PX")," ")</f>
        <v xml:space="preserve"> </v>
      </c>
      <c r="Q6757" s="7" t="str">
        <f>IF(ISNUMBER(N6757),+G6757*_xll.BDP($C6757, "PX_POS_MULT_FACTOR")*P6757/K6757," ")</f>
        <v xml:space="preserve"> </v>
      </c>
      <c r="R6757" s="8" t="str">
        <f>IF(OR($A6757="TUA",$A6757="TYA"),"",IF(ISNUMBER(_xll.BDP($C6757,"DUR_ADJ_OAS_MID")),_xll.BDP($C6757,"DUR_ADJ_OAS_MID"),IF(ISNUMBER(_xll.BDP($E6757&amp;" ISIN","DUR_ADJ_OAS_MID")),_xll.BDP($E6757&amp;" ISIN","DUR_ADJ_OAS_MID")," ")))</f>
        <v xml:space="preserve"> </v>
      </c>
      <c r="S6757" s="7" t="str">
        <f t="shared" si="53"/>
        <v xml:space="preserve"> </v>
      </c>
      <c r="AB6757" s="8" t="s">
        <v>6839</v>
      </c>
    </row>
    <row r="6758" spans="1:28" x14ac:dyDescent="0.25">
      <c r="A6758" t="s">
        <v>4594</v>
      </c>
      <c r="B6758" t="s">
        <v>531</v>
      </c>
      <c r="C6758" t="s">
        <v>7174</v>
      </c>
      <c r="D6758" t="s">
        <v>533</v>
      </c>
      <c r="E6758" t="s">
        <v>534</v>
      </c>
      <c r="F6758" t="s">
        <v>535</v>
      </c>
      <c r="G6758" s="1">
        <v>2754.2060426578842</v>
      </c>
      <c r="H6758" s="1">
        <v>34.020000000000003</v>
      </c>
      <c r="I6758" s="2">
        <v>93698.089571221208</v>
      </c>
      <c r="J6758" s="3">
        <v>4.0667856049589283E-3</v>
      </c>
      <c r="K6758" s="4">
        <v>23039839.98</v>
      </c>
      <c r="L6758" s="5">
        <v>1000001</v>
      </c>
      <c r="M6758" s="6">
        <v>23.039816940000001</v>
      </c>
      <c r="N6758" s="7" t="str">
        <f>IF(ISNUMBER(_xll.BDP($C6758, "DELTA_MID")),_xll.BDP($C6758, "DELTA_MID")," ")</f>
        <v xml:space="preserve"> </v>
      </c>
      <c r="O6758" s="7" t="str">
        <f>IF(ISNUMBER(N6758),_xll.BDP($C6758, "OPT_UNDL_TICKER"),"")</f>
        <v/>
      </c>
      <c r="P6758" s="8" t="str">
        <f>IF(ISNUMBER(N6758),_xll.BDP($C6758, "OPT_UNDL_PX")," ")</f>
        <v xml:space="preserve"> </v>
      </c>
      <c r="Q6758" s="7" t="str">
        <f>IF(ISNUMBER(N6758),+G6758*_xll.BDP($C6758, "PX_POS_MULT_FACTOR")*P6758/K6758," ")</f>
        <v xml:space="preserve"> </v>
      </c>
      <c r="R6758" s="8" t="str">
        <f>IF(OR($A6758="TUA",$A6758="TYA"),"",IF(ISNUMBER(_xll.BDP($C6758,"DUR_ADJ_OAS_MID")),_xll.BDP($C6758,"DUR_ADJ_OAS_MID"),IF(ISNUMBER(_xll.BDP($E6758&amp;" ISIN","DUR_ADJ_OAS_MID")),_xll.BDP($E6758&amp;" ISIN","DUR_ADJ_OAS_MID")," ")))</f>
        <v xml:space="preserve"> </v>
      </c>
      <c r="S6758" s="7" t="str">
        <f t="shared" si="53"/>
        <v xml:space="preserve"> </v>
      </c>
      <c r="AB6758" s="8" t="s">
        <v>6839</v>
      </c>
    </row>
    <row r="6759" spans="1:28" x14ac:dyDescent="0.25">
      <c r="A6759" t="s">
        <v>4594</v>
      </c>
      <c r="B6759" t="s">
        <v>7175</v>
      </c>
      <c r="C6759" t="s">
        <v>7176</v>
      </c>
      <c r="D6759" t="s">
        <v>7177</v>
      </c>
      <c r="E6759" t="s">
        <v>7178</v>
      </c>
      <c r="F6759" t="s">
        <v>7179</v>
      </c>
      <c r="G6759" s="1">
        <v>3227.5871641112631</v>
      </c>
      <c r="H6759" s="1">
        <v>19.53</v>
      </c>
      <c r="I6759" s="2">
        <v>63034.777315092972</v>
      </c>
      <c r="J6759" s="3">
        <v>2.7359034337830052E-3</v>
      </c>
      <c r="K6759" s="4">
        <v>23039839.98</v>
      </c>
      <c r="L6759" s="5">
        <v>1000001</v>
      </c>
      <c r="M6759" s="6">
        <v>23.039816940000001</v>
      </c>
      <c r="N6759" s="7" t="str">
        <f>IF(ISNUMBER(_xll.BDP($C6759, "DELTA_MID")),_xll.BDP($C6759, "DELTA_MID")," ")</f>
        <v xml:space="preserve"> </v>
      </c>
      <c r="O6759" s="7" t="str">
        <f>IF(ISNUMBER(N6759),_xll.BDP($C6759, "OPT_UNDL_TICKER"),"")</f>
        <v/>
      </c>
      <c r="P6759" s="8" t="str">
        <f>IF(ISNUMBER(N6759),_xll.BDP($C6759, "OPT_UNDL_PX")," ")</f>
        <v xml:space="preserve"> </v>
      </c>
      <c r="Q6759" s="7" t="str">
        <f>IF(ISNUMBER(N6759),+G6759*_xll.BDP($C6759, "PX_POS_MULT_FACTOR")*P6759/K6759," ")</f>
        <v xml:space="preserve"> </v>
      </c>
      <c r="R6759" s="8" t="str">
        <f>IF(OR($A6759="TUA",$A6759="TYA"),"",IF(ISNUMBER(_xll.BDP($C6759,"DUR_ADJ_OAS_MID")),_xll.BDP($C6759,"DUR_ADJ_OAS_MID"),IF(ISNUMBER(_xll.BDP($E6759&amp;" ISIN","DUR_ADJ_OAS_MID")),_xll.BDP($E6759&amp;" ISIN","DUR_ADJ_OAS_MID")," ")))</f>
        <v xml:space="preserve"> </v>
      </c>
      <c r="S6759" s="7" t="str">
        <f t="shared" si="53"/>
        <v xml:space="preserve"> </v>
      </c>
      <c r="AB6759" s="8" t="s">
        <v>6839</v>
      </c>
    </row>
    <row r="6760" spans="1:28" x14ac:dyDescent="0.25">
      <c r="A6760" t="s">
        <v>4594</v>
      </c>
      <c r="B6760" t="s">
        <v>7180</v>
      </c>
      <c r="C6760" t="s">
        <v>7181</v>
      </c>
      <c r="D6760" t="s">
        <v>7182</v>
      </c>
      <c r="E6760" t="s">
        <v>7183</v>
      </c>
      <c r="F6760" t="s">
        <v>7184</v>
      </c>
      <c r="G6760" s="1">
        <v>3688.782335802121</v>
      </c>
      <c r="H6760" s="1">
        <v>5.04</v>
      </c>
      <c r="I6760" s="2">
        <v>18591.462972442689</v>
      </c>
      <c r="J6760" s="3">
        <v>8.0692674031508996E-4</v>
      </c>
      <c r="K6760" s="4">
        <v>23039839.98</v>
      </c>
      <c r="L6760" s="5">
        <v>1000001</v>
      </c>
      <c r="M6760" s="6">
        <v>23.039816940000001</v>
      </c>
      <c r="N6760" s="7" t="str">
        <f>IF(ISNUMBER(_xll.BDP($C6760, "DELTA_MID")),_xll.BDP($C6760, "DELTA_MID")," ")</f>
        <v xml:space="preserve"> </v>
      </c>
      <c r="O6760" s="7" t="str">
        <f>IF(ISNUMBER(N6760),_xll.BDP($C6760, "OPT_UNDL_TICKER"),"")</f>
        <v/>
      </c>
      <c r="P6760" s="8" t="str">
        <f>IF(ISNUMBER(N6760),_xll.BDP($C6760, "OPT_UNDL_PX")," ")</f>
        <v xml:space="preserve"> </v>
      </c>
      <c r="Q6760" s="7" t="str">
        <f>IF(ISNUMBER(N6760),+G6760*_xll.BDP($C6760, "PX_POS_MULT_FACTOR")*P6760/K6760," ")</f>
        <v xml:space="preserve"> </v>
      </c>
      <c r="R6760" s="8" t="str">
        <f>IF(OR($A6760="TUA",$A6760="TYA"),"",IF(ISNUMBER(_xll.BDP($C6760,"DUR_ADJ_OAS_MID")),_xll.BDP($C6760,"DUR_ADJ_OAS_MID"),IF(ISNUMBER(_xll.BDP($E6760&amp;" ISIN","DUR_ADJ_OAS_MID")),_xll.BDP($E6760&amp;" ISIN","DUR_ADJ_OAS_MID")," ")))</f>
        <v xml:space="preserve"> </v>
      </c>
      <c r="S6760" s="7" t="str">
        <f t="shared" si="53"/>
        <v xml:space="preserve"> </v>
      </c>
      <c r="AB6760" s="8" t="s">
        <v>6839</v>
      </c>
    </row>
    <row r="6761" spans="1:28" x14ac:dyDescent="0.25">
      <c r="A6761" t="s">
        <v>4594</v>
      </c>
      <c r="B6761" t="s">
        <v>2838</v>
      </c>
      <c r="C6761" t="s">
        <v>2839</v>
      </c>
      <c r="D6761" t="s">
        <v>2840</v>
      </c>
      <c r="E6761" t="s">
        <v>2841</v>
      </c>
      <c r="F6761" t="s">
        <v>2842</v>
      </c>
      <c r="G6761" s="1">
        <v>2980.150601657871</v>
      </c>
      <c r="H6761" s="1">
        <v>92.62</v>
      </c>
      <c r="I6761" s="2">
        <v>276021.54872555198</v>
      </c>
      <c r="J6761" s="3">
        <v>1.1980185147342851E-2</v>
      </c>
      <c r="K6761" s="4">
        <v>23039839.98</v>
      </c>
      <c r="L6761" s="5">
        <v>1000001</v>
      </c>
      <c r="M6761" s="6">
        <v>23.039816940000001</v>
      </c>
      <c r="N6761" s="7" t="str">
        <f>IF(ISNUMBER(_xll.BDP($C6761, "DELTA_MID")),_xll.BDP($C6761, "DELTA_MID")," ")</f>
        <v xml:space="preserve"> </v>
      </c>
      <c r="O6761" s="7" t="str">
        <f>IF(ISNUMBER(N6761),_xll.BDP($C6761, "OPT_UNDL_TICKER"),"")</f>
        <v/>
      </c>
      <c r="P6761" s="8" t="str">
        <f>IF(ISNUMBER(N6761),_xll.BDP($C6761, "OPT_UNDL_PX")," ")</f>
        <v xml:space="preserve"> </v>
      </c>
      <c r="Q6761" s="7" t="str">
        <f>IF(ISNUMBER(N6761),+G6761*_xll.BDP($C6761, "PX_POS_MULT_FACTOR")*P6761/K6761," ")</f>
        <v xml:space="preserve"> </v>
      </c>
      <c r="R6761" s="8" t="str">
        <f>IF(OR($A6761="TUA",$A6761="TYA"),"",IF(ISNUMBER(_xll.BDP($C6761,"DUR_ADJ_OAS_MID")),_xll.BDP($C6761,"DUR_ADJ_OAS_MID"),IF(ISNUMBER(_xll.BDP($E6761&amp;" ISIN","DUR_ADJ_OAS_MID")),_xll.BDP($E6761&amp;" ISIN","DUR_ADJ_OAS_MID")," ")))</f>
        <v xml:space="preserve"> </v>
      </c>
      <c r="S6761" s="7" t="str">
        <f t="shared" si="53"/>
        <v xml:space="preserve"> </v>
      </c>
      <c r="AB6761" s="8" t="s">
        <v>6839</v>
      </c>
    </row>
    <row r="6762" spans="1:28" x14ac:dyDescent="0.25">
      <c r="A6762" t="s">
        <v>4594</v>
      </c>
      <c r="B6762" t="s">
        <v>1133</v>
      </c>
      <c r="C6762" t="s">
        <v>7185</v>
      </c>
      <c r="D6762" t="s">
        <v>1135</v>
      </c>
      <c r="E6762" t="s">
        <v>1136</v>
      </c>
      <c r="F6762" t="s">
        <v>1137</v>
      </c>
      <c r="G6762" s="1">
        <v>1143.08259204047</v>
      </c>
      <c r="H6762" s="1">
        <v>157.59</v>
      </c>
      <c r="I6762" s="2">
        <v>180138.38567965769</v>
      </c>
      <c r="J6762" s="3">
        <v>7.8185606252486536E-3</v>
      </c>
      <c r="K6762" s="4">
        <v>23039839.98</v>
      </c>
      <c r="L6762" s="5">
        <v>1000001</v>
      </c>
      <c r="M6762" s="6">
        <v>23.039816940000001</v>
      </c>
      <c r="N6762" s="7" t="str">
        <f>IF(ISNUMBER(_xll.BDP($C6762, "DELTA_MID")),_xll.BDP($C6762, "DELTA_MID")," ")</f>
        <v xml:space="preserve"> </v>
      </c>
      <c r="O6762" s="7" t="str">
        <f>IF(ISNUMBER(N6762),_xll.BDP($C6762, "OPT_UNDL_TICKER"),"")</f>
        <v/>
      </c>
      <c r="P6762" s="8" t="str">
        <f>IF(ISNUMBER(N6762),_xll.BDP($C6762, "OPT_UNDL_PX")," ")</f>
        <v xml:space="preserve"> </v>
      </c>
      <c r="Q6762" s="7" t="str">
        <f>IF(ISNUMBER(N6762),+G6762*_xll.BDP($C6762, "PX_POS_MULT_FACTOR")*P6762/K6762," ")</f>
        <v xml:space="preserve"> </v>
      </c>
      <c r="R6762" s="8" t="str">
        <f>IF(OR($A6762="TUA",$A6762="TYA"),"",IF(ISNUMBER(_xll.BDP($C6762,"DUR_ADJ_OAS_MID")),_xll.BDP($C6762,"DUR_ADJ_OAS_MID"),IF(ISNUMBER(_xll.BDP($E6762&amp;" ISIN","DUR_ADJ_OAS_MID")),_xll.BDP($E6762&amp;" ISIN","DUR_ADJ_OAS_MID")," ")))</f>
        <v xml:space="preserve"> </v>
      </c>
      <c r="S6762" s="7" t="str">
        <f t="shared" si="53"/>
        <v xml:space="preserve"> </v>
      </c>
      <c r="AB6762" s="8" t="s">
        <v>6839</v>
      </c>
    </row>
    <row r="6763" spans="1:28" x14ac:dyDescent="0.25">
      <c r="A6763" t="s">
        <v>4594</v>
      </c>
      <c r="B6763" t="s">
        <v>536</v>
      </c>
      <c r="C6763" t="s">
        <v>7186</v>
      </c>
      <c r="D6763" t="s">
        <v>538</v>
      </c>
      <c r="E6763" t="s">
        <v>539</v>
      </c>
      <c r="G6763" s="1">
        <v>3534.461368820555</v>
      </c>
      <c r="H6763" s="1">
        <v>25</v>
      </c>
      <c r="I6763" s="2">
        <v>88361.534220513859</v>
      </c>
      <c r="J6763" s="3">
        <v>3.8351626702797029E-3</v>
      </c>
      <c r="K6763" s="4">
        <v>23039839.98</v>
      </c>
      <c r="L6763" s="5">
        <v>1000001</v>
      </c>
      <c r="M6763" s="6">
        <v>23.039816940000001</v>
      </c>
      <c r="N6763" s="7" t="str">
        <f>IF(ISNUMBER(_xll.BDP($C6763, "DELTA_MID")),_xll.BDP($C6763, "DELTA_MID")," ")</f>
        <v xml:space="preserve"> </v>
      </c>
      <c r="O6763" s="7" t="str">
        <f>IF(ISNUMBER(N6763),_xll.BDP($C6763, "OPT_UNDL_TICKER"),"")</f>
        <v/>
      </c>
      <c r="P6763" s="8" t="str">
        <f>IF(ISNUMBER(N6763),_xll.BDP($C6763, "OPT_UNDL_PX")," ")</f>
        <v xml:space="preserve"> </v>
      </c>
      <c r="Q6763" s="7" t="str">
        <f>IF(ISNUMBER(N6763),+G6763*_xll.BDP($C6763, "PX_POS_MULT_FACTOR")*P6763/K6763," ")</f>
        <v xml:space="preserve"> </v>
      </c>
      <c r="R6763" s="8" t="str">
        <f>IF(OR($A6763="TUA",$A6763="TYA"),"",IF(ISNUMBER(_xll.BDP($C6763,"DUR_ADJ_OAS_MID")),_xll.BDP($C6763,"DUR_ADJ_OAS_MID"),IF(ISNUMBER(_xll.BDP($E6763&amp;" ISIN","DUR_ADJ_OAS_MID")),_xll.BDP($E6763&amp;" ISIN","DUR_ADJ_OAS_MID")," ")))</f>
        <v xml:space="preserve"> </v>
      </c>
      <c r="S6763" s="7" t="str">
        <f t="shared" si="53"/>
        <v xml:space="preserve"> </v>
      </c>
      <c r="AB6763" s="8" t="s">
        <v>6839</v>
      </c>
    </row>
    <row r="6764" spans="1:28" x14ac:dyDescent="0.25">
      <c r="A6764" t="s">
        <v>4594</v>
      </c>
      <c r="B6764" t="s">
        <v>2853</v>
      </c>
      <c r="C6764" t="s">
        <v>2854</v>
      </c>
      <c r="D6764" t="s">
        <v>2855</v>
      </c>
      <c r="E6764" t="s">
        <v>2856</v>
      </c>
      <c r="F6764" t="s">
        <v>2857</v>
      </c>
      <c r="G6764" s="1">
        <v>120.61330180376839</v>
      </c>
      <c r="H6764" s="1">
        <v>258.13</v>
      </c>
      <c r="I6764" s="2">
        <v>31133.91159460674</v>
      </c>
      <c r="J6764" s="3">
        <v>1.3513076315474801E-3</v>
      </c>
      <c r="K6764" s="4">
        <v>23039839.98</v>
      </c>
      <c r="L6764" s="5">
        <v>1000001</v>
      </c>
      <c r="M6764" s="6">
        <v>23.039816940000001</v>
      </c>
      <c r="N6764" s="7" t="str">
        <f>IF(ISNUMBER(_xll.BDP($C6764, "DELTA_MID")),_xll.BDP($C6764, "DELTA_MID")," ")</f>
        <v xml:space="preserve"> </v>
      </c>
      <c r="O6764" s="7" t="str">
        <f>IF(ISNUMBER(N6764),_xll.BDP($C6764, "OPT_UNDL_TICKER"),"")</f>
        <v/>
      </c>
      <c r="P6764" s="8" t="str">
        <f>IF(ISNUMBER(N6764),_xll.BDP($C6764, "OPT_UNDL_PX")," ")</f>
        <v xml:space="preserve"> </v>
      </c>
      <c r="Q6764" s="7" t="str">
        <f>IF(ISNUMBER(N6764),+G6764*_xll.BDP($C6764, "PX_POS_MULT_FACTOR")*P6764/K6764," ")</f>
        <v xml:space="preserve"> </v>
      </c>
      <c r="R6764" s="8" t="str">
        <f>IF(OR($A6764="TUA",$A6764="TYA"),"",IF(ISNUMBER(_xll.BDP($C6764,"DUR_ADJ_OAS_MID")),_xll.BDP($C6764,"DUR_ADJ_OAS_MID"),IF(ISNUMBER(_xll.BDP($E6764&amp;" ISIN","DUR_ADJ_OAS_MID")),_xll.BDP($E6764&amp;" ISIN","DUR_ADJ_OAS_MID")," ")))</f>
        <v xml:space="preserve"> </v>
      </c>
      <c r="S6764" s="7" t="str">
        <f t="shared" si="53"/>
        <v xml:space="preserve"> </v>
      </c>
      <c r="AB6764" s="8" t="s">
        <v>6839</v>
      </c>
    </row>
    <row r="6765" spans="1:28" x14ac:dyDescent="0.25">
      <c r="A6765" t="s">
        <v>4594</v>
      </c>
      <c r="B6765" t="s">
        <v>7187</v>
      </c>
      <c r="C6765" t="s">
        <v>7188</v>
      </c>
      <c r="D6765" t="s">
        <v>5645</v>
      </c>
      <c r="E6765" t="s">
        <v>5646</v>
      </c>
      <c r="F6765" t="s">
        <v>5647</v>
      </c>
      <c r="G6765" s="1">
        <v>4194.2959294001384</v>
      </c>
      <c r="H6765" s="1">
        <v>101.43</v>
      </c>
      <c r="I6765" s="2">
        <v>425427.43611905602</v>
      </c>
      <c r="J6765" s="3">
        <v>1.846486071467307E-2</v>
      </c>
      <c r="K6765" s="4">
        <v>23039839.98</v>
      </c>
      <c r="L6765" s="5">
        <v>1000001</v>
      </c>
      <c r="M6765" s="6">
        <v>23.039816940000001</v>
      </c>
      <c r="N6765" s="7" t="str">
        <f>IF(ISNUMBER(_xll.BDP($C6765, "DELTA_MID")),_xll.BDP($C6765, "DELTA_MID")," ")</f>
        <v xml:space="preserve"> </v>
      </c>
      <c r="O6765" s="7" t="str">
        <f>IF(ISNUMBER(N6765),_xll.BDP($C6765, "OPT_UNDL_TICKER"),"")</f>
        <v/>
      </c>
      <c r="P6765" s="8" t="str">
        <f>IF(ISNUMBER(N6765),_xll.BDP($C6765, "OPT_UNDL_PX")," ")</f>
        <v xml:space="preserve"> </v>
      </c>
      <c r="Q6765" s="7" t="str">
        <f>IF(ISNUMBER(N6765),+G6765*_xll.BDP($C6765, "PX_POS_MULT_FACTOR")*P6765/K6765," ")</f>
        <v xml:space="preserve"> </v>
      </c>
      <c r="R6765" s="8" t="str">
        <f>IF(OR($A6765="TUA",$A6765="TYA"),"",IF(ISNUMBER(_xll.BDP($C6765,"DUR_ADJ_OAS_MID")),_xll.BDP($C6765,"DUR_ADJ_OAS_MID"),IF(ISNUMBER(_xll.BDP($E6765&amp;" ISIN","DUR_ADJ_OAS_MID")),_xll.BDP($E6765&amp;" ISIN","DUR_ADJ_OAS_MID")," ")))</f>
        <v xml:space="preserve"> </v>
      </c>
      <c r="S6765" s="7" t="str">
        <f t="shared" si="53"/>
        <v xml:space="preserve"> </v>
      </c>
      <c r="AB6765" s="8" t="s">
        <v>6839</v>
      </c>
    </row>
    <row r="6766" spans="1:28" x14ac:dyDescent="0.25">
      <c r="A6766" t="s">
        <v>4594</v>
      </c>
      <c r="B6766" t="s">
        <v>7189</v>
      </c>
      <c r="C6766" t="s">
        <v>7190</v>
      </c>
      <c r="D6766" t="s">
        <v>5652</v>
      </c>
      <c r="E6766" t="s">
        <v>5653</v>
      </c>
      <c r="F6766" t="s">
        <v>5654</v>
      </c>
      <c r="G6766" s="1">
        <v>1373.768429456562</v>
      </c>
      <c r="H6766" s="1">
        <v>97.82</v>
      </c>
      <c r="I6766" s="2">
        <v>134382.0277694409</v>
      </c>
      <c r="J6766" s="3">
        <v>5.8325937977908157E-3</v>
      </c>
      <c r="K6766" s="4">
        <v>23039839.98</v>
      </c>
      <c r="L6766" s="5">
        <v>1000001</v>
      </c>
      <c r="M6766" s="6">
        <v>23.039816940000001</v>
      </c>
      <c r="N6766" s="7" t="str">
        <f>IF(ISNUMBER(_xll.BDP($C6766, "DELTA_MID")),_xll.BDP($C6766, "DELTA_MID")," ")</f>
        <v xml:space="preserve"> </v>
      </c>
      <c r="O6766" s="7" t="str">
        <f>IF(ISNUMBER(N6766),_xll.BDP($C6766, "OPT_UNDL_TICKER"),"")</f>
        <v/>
      </c>
      <c r="P6766" s="8" t="str">
        <f>IF(ISNUMBER(N6766),_xll.BDP($C6766, "OPT_UNDL_PX")," ")</f>
        <v xml:space="preserve"> </v>
      </c>
      <c r="Q6766" s="7" t="str">
        <f>IF(ISNUMBER(N6766),+G6766*_xll.BDP($C6766, "PX_POS_MULT_FACTOR")*P6766/K6766," ")</f>
        <v xml:space="preserve"> </v>
      </c>
      <c r="R6766" s="8" t="str">
        <f>IF(OR($A6766="TUA",$A6766="TYA"),"",IF(ISNUMBER(_xll.BDP($C6766,"DUR_ADJ_OAS_MID")),_xll.BDP($C6766,"DUR_ADJ_OAS_MID"),IF(ISNUMBER(_xll.BDP($E6766&amp;" ISIN","DUR_ADJ_OAS_MID")),_xll.BDP($E6766&amp;" ISIN","DUR_ADJ_OAS_MID")," ")))</f>
        <v xml:space="preserve"> </v>
      </c>
      <c r="S6766" s="7" t="str">
        <f t="shared" si="53"/>
        <v xml:space="preserve"> </v>
      </c>
      <c r="AB6766" s="8" t="s">
        <v>6839</v>
      </c>
    </row>
    <row r="6767" spans="1:28" x14ac:dyDescent="0.25">
      <c r="A6767" t="s">
        <v>4594</v>
      </c>
      <c r="B6767" t="s">
        <v>2871</v>
      </c>
      <c r="C6767" t="s">
        <v>2872</v>
      </c>
      <c r="D6767" t="s">
        <v>2873</v>
      </c>
      <c r="E6767" t="s">
        <v>2874</v>
      </c>
      <c r="F6767" t="s">
        <v>2875</v>
      </c>
      <c r="G6767" s="1">
        <v>76.022135593168869</v>
      </c>
      <c r="H6767" s="1">
        <v>62.27</v>
      </c>
      <c r="I6767" s="2">
        <v>4733.8983833866259</v>
      </c>
      <c r="J6767" s="3">
        <v>2.0546576658066811E-4</v>
      </c>
      <c r="K6767" s="4">
        <v>23039839.98</v>
      </c>
      <c r="L6767" s="5">
        <v>1000001</v>
      </c>
      <c r="M6767" s="6">
        <v>23.039816940000001</v>
      </c>
      <c r="N6767" s="7" t="str">
        <f>IF(ISNUMBER(_xll.BDP($C6767, "DELTA_MID")),_xll.BDP($C6767, "DELTA_MID")," ")</f>
        <v xml:space="preserve"> </v>
      </c>
      <c r="O6767" s="7" t="str">
        <f>IF(ISNUMBER(N6767),_xll.BDP($C6767, "OPT_UNDL_TICKER"),"")</f>
        <v/>
      </c>
      <c r="P6767" s="8" t="str">
        <f>IF(ISNUMBER(N6767),_xll.BDP($C6767, "OPT_UNDL_PX")," ")</f>
        <v xml:space="preserve"> </v>
      </c>
      <c r="Q6767" s="7" t="str">
        <f>IF(ISNUMBER(N6767),+G6767*_xll.BDP($C6767, "PX_POS_MULT_FACTOR")*P6767/K6767," ")</f>
        <v xml:space="preserve"> </v>
      </c>
      <c r="R6767" s="8" t="str">
        <f>IF(OR($A6767="TUA",$A6767="TYA"),"",IF(ISNUMBER(_xll.BDP($C6767,"DUR_ADJ_OAS_MID")),_xll.BDP($C6767,"DUR_ADJ_OAS_MID"),IF(ISNUMBER(_xll.BDP($E6767&amp;" ISIN","DUR_ADJ_OAS_MID")),_xll.BDP($E6767&amp;" ISIN","DUR_ADJ_OAS_MID")," ")))</f>
        <v xml:space="preserve"> </v>
      </c>
      <c r="S6767" s="7" t="str">
        <f t="shared" si="53"/>
        <v xml:space="preserve"> </v>
      </c>
      <c r="AB6767" s="8" t="s">
        <v>6839</v>
      </c>
    </row>
    <row r="6768" spans="1:28" x14ac:dyDescent="0.25">
      <c r="A6768" t="s">
        <v>4594</v>
      </c>
      <c r="B6768" t="s">
        <v>2880</v>
      </c>
      <c r="C6768" t="s">
        <v>2881</v>
      </c>
      <c r="D6768" t="s">
        <v>2882</v>
      </c>
      <c r="E6768" t="s">
        <v>2883</v>
      </c>
      <c r="F6768" t="s">
        <v>2884</v>
      </c>
      <c r="G6768" s="1">
        <v>3642.0866428008731</v>
      </c>
      <c r="H6768" s="1">
        <v>139.19</v>
      </c>
      <c r="I6768" s="2">
        <v>506942.03981145349</v>
      </c>
      <c r="J6768" s="3">
        <v>2.200284551678789E-2</v>
      </c>
      <c r="K6768" s="4">
        <v>23039839.98</v>
      </c>
      <c r="L6768" s="5">
        <v>1000001</v>
      </c>
      <c r="M6768" s="6">
        <v>23.039816940000001</v>
      </c>
      <c r="N6768" s="7" t="str">
        <f>IF(ISNUMBER(_xll.BDP($C6768, "DELTA_MID")),_xll.BDP($C6768, "DELTA_MID")," ")</f>
        <v xml:space="preserve"> </v>
      </c>
      <c r="O6768" s="7" t="str">
        <f>IF(ISNUMBER(N6768),_xll.BDP($C6768, "OPT_UNDL_TICKER"),"")</f>
        <v/>
      </c>
      <c r="P6768" s="8" t="str">
        <f>IF(ISNUMBER(N6768),_xll.BDP($C6768, "OPT_UNDL_PX")," ")</f>
        <v xml:space="preserve"> </v>
      </c>
      <c r="Q6768" s="7" t="str">
        <f>IF(ISNUMBER(N6768),+G6768*_xll.BDP($C6768, "PX_POS_MULT_FACTOR")*P6768/K6768," ")</f>
        <v xml:space="preserve"> </v>
      </c>
      <c r="R6768" s="8" t="str">
        <f>IF(OR($A6768="TUA",$A6768="TYA"),"",IF(ISNUMBER(_xll.BDP($C6768,"DUR_ADJ_OAS_MID")),_xll.BDP($C6768,"DUR_ADJ_OAS_MID"),IF(ISNUMBER(_xll.BDP($E6768&amp;" ISIN","DUR_ADJ_OAS_MID")),_xll.BDP($E6768&amp;" ISIN","DUR_ADJ_OAS_MID")," ")))</f>
        <v xml:space="preserve"> </v>
      </c>
      <c r="S6768" s="7" t="str">
        <f t="shared" si="53"/>
        <v xml:space="preserve"> </v>
      </c>
      <c r="AB6768" s="8" t="s">
        <v>6839</v>
      </c>
    </row>
    <row r="6769" spans="1:28" x14ac:dyDescent="0.25">
      <c r="A6769" t="s">
        <v>4594</v>
      </c>
      <c r="B6769" t="s">
        <v>550</v>
      </c>
      <c r="C6769" t="s">
        <v>7191</v>
      </c>
      <c r="D6769" t="s">
        <v>552</v>
      </c>
      <c r="E6769" t="s">
        <v>553</v>
      </c>
      <c r="F6769" t="s">
        <v>554</v>
      </c>
      <c r="G6769" s="1">
        <v>865.33755164142747</v>
      </c>
      <c r="H6769" s="1">
        <v>140.88</v>
      </c>
      <c r="I6769" s="2">
        <v>121908.7542752443</v>
      </c>
      <c r="J6769" s="3">
        <v>5.2912153201180477E-3</v>
      </c>
      <c r="K6769" s="4">
        <v>23039839.98</v>
      </c>
      <c r="L6769" s="5">
        <v>1000001</v>
      </c>
      <c r="M6769" s="6">
        <v>23.039816940000001</v>
      </c>
      <c r="N6769" s="7" t="str">
        <f>IF(ISNUMBER(_xll.BDP($C6769, "DELTA_MID")),_xll.BDP($C6769, "DELTA_MID")," ")</f>
        <v xml:space="preserve"> </v>
      </c>
      <c r="O6769" s="7" t="str">
        <f>IF(ISNUMBER(N6769),_xll.BDP($C6769, "OPT_UNDL_TICKER"),"")</f>
        <v/>
      </c>
      <c r="P6769" s="8" t="str">
        <f>IF(ISNUMBER(N6769),_xll.BDP($C6769, "OPT_UNDL_PX")," ")</f>
        <v xml:space="preserve"> </v>
      </c>
      <c r="Q6769" s="7" t="str">
        <f>IF(ISNUMBER(N6769),+G6769*_xll.BDP($C6769, "PX_POS_MULT_FACTOR")*P6769/K6769," ")</f>
        <v xml:space="preserve"> </v>
      </c>
      <c r="R6769" s="8" t="str">
        <f>IF(OR($A6769="TUA",$A6769="TYA"),"",IF(ISNUMBER(_xll.BDP($C6769,"DUR_ADJ_OAS_MID")),_xll.BDP($C6769,"DUR_ADJ_OAS_MID"),IF(ISNUMBER(_xll.BDP($E6769&amp;" ISIN","DUR_ADJ_OAS_MID")),_xll.BDP($E6769&amp;" ISIN","DUR_ADJ_OAS_MID")," ")))</f>
        <v xml:space="preserve"> </v>
      </c>
      <c r="S6769" s="7" t="str">
        <f t="shared" si="53"/>
        <v xml:space="preserve"> </v>
      </c>
      <c r="AB6769" s="8" t="s">
        <v>6839</v>
      </c>
    </row>
    <row r="6770" spans="1:28" x14ac:dyDescent="0.25">
      <c r="A6770" t="s">
        <v>4594</v>
      </c>
      <c r="B6770" t="s">
        <v>7192</v>
      </c>
      <c r="C6770" t="s">
        <v>7193</v>
      </c>
      <c r="D6770" t="s">
        <v>5664</v>
      </c>
      <c r="E6770" t="s">
        <v>5665</v>
      </c>
      <c r="F6770" t="s">
        <v>5666</v>
      </c>
      <c r="G6770" s="1">
        <v>106.57519691236411</v>
      </c>
      <c r="H6770" s="1">
        <v>34.92</v>
      </c>
      <c r="I6770" s="2">
        <v>3721.605876179754</v>
      </c>
      <c r="J6770" s="3">
        <v>1.61529154690759E-4</v>
      </c>
      <c r="K6770" s="4">
        <v>23039839.98</v>
      </c>
      <c r="L6770" s="5">
        <v>1000001</v>
      </c>
      <c r="M6770" s="6">
        <v>23.039816940000001</v>
      </c>
      <c r="N6770" s="7" t="str">
        <f>IF(ISNUMBER(_xll.BDP($C6770, "DELTA_MID")),_xll.BDP($C6770, "DELTA_MID")," ")</f>
        <v xml:space="preserve"> </v>
      </c>
      <c r="O6770" s="7" t="str">
        <f>IF(ISNUMBER(N6770),_xll.BDP($C6770, "OPT_UNDL_TICKER"),"")</f>
        <v/>
      </c>
      <c r="P6770" s="8" t="str">
        <f>IF(ISNUMBER(N6770),_xll.BDP($C6770, "OPT_UNDL_PX")," ")</f>
        <v xml:space="preserve"> </v>
      </c>
      <c r="Q6770" s="7" t="str">
        <f>IF(ISNUMBER(N6770),+G6770*_xll.BDP($C6770, "PX_POS_MULT_FACTOR")*P6770/K6770," ")</f>
        <v xml:space="preserve"> </v>
      </c>
      <c r="R6770" s="8" t="str">
        <f>IF(OR($A6770="TUA",$A6770="TYA"),"",IF(ISNUMBER(_xll.BDP($C6770,"DUR_ADJ_OAS_MID")),_xll.BDP($C6770,"DUR_ADJ_OAS_MID"),IF(ISNUMBER(_xll.BDP($E6770&amp;" ISIN","DUR_ADJ_OAS_MID")),_xll.BDP($E6770&amp;" ISIN","DUR_ADJ_OAS_MID")," ")))</f>
        <v xml:space="preserve"> </v>
      </c>
      <c r="S6770" s="7" t="str">
        <f t="shared" si="53"/>
        <v xml:space="preserve"> </v>
      </c>
      <c r="AB6770" s="8" t="s">
        <v>6839</v>
      </c>
    </row>
    <row r="6771" spans="1:28" x14ac:dyDescent="0.25">
      <c r="A6771" t="s">
        <v>4594</v>
      </c>
      <c r="B6771" t="s">
        <v>2897</v>
      </c>
      <c r="C6771" t="s">
        <v>2898</v>
      </c>
      <c r="D6771" t="s">
        <v>2899</v>
      </c>
      <c r="E6771" t="s">
        <v>2900</v>
      </c>
      <c r="F6771" t="s">
        <v>2901</v>
      </c>
      <c r="G6771" s="1">
        <v>2270.302274028666</v>
      </c>
      <c r="H6771" s="1">
        <v>56.91</v>
      </c>
      <c r="I6771" s="2">
        <v>129202.9024149714</v>
      </c>
      <c r="J6771" s="3">
        <v>5.6078038097108094E-3</v>
      </c>
      <c r="K6771" s="4">
        <v>23039839.98</v>
      </c>
      <c r="L6771" s="5">
        <v>1000001</v>
      </c>
      <c r="M6771" s="6">
        <v>23.039816940000001</v>
      </c>
      <c r="N6771" s="7" t="str">
        <f>IF(ISNUMBER(_xll.BDP($C6771, "DELTA_MID")),_xll.BDP($C6771, "DELTA_MID")," ")</f>
        <v xml:space="preserve"> </v>
      </c>
      <c r="O6771" s="7" t="str">
        <f>IF(ISNUMBER(N6771),_xll.BDP($C6771, "OPT_UNDL_TICKER"),"")</f>
        <v/>
      </c>
      <c r="P6771" s="8" t="str">
        <f>IF(ISNUMBER(N6771),_xll.BDP($C6771, "OPT_UNDL_PX")," ")</f>
        <v xml:space="preserve"> </v>
      </c>
      <c r="Q6771" s="7" t="str">
        <f>IF(ISNUMBER(N6771),+G6771*_xll.BDP($C6771, "PX_POS_MULT_FACTOR")*P6771/K6771," ")</f>
        <v xml:space="preserve"> </v>
      </c>
      <c r="R6771" s="8" t="str">
        <f>IF(OR($A6771="TUA",$A6771="TYA"),"",IF(ISNUMBER(_xll.BDP($C6771,"DUR_ADJ_OAS_MID")),_xll.BDP($C6771,"DUR_ADJ_OAS_MID"),IF(ISNUMBER(_xll.BDP($E6771&amp;" ISIN","DUR_ADJ_OAS_MID")),_xll.BDP($E6771&amp;" ISIN","DUR_ADJ_OAS_MID")," ")))</f>
        <v xml:space="preserve"> </v>
      </c>
      <c r="S6771" s="7" t="str">
        <f t="shared" si="53"/>
        <v xml:space="preserve"> </v>
      </c>
      <c r="AB6771" s="8" t="s">
        <v>6839</v>
      </c>
    </row>
    <row r="6772" spans="1:28" x14ac:dyDescent="0.25">
      <c r="A6772" t="s">
        <v>4594</v>
      </c>
      <c r="B6772" t="s">
        <v>2910</v>
      </c>
      <c r="C6772" t="s">
        <v>2911</v>
      </c>
      <c r="D6772" t="s">
        <v>2912</v>
      </c>
      <c r="E6772" t="s">
        <v>2913</v>
      </c>
      <c r="F6772" t="s">
        <v>2914</v>
      </c>
      <c r="G6772" s="1">
        <v>943.81149582245246</v>
      </c>
      <c r="H6772" s="1">
        <v>181.11</v>
      </c>
      <c r="I6772" s="2">
        <v>170933.70000840441</v>
      </c>
      <c r="J6772" s="3">
        <v>7.4190489238113357E-3</v>
      </c>
      <c r="K6772" s="4">
        <v>23039839.98</v>
      </c>
      <c r="L6772" s="5">
        <v>1000001</v>
      </c>
      <c r="M6772" s="6">
        <v>23.039816940000001</v>
      </c>
      <c r="N6772" s="7" t="str">
        <f>IF(ISNUMBER(_xll.BDP($C6772, "DELTA_MID")),_xll.BDP($C6772, "DELTA_MID")," ")</f>
        <v xml:space="preserve"> </v>
      </c>
      <c r="O6772" s="7" t="str">
        <f>IF(ISNUMBER(N6772),_xll.BDP($C6772, "OPT_UNDL_TICKER"),"")</f>
        <v/>
      </c>
      <c r="P6772" s="8" t="str">
        <f>IF(ISNUMBER(N6772),_xll.BDP($C6772, "OPT_UNDL_PX")," ")</f>
        <v xml:space="preserve"> </v>
      </c>
      <c r="Q6772" s="7" t="str">
        <f>IF(ISNUMBER(N6772),+G6772*_xll.BDP($C6772, "PX_POS_MULT_FACTOR")*P6772/K6772," ")</f>
        <v xml:space="preserve"> </v>
      </c>
      <c r="R6772" s="8" t="str">
        <f>IF(OR($A6772="TUA",$A6772="TYA"),"",IF(ISNUMBER(_xll.BDP($C6772,"DUR_ADJ_OAS_MID")),_xll.BDP($C6772,"DUR_ADJ_OAS_MID"),IF(ISNUMBER(_xll.BDP($E6772&amp;" ISIN","DUR_ADJ_OAS_MID")),_xll.BDP($E6772&amp;" ISIN","DUR_ADJ_OAS_MID")," ")))</f>
        <v xml:space="preserve"> </v>
      </c>
      <c r="S6772" s="7" t="str">
        <f t="shared" ref="S6772:S6835" si="54">IF(ISNUMBER(N6772),Q6772*N6772,IF(ISNUMBER(R6772),J6772*R6772," "))</f>
        <v xml:space="preserve"> </v>
      </c>
      <c r="AB6772" s="8" t="s">
        <v>6839</v>
      </c>
    </row>
    <row r="6773" spans="1:28" x14ac:dyDescent="0.25">
      <c r="A6773" t="s">
        <v>4594</v>
      </c>
      <c r="B6773" t="s">
        <v>2919</v>
      </c>
      <c r="C6773" t="s">
        <v>2920</v>
      </c>
      <c r="D6773" t="s">
        <v>2921</v>
      </c>
      <c r="E6773" t="s">
        <v>2922</v>
      </c>
      <c r="F6773" t="s">
        <v>2923</v>
      </c>
      <c r="G6773" s="1">
        <v>1242.559680389081</v>
      </c>
      <c r="H6773" s="1">
        <v>135.03</v>
      </c>
      <c r="I6773" s="2">
        <v>167782.8336429375</v>
      </c>
      <c r="J6773" s="3">
        <v>7.2822916213213006E-3</v>
      </c>
      <c r="K6773" s="4">
        <v>23039839.98</v>
      </c>
      <c r="L6773" s="5">
        <v>1000001</v>
      </c>
      <c r="M6773" s="6">
        <v>23.039816940000001</v>
      </c>
      <c r="N6773" s="7" t="str">
        <f>IF(ISNUMBER(_xll.BDP($C6773, "DELTA_MID")),_xll.BDP($C6773, "DELTA_MID")," ")</f>
        <v xml:space="preserve"> </v>
      </c>
      <c r="O6773" s="7" t="str">
        <f>IF(ISNUMBER(N6773),_xll.BDP($C6773, "OPT_UNDL_TICKER"),"")</f>
        <v/>
      </c>
      <c r="P6773" s="8" t="str">
        <f>IF(ISNUMBER(N6773),_xll.BDP($C6773, "OPT_UNDL_PX")," ")</f>
        <v xml:space="preserve"> </v>
      </c>
      <c r="Q6773" s="7" t="str">
        <f>IF(ISNUMBER(N6773),+G6773*_xll.BDP($C6773, "PX_POS_MULT_FACTOR")*P6773/K6773," ")</f>
        <v xml:space="preserve"> </v>
      </c>
      <c r="R6773" s="8" t="str">
        <f>IF(OR($A6773="TUA",$A6773="TYA"),"",IF(ISNUMBER(_xll.BDP($C6773,"DUR_ADJ_OAS_MID")),_xll.BDP($C6773,"DUR_ADJ_OAS_MID"),IF(ISNUMBER(_xll.BDP($E6773&amp;" ISIN","DUR_ADJ_OAS_MID")),_xll.BDP($E6773&amp;" ISIN","DUR_ADJ_OAS_MID")," ")))</f>
        <v xml:space="preserve"> </v>
      </c>
      <c r="S6773" s="7" t="str">
        <f t="shared" si="54"/>
        <v xml:space="preserve"> </v>
      </c>
      <c r="AB6773" s="8" t="s">
        <v>6839</v>
      </c>
    </row>
    <row r="6774" spans="1:28" x14ac:dyDescent="0.25">
      <c r="A6774" t="s">
        <v>4594</v>
      </c>
      <c r="B6774" t="s">
        <v>2924</v>
      </c>
      <c r="C6774" t="s">
        <v>2925</v>
      </c>
      <c r="D6774" t="s">
        <v>2926</v>
      </c>
      <c r="E6774" t="s">
        <v>2927</v>
      </c>
      <c r="F6774" t="s">
        <v>2928</v>
      </c>
      <c r="G6774" s="1">
        <v>359.62117671883442</v>
      </c>
      <c r="H6774" s="1">
        <v>201.75</v>
      </c>
      <c r="I6774" s="2">
        <v>72553.572403024838</v>
      </c>
      <c r="J6774" s="3">
        <v>3.1490484511179678E-3</v>
      </c>
      <c r="K6774" s="4">
        <v>23039839.98</v>
      </c>
      <c r="L6774" s="5">
        <v>1000001</v>
      </c>
      <c r="M6774" s="6">
        <v>23.039816940000001</v>
      </c>
      <c r="N6774" s="7" t="str">
        <f>IF(ISNUMBER(_xll.BDP($C6774, "DELTA_MID")),_xll.BDP($C6774, "DELTA_MID")," ")</f>
        <v xml:space="preserve"> </v>
      </c>
      <c r="O6774" s="7" t="str">
        <f>IF(ISNUMBER(N6774),_xll.BDP($C6774, "OPT_UNDL_TICKER"),"")</f>
        <v/>
      </c>
      <c r="P6774" s="8" t="str">
        <f>IF(ISNUMBER(N6774),_xll.BDP($C6774, "OPT_UNDL_PX")," ")</f>
        <v xml:space="preserve"> </v>
      </c>
      <c r="Q6774" s="7" t="str">
        <f>IF(ISNUMBER(N6774),+G6774*_xll.BDP($C6774, "PX_POS_MULT_FACTOR")*P6774/K6774," ")</f>
        <v xml:space="preserve"> </v>
      </c>
      <c r="R6774" s="8" t="str">
        <f>IF(OR($A6774="TUA",$A6774="TYA"),"",IF(ISNUMBER(_xll.BDP($C6774,"DUR_ADJ_OAS_MID")),_xll.BDP($C6774,"DUR_ADJ_OAS_MID"),IF(ISNUMBER(_xll.BDP($E6774&amp;" ISIN","DUR_ADJ_OAS_MID")),_xll.BDP($E6774&amp;" ISIN","DUR_ADJ_OAS_MID")," ")))</f>
        <v xml:space="preserve"> </v>
      </c>
      <c r="S6774" s="7" t="str">
        <f t="shared" si="54"/>
        <v xml:space="preserve"> </v>
      </c>
      <c r="AB6774" s="8" t="s">
        <v>6839</v>
      </c>
    </row>
    <row r="6775" spans="1:28" x14ac:dyDescent="0.25">
      <c r="A6775" t="s">
        <v>4594</v>
      </c>
      <c r="B6775" t="s">
        <v>7194</v>
      </c>
      <c r="C6775" t="s">
        <v>7195</v>
      </c>
      <c r="D6775" t="s">
        <v>7196</v>
      </c>
      <c r="E6775" t="s">
        <v>7197</v>
      </c>
      <c r="F6775" t="s">
        <v>7198</v>
      </c>
      <c r="G6775" s="1">
        <v>2908.2582459839182</v>
      </c>
      <c r="H6775" s="1">
        <v>143.66</v>
      </c>
      <c r="I6775" s="2">
        <v>417800.37961804972</v>
      </c>
      <c r="J6775" s="3">
        <v>1.81338229771008E-2</v>
      </c>
      <c r="K6775" s="4">
        <v>23039839.98</v>
      </c>
      <c r="L6775" s="5">
        <v>1000001</v>
      </c>
      <c r="M6775" s="6">
        <v>23.039816940000001</v>
      </c>
      <c r="N6775" s="7" t="str">
        <f>IF(ISNUMBER(_xll.BDP($C6775, "DELTA_MID")),_xll.BDP($C6775, "DELTA_MID")," ")</f>
        <v xml:space="preserve"> </v>
      </c>
      <c r="O6775" s="7" t="str">
        <f>IF(ISNUMBER(N6775),_xll.BDP($C6775, "OPT_UNDL_TICKER"),"")</f>
        <v/>
      </c>
      <c r="P6775" s="8" t="str">
        <f>IF(ISNUMBER(N6775),_xll.BDP($C6775, "OPT_UNDL_PX")," ")</f>
        <v xml:space="preserve"> </v>
      </c>
      <c r="Q6775" s="7" t="str">
        <f>IF(ISNUMBER(N6775),+G6775*_xll.BDP($C6775, "PX_POS_MULT_FACTOR")*P6775/K6775," ")</f>
        <v xml:space="preserve"> </v>
      </c>
      <c r="R6775" s="8" t="str">
        <f>IF(OR($A6775="TUA",$A6775="TYA"),"",IF(ISNUMBER(_xll.BDP($C6775,"DUR_ADJ_OAS_MID")),_xll.BDP($C6775,"DUR_ADJ_OAS_MID"),IF(ISNUMBER(_xll.BDP($E6775&amp;" ISIN","DUR_ADJ_OAS_MID")),_xll.BDP($E6775&amp;" ISIN","DUR_ADJ_OAS_MID")," ")))</f>
        <v xml:space="preserve"> </v>
      </c>
      <c r="S6775" s="7" t="str">
        <f t="shared" si="54"/>
        <v xml:space="preserve"> </v>
      </c>
      <c r="AB6775" s="8" t="s">
        <v>6839</v>
      </c>
    </row>
    <row r="6776" spans="1:28" x14ac:dyDescent="0.25">
      <c r="A6776" t="s">
        <v>4594</v>
      </c>
      <c r="B6776" t="s">
        <v>7199</v>
      </c>
      <c r="C6776" t="s">
        <v>7200</v>
      </c>
      <c r="D6776" t="s">
        <v>7201</v>
      </c>
      <c r="E6776" t="s">
        <v>7202</v>
      </c>
      <c r="F6776" t="s">
        <v>7203</v>
      </c>
      <c r="G6776" s="1">
        <v>221.571461052096</v>
      </c>
      <c r="H6776" s="1">
        <v>245.56</v>
      </c>
      <c r="I6776" s="2">
        <v>54409.087975952687</v>
      </c>
      <c r="J6776" s="3">
        <v>2.361521956019796E-3</v>
      </c>
      <c r="K6776" s="4">
        <v>23039839.98</v>
      </c>
      <c r="L6776" s="5">
        <v>1000001</v>
      </c>
      <c r="M6776" s="6">
        <v>23.039816940000001</v>
      </c>
      <c r="N6776" s="7" t="str">
        <f>IF(ISNUMBER(_xll.BDP($C6776, "DELTA_MID")),_xll.BDP($C6776, "DELTA_MID")," ")</f>
        <v xml:space="preserve"> </v>
      </c>
      <c r="O6776" s="7" t="str">
        <f>IF(ISNUMBER(N6776),_xll.BDP($C6776, "OPT_UNDL_TICKER"),"")</f>
        <v/>
      </c>
      <c r="P6776" s="8" t="str">
        <f>IF(ISNUMBER(N6776),_xll.BDP($C6776, "OPT_UNDL_PX")," ")</f>
        <v xml:space="preserve"> </v>
      </c>
      <c r="Q6776" s="7" t="str">
        <f>IF(ISNUMBER(N6776),+G6776*_xll.BDP($C6776, "PX_POS_MULT_FACTOR")*P6776/K6776," ")</f>
        <v xml:space="preserve"> </v>
      </c>
      <c r="R6776" s="8" t="str">
        <f>IF(OR($A6776="TUA",$A6776="TYA"),"",IF(ISNUMBER(_xll.BDP($C6776,"DUR_ADJ_OAS_MID")),_xll.BDP($C6776,"DUR_ADJ_OAS_MID"),IF(ISNUMBER(_xll.BDP($E6776&amp;" ISIN","DUR_ADJ_OAS_MID")),_xll.BDP($E6776&amp;" ISIN","DUR_ADJ_OAS_MID")," ")))</f>
        <v xml:space="preserve"> </v>
      </c>
      <c r="S6776" s="7" t="str">
        <f t="shared" si="54"/>
        <v xml:space="preserve"> </v>
      </c>
      <c r="AB6776" s="8" t="s">
        <v>6839</v>
      </c>
    </row>
    <row r="6777" spans="1:28" x14ac:dyDescent="0.25">
      <c r="A6777" t="s">
        <v>4594</v>
      </c>
      <c r="B6777" t="s">
        <v>7204</v>
      </c>
      <c r="C6777" t="s">
        <v>7205</v>
      </c>
      <c r="D6777" t="s">
        <v>7206</v>
      </c>
      <c r="E6777" t="s">
        <v>7207</v>
      </c>
      <c r="F6777" t="s">
        <v>7208</v>
      </c>
      <c r="G6777" s="1">
        <v>354.35900257310777</v>
      </c>
      <c r="H6777" s="1">
        <v>117.55</v>
      </c>
      <c r="I6777" s="2">
        <v>41654.90075246882</v>
      </c>
      <c r="J6777" s="3">
        <v>1.807950957499177E-3</v>
      </c>
      <c r="K6777" s="4">
        <v>23039839.98</v>
      </c>
      <c r="L6777" s="5">
        <v>1000001</v>
      </c>
      <c r="M6777" s="6">
        <v>23.039816940000001</v>
      </c>
      <c r="N6777" s="7" t="str">
        <f>IF(ISNUMBER(_xll.BDP($C6777, "DELTA_MID")),_xll.BDP($C6777, "DELTA_MID")," ")</f>
        <v xml:space="preserve"> </v>
      </c>
      <c r="O6777" s="7" t="str">
        <f>IF(ISNUMBER(N6777),_xll.BDP($C6777, "OPT_UNDL_TICKER"),"")</f>
        <v/>
      </c>
      <c r="P6777" s="8" t="str">
        <f>IF(ISNUMBER(N6777),_xll.BDP($C6777, "OPT_UNDL_PX")," ")</f>
        <v xml:space="preserve"> </v>
      </c>
      <c r="Q6777" s="7" t="str">
        <f>IF(ISNUMBER(N6777),+G6777*_xll.BDP($C6777, "PX_POS_MULT_FACTOR")*P6777/K6777," ")</f>
        <v xml:space="preserve"> </v>
      </c>
      <c r="R6777" s="8" t="str">
        <f>IF(OR($A6777="TUA",$A6777="TYA"),"",IF(ISNUMBER(_xll.BDP($C6777,"DUR_ADJ_OAS_MID")),_xll.BDP($C6777,"DUR_ADJ_OAS_MID"),IF(ISNUMBER(_xll.BDP($E6777&amp;" ISIN","DUR_ADJ_OAS_MID")),_xll.BDP($E6777&amp;" ISIN","DUR_ADJ_OAS_MID")," ")))</f>
        <v xml:space="preserve"> </v>
      </c>
      <c r="S6777" s="7" t="str">
        <f t="shared" si="54"/>
        <v xml:space="preserve"> </v>
      </c>
      <c r="AB6777" s="8" t="s">
        <v>6839</v>
      </c>
    </row>
    <row r="6778" spans="1:28" x14ac:dyDescent="0.25">
      <c r="A6778" t="s">
        <v>4594</v>
      </c>
      <c r="B6778" t="s">
        <v>589</v>
      </c>
      <c r="C6778" t="s">
        <v>7209</v>
      </c>
      <c r="D6778" t="s">
        <v>591</v>
      </c>
      <c r="E6778" t="s">
        <v>592</v>
      </c>
      <c r="F6778" t="s">
        <v>593</v>
      </c>
      <c r="G6778" s="1">
        <v>3250.6716284807349</v>
      </c>
      <c r="H6778" s="1">
        <v>20.72</v>
      </c>
      <c r="I6778" s="2">
        <v>67353.916142120826</v>
      </c>
      <c r="J6778" s="3">
        <v>2.9233673584794068E-3</v>
      </c>
      <c r="K6778" s="4">
        <v>23039839.98</v>
      </c>
      <c r="L6778" s="5">
        <v>1000001</v>
      </c>
      <c r="M6778" s="6">
        <v>23.039816940000001</v>
      </c>
      <c r="N6778" s="7" t="str">
        <f>IF(ISNUMBER(_xll.BDP($C6778, "DELTA_MID")),_xll.BDP($C6778, "DELTA_MID")," ")</f>
        <v xml:space="preserve"> </v>
      </c>
      <c r="O6778" s="7" t="str">
        <f>IF(ISNUMBER(N6778),_xll.BDP($C6778, "OPT_UNDL_TICKER"),"")</f>
        <v/>
      </c>
      <c r="P6778" s="8" t="str">
        <f>IF(ISNUMBER(N6778),_xll.BDP($C6778, "OPT_UNDL_PX")," ")</f>
        <v xml:space="preserve"> </v>
      </c>
      <c r="Q6778" s="7" t="str">
        <f>IF(ISNUMBER(N6778),+G6778*_xll.BDP($C6778, "PX_POS_MULT_FACTOR")*P6778/K6778," ")</f>
        <v xml:space="preserve"> </v>
      </c>
      <c r="R6778" s="8" t="str">
        <f>IF(OR($A6778="TUA",$A6778="TYA"),"",IF(ISNUMBER(_xll.BDP($C6778,"DUR_ADJ_OAS_MID")),_xll.BDP($C6778,"DUR_ADJ_OAS_MID"),IF(ISNUMBER(_xll.BDP($E6778&amp;" ISIN","DUR_ADJ_OAS_MID")),_xll.BDP($E6778&amp;" ISIN","DUR_ADJ_OAS_MID")," ")))</f>
        <v xml:space="preserve"> </v>
      </c>
      <c r="S6778" s="7" t="str">
        <f t="shared" si="54"/>
        <v xml:space="preserve"> </v>
      </c>
      <c r="AB6778" s="8" t="s">
        <v>6839</v>
      </c>
    </row>
    <row r="6779" spans="1:28" x14ac:dyDescent="0.25">
      <c r="A6779" t="s">
        <v>4594</v>
      </c>
      <c r="B6779" t="s">
        <v>3019</v>
      </c>
      <c r="C6779" t="s">
        <v>3020</v>
      </c>
      <c r="D6779" t="s">
        <v>3021</v>
      </c>
      <c r="E6779" t="s">
        <v>3022</v>
      </c>
      <c r="F6779" t="s">
        <v>3023</v>
      </c>
      <c r="G6779" s="1">
        <v>1822.238555866858</v>
      </c>
      <c r="H6779" s="1">
        <v>51.55</v>
      </c>
      <c r="I6779" s="2">
        <v>93936.397554936542</v>
      </c>
      <c r="J6779" s="3">
        <v>4.0771289052562486E-3</v>
      </c>
      <c r="K6779" s="4">
        <v>23039839.98</v>
      </c>
      <c r="L6779" s="5">
        <v>1000001</v>
      </c>
      <c r="M6779" s="6">
        <v>23.039816940000001</v>
      </c>
      <c r="N6779" s="7" t="str">
        <f>IF(ISNUMBER(_xll.BDP($C6779, "DELTA_MID")),_xll.BDP($C6779, "DELTA_MID")," ")</f>
        <v xml:space="preserve"> </v>
      </c>
      <c r="O6779" s="7" t="str">
        <f>IF(ISNUMBER(N6779),_xll.BDP($C6779, "OPT_UNDL_TICKER"),"")</f>
        <v/>
      </c>
      <c r="P6779" s="8" t="str">
        <f>IF(ISNUMBER(N6779),_xll.BDP($C6779, "OPT_UNDL_PX")," ")</f>
        <v xml:space="preserve"> </v>
      </c>
      <c r="Q6779" s="7" t="str">
        <f>IF(ISNUMBER(N6779),+G6779*_xll.BDP($C6779, "PX_POS_MULT_FACTOR")*P6779/K6779," ")</f>
        <v xml:space="preserve"> </v>
      </c>
      <c r="R6779" s="8" t="str">
        <f>IF(OR($A6779="TUA",$A6779="TYA"),"",IF(ISNUMBER(_xll.BDP($C6779,"DUR_ADJ_OAS_MID")),_xll.BDP($C6779,"DUR_ADJ_OAS_MID"),IF(ISNUMBER(_xll.BDP($E6779&amp;" ISIN","DUR_ADJ_OAS_MID")),_xll.BDP($E6779&amp;" ISIN","DUR_ADJ_OAS_MID")," ")))</f>
        <v xml:space="preserve"> </v>
      </c>
      <c r="S6779" s="7" t="str">
        <f t="shared" si="54"/>
        <v xml:space="preserve"> </v>
      </c>
      <c r="AB6779" s="8" t="s">
        <v>6839</v>
      </c>
    </row>
    <row r="6780" spans="1:28" x14ac:dyDescent="0.25">
      <c r="A6780" t="s">
        <v>4594</v>
      </c>
      <c r="B6780" t="s">
        <v>7210</v>
      </c>
      <c r="C6780" t="s">
        <v>7211</v>
      </c>
      <c r="D6780" t="s">
        <v>7212</v>
      </c>
      <c r="E6780" t="s">
        <v>7213</v>
      </c>
      <c r="F6780" t="s">
        <v>7214</v>
      </c>
      <c r="G6780" s="1">
        <v>442.27012094483098</v>
      </c>
      <c r="H6780" s="1">
        <v>91.16</v>
      </c>
      <c r="I6780" s="2">
        <v>40317.344225330788</v>
      </c>
      <c r="J6780" s="3">
        <v>1.749896885582917E-3</v>
      </c>
      <c r="K6780" s="4">
        <v>23039839.98</v>
      </c>
      <c r="L6780" s="5">
        <v>1000001</v>
      </c>
      <c r="M6780" s="6">
        <v>23.039816940000001</v>
      </c>
      <c r="N6780" s="7" t="str">
        <f>IF(ISNUMBER(_xll.BDP($C6780, "DELTA_MID")),_xll.BDP($C6780, "DELTA_MID")," ")</f>
        <v xml:space="preserve"> </v>
      </c>
      <c r="O6780" s="7" t="str">
        <f>IF(ISNUMBER(N6780),_xll.BDP($C6780, "OPT_UNDL_TICKER"),"")</f>
        <v/>
      </c>
      <c r="P6780" s="8" t="str">
        <f>IF(ISNUMBER(N6780),_xll.BDP($C6780, "OPT_UNDL_PX")," ")</f>
        <v xml:space="preserve"> </v>
      </c>
      <c r="Q6780" s="7" t="str">
        <f>IF(ISNUMBER(N6780),+G6780*_xll.BDP($C6780, "PX_POS_MULT_FACTOR")*P6780/K6780," ")</f>
        <v xml:space="preserve"> </v>
      </c>
      <c r="R6780" s="8" t="str">
        <f>IF(OR($A6780="TUA",$A6780="TYA"),"",IF(ISNUMBER(_xll.BDP($C6780,"DUR_ADJ_OAS_MID")),_xll.BDP($C6780,"DUR_ADJ_OAS_MID"),IF(ISNUMBER(_xll.BDP($E6780&amp;" ISIN","DUR_ADJ_OAS_MID")),_xll.BDP($E6780&amp;" ISIN","DUR_ADJ_OAS_MID")," ")))</f>
        <v xml:space="preserve"> </v>
      </c>
      <c r="S6780" s="7" t="str">
        <f t="shared" si="54"/>
        <v xml:space="preserve"> </v>
      </c>
      <c r="AB6780" s="8" t="s">
        <v>6839</v>
      </c>
    </row>
    <row r="6781" spans="1:28" x14ac:dyDescent="0.25">
      <c r="A6781" t="s">
        <v>4594</v>
      </c>
      <c r="B6781" t="s">
        <v>7215</v>
      </c>
      <c r="C6781" t="s">
        <v>7216</v>
      </c>
      <c r="D6781" t="s">
        <v>7217</v>
      </c>
      <c r="E6781" t="s">
        <v>7218</v>
      </c>
      <c r="F6781" t="s">
        <v>7219</v>
      </c>
      <c r="G6781" s="1">
        <v>1050.010568469165</v>
      </c>
      <c r="H6781" s="1">
        <v>149.87</v>
      </c>
      <c r="I6781" s="2">
        <v>157365.08389647369</v>
      </c>
      <c r="J6781" s="3">
        <v>6.830129203721739E-3</v>
      </c>
      <c r="K6781" s="4">
        <v>23039839.98</v>
      </c>
      <c r="L6781" s="5">
        <v>1000001</v>
      </c>
      <c r="M6781" s="6">
        <v>23.039816940000001</v>
      </c>
      <c r="N6781" s="7" t="str">
        <f>IF(ISNUMBER(_xll.BDP($C6781, "DELTA_MID")),_xll.BDP($C6781, "DELTA_MID")," ")</f>
        <v xml:space="preserve"> </v>
      </c>
      <c r="O6781" s="7" t="str">
        <f>IF(ISNUMBER(N6781),_xll.BDP($C6781, "OPT_UNDL_TICKER"),"")</f>
        <v/>
      </c>
      <c r="P6781" s="8" t="str">
        <f>IF(ISNUMBER(N6781),_xll.BDP($C6781, "OPT_UNDL_PX")," ")</f>
        <v xml:space="preserve"> </v>
      </c>
      <c r="Q6781" s="7" t="str">
        <f>IF(ISNUMBER(N6781),+G6781*_xll.BDP($C6781, "PX_POS_MULT_FACTOR")*P6781/K6781," ")</f>
        <v xml:space="preserve"> </v>
      </c>
      <c r="R6781" s="8" t="str">
        <f>IF(OR($A6781="TUA",$A6781="TYA"),"",IF(ISNUMBER(_xll.BDP($C6781,"DUR_ADJ_OAS_MID")),_xll.BDP($C6781,"DUR_ADJ_OAS_MID"),IF(ISNUMBER(_xll.BDP($E6781&amp;" ISIN","DUR_ADJ_OAS_MID")),_xll.BDP($E6781&amp;" ISIN","DUR_ADJ_OAS_MID")," ")))</f>
        <v xml:space="preserve"> </v>
      </c>
      <c r="S6781" s="7" t="str">
        <f t="shared" si="54"/>
        <v xml:space="preserve"> </v>
      </c>
      <c r="AB6781" s="8" t="s">
        <v>6839</v>
      </c>
    </row>
    <row r="6782" spans="1:28" x14ac:dyDescent="0.25">
      <c r="A6782" t="s">
        <v>4594</v>
      </c>
      <c r="B6782" t="s">
        <v>7220</v>
      </c>
      <c r="C6782" t="s">
        <v>7221</v>
      </c>
      <c r="D6782" t="s">
        <v>7222</v>
      </c>
      <c r="E6782" t="s">
        <v>7223</v>
      </c>
      <c r="F6782" t="s">
        <v>7224</v>
      </c>
      <c r="G6782" s="1">
        <v>2142.709874958588</v>
      </c>
      <c r="H6782" s="1">
        <v>187.27</v>
      </c>
      <c r="I6782" s="2">
        <v>401265.2782834947</v>
      </c>
      <c r="J6782" s="3">
        <v>1.74161486638717E-2</v>
      </c>
      <c r="K6782" s="4">
        <v>23039839.98</v>
      </c>
      <c r="L6782" s="5">
        <v>1000001</v>
      </c>
      <c r="M6782" s="6">
        <v>23.039816940000001</v>
      </c>
      <c r="N6782" s="7" t="str">
        <f>IF(ISNUMBER(_xll.BDP($C6782, "DELTA_MID")),_xll.BDP($C6782, "DELTA_MID")," ")</f>
        <v xml:space="preserve"> </v>
      </c>
      <c r="O6782" s="7" t="str">
        <f>IF(ISNUMBER(N6782),_xll.BDP($C6782, "OPT_UNDL_TICKER"),"")</f>
        <v/>
      </c>
      <c r="P6782" s="8" t="str">
        <f>IF(ISNUMBER(N6782),_xll.BDP($C6782, "OPT_UNDL_PX")," ")</f>
        <v xml:space="preserve"> </v>
      </c>
      <c r="Q6782" s="7" t="str">
        <f>IF(ISNUMBER(N6782),+G6782*_xll.BDP($C6782, "PX_POS_MULT_FACTOR")*P6782/K6782," ")</f>
        <v xml:space="preserve"> </v>
      </c>
      <c r="R6782" s="8" t="str">
        <f>IF(OR($A6782="TUA",$A6782="TYA"),"",IF(ISNUMBER(_xll.BDP($C6782,"DUR_ADJ_OAS_MID")),_xll.BDP($C6782,"DUR_ADJ_OAS_MID"),IF(ISNUMBER(_xll.BDP($E6782&amp;" ISIN","DUR_ADJ_OAS_MID")),_xll.BDP($E6782&amp;" ISIN","DUR_ADJ_OAS_MID")," ")))</f>
        <v xml:space="preserve"> </v>
      </c>
      <c r="S6782" s="7" t="str">
        <f t="shared" si="54"/>
        <v xml:space="preserve"> </v>
      </c>
      <c r="AB6782" s="8" t="s">
        <v>6839</v>
      </c>
    </row>
    <row r="6783" spans="1:28" x14ac:dyDescent="0.25">
      <c r="A6783" t="s">
        <v>4594</v>
      </c>
      <c r="B6783" t="s">
        <v>7225</v>
      </c>
      <c r="C6783" t="s">
        <v>7226</v>
      </c>
      <c r="D6783" t="s">
        <v>6236</v>
      </c>
      <c r="E6783" t="s">
        <v>6237</v>
      </c>
      <c r="F6783" t="s">
        <v>6238</v>
      </c>
      <c r="G6783" s="1">
        <v>1899.433230599391</v>
      </c>
      <c r="H6783" s="1">
        <v>57.72</v>
      </c>
      <c r="I6783" s="2">
        <v>109635.2860701969</v>
      </c>
      <c r="J6783" s="3">
        <v>4.7585090072399389E-3</v>
      </c>
      <c r="K6783" s="4">
        <v>23039839.98</v>
      </c>
      <c r="L6783" s="5">
        <v>1000001</v>
      </c>
      <c r="M6783" s="6">
        <v>23.039816940000001</v>
      </c>
      <c r="N6783" s="7" t="str">
        <f>IF(ISNUMBER(_xll.BDP($C6783, "DELTA_MID")),_xll.BDP($C6783, "DELTA_MID")," ")</f>
        <v xml:space="preserve"> </v>
      </c>
      <c r="O6783" s="7" t="str">
        <f>IF(ISNUMBER(N6783),_xll.BDP($C6783, "OPT_UNDL_TICKER"),"")</f>
        <v/>
      </c>
      <c r="P6783" s="8" t="str">
        <f>IF(ISNUMBER(N6783),_xll.BDP($C6783, "OPT_UNDL_PX")," ")</f>
        <v xml:space="preserve"> </v>
      </c>
      <c r="Q6783" s="7" t="str">
        <f>IF(ISNUMBER(N6783),+G6783*_xll.BDP($C6783, "PX_POS_MULT_FACTOR")*P6783/K6783," ")</f>
        <v xml:space="preserve"> </v>
      </c>
      <c r="R6783" s="8" t="str">
        <f>IF(OR($A6783="TUA",$A6783="TYA"),"",IF(ISNUMBER(_xll.BDP($C6783,"DUR_ADJ_OAS_MID")),_xll.BDP($C6783,"DUR_ADJ_OAS_MID"),IF(ISNUMBER(_xll.BDP($E6783&amp;" ISIN","DUR_ADJ_OAS_MID")),_xll.BDP($E6783&amp;" ISIN","DUR_ADJ_OAS_MID")," ")))</f>
        <v xml:space="preserve"> </v>
      </c>
      <c r="S6783" s="7" t="str">
        <f t="shared" si="54"/>
        <v xml:space="preserve"> </v>
      </c>
      <c r="AB6783" s="8" t="s">
        <v>6839</v>
      </c>
    </row>
    <row r="6784" spans="1:28" x14ac:dyDescent="0.25">
      <c r="A6784" t="s">
        <v>4594</v>
      </c>
      <c r="B6784" t="s">
        <v>3056</v>
      </c>
      <c r="C6784" t="s">
        <v>3057</v>
      </c>
      <c r="D6784" t="s">
        <v>3058</v>
      </c>
      <c r="E6784" t="s">
        <v>3059</v>
      </c>
      <c r="F6784" t="s">
        <v>3060</v>
      </c>
      <c r="G6784" s="1">
        <v>3184.959712208879</v>
      </c>
      <c r="H6784" s="1">
        <v>52.534999999999997</v>
      </c>
      <c r="I6784" s="2">
        <v>167321.85848089351</v>
      </c>
      <c r="J6784" s="3">
        <v>7.2622838798420096E-3</v>
      </c>
      <c r="K6784" s="4">
        <v>23039839.98</v>
      </c>
      <c r="L6784" s="5">
        <v>1000001</v>
      </c>
      <c r="M6784" s="6">
        <v>23.039816940000001</v>
      </c>
      <c r="N6784" s="7" t="str">
        <f>IF(ISNUMBER(_xll.BDP($C6784, "DELTA_MID")),_xll.BDP($C6784, "DELTA_MID")," ")</f>
        <v xml:space="preserve"> </v>
      </c>
      <c r="O6784" s="7" t="str">
        <f>IF(ISNUMBER(N6784),_xll.BDP($C6784, "OPT_UNDL_TICKER"),"")</f>
        <v/>
      </c>
      <c r="P6784" s="8" t="str">
        <f>IF(ISNUMBER(N6784),_xll.BDP($C6784, "OPT_UNDL_PX")," ")</f>
        <v xml:space="preserve"> </v>
      </c>
      <c r="Q6784" s="7" t="str">
        <f>IF(ISNUMBER(N6784),+G6784*_xll.BDP($C6784, "PX_POS_MULT_FACTOR")*P6784/K6784," ")</f>
        <v xml:space="preserve"> </v>
      </c>
      <c r="R6784" s="8" t="str">
        <f>IF(OR($A6784="TUA",$A6784="TYA"),"",IF(ISNUMBER(_xll.BDP($C6784,"DUR_ADJ_OAS_MID")),_xll.BDP($C6784,"DUR_ADJ_OAS_MID"),IF(ISNUMBER(_xll.BDP($E6784&amp;" ISIN","DUR_ADJ_OAS_MID")),_xll.BDP($E6784&amp;" ISIN","DUR_ADJ_OAS_MID")," ")))</f>
        <v xml:space="preserve"> </v>
      </c>
      <c r="S6784" s="7" t="str">
        <f t="shared" si="54"/>
        <v xml:space="preserve"> </v>
      </c>
      <c r="AB6784" s="8" t="s">
        <v>6839</v>
      </c>
    </row>
    <row r="6785" spans="1:28" x14ac:dyDescent="0.25">
      <c r="A6785" t="s">
        <v>4594</v>
      </c>
      <c r="B6785" t="s">
        <v>7227</v>
      </c>
      <c r="C6785" t="s">
        <v>7228</v>
      </c>
      <c r="D6785" t="s">
        <v>6256</v>
      </c>
      <c r="E6785" t="s">
        <v>6257</v>
      </c>
      <c r="F6785" t="s">
        <v>6258</v>
      </c>
      <c r="G6785" s="1">
        <v>1125.3939710795551</v>
      </c>
      <c r="H6785" s="1">
        <v>132.09</v>
      </c>
      <c r="I6785" s="2">
        <v>148653.28963989849</v>
      </c>
      <c r="J6785" s="3">
        <v>6.4520105074053757E-3</v>
      </c>
      <c r="K6785" s="4">
        <v>23039839.98</v>
      </c>
      <c r="L6785" s="5">
        <v>1000001</v>
      </c>
      <c r="M6785" s="6">
        <v>23.039816940000001</v>
      </c>
      <c r="N6785" s="7" t="str">
        <f>IF(ISNUMBER(_xll.BDP($C6785, "DELTA_MID")),_xll.BDP($C6785, "DELTA_MID")," ")</f>
        <v xml:space="preserve"> </v>
      </c>
      <c r="O6785" s="7" t="str">
        <f>IF(ISNUMBER(N6785),_xll.BDP($C6785, "OPT_UNDL_TICKER"),"")</f>
        <v/>
      </c>
      <c r="P6785" s="8" t="str">
        <f>IF(ISNUMBER(N6785),_xll.BDP($C6785, "OPT_UNDL_PX")," ")</f>
        <v xml:space="preserve"> </v>
      </c>
      <c r="Q6785" s="7" t="str">
        <f>IF(ISNUMBER(N6785),+G6785*_xll.BDP($C6785, "PX_POS_MULT_FACTOR")*P6785/K6785," ")</f>
        <v xml:space="preserve"> </v>
      </c>
      <c r="R6785" s="8" t="str">
        <f>IF(OR($A6785="TUA",$A6785="TYA"),"",IF(ISNUMBER(_xll.BDP($C6785,"DUR_ADJ_OAS_MID")),_xll.BDP($C6785,"DUR_ADJ_OAS_MID"),IF(ISNUMBER(_xll.BDP($E6785&amp;" ISIN","DUR_ADJ_OAS_MID")),_xll.BDP($E6785&amp;" ISIN","DUR_ADJ_OAS_MID")," ")))</f>
        <v xml:space="preserve"> </v>
      </c>
      <c r="S6785" s="7" t="str">
        <f t="shared" si="54"/>
        <v xml:space="preserve"> </v>
      </c>
      <c r="AB6785" s="8" t="s">
        <v>6839</v>
      </c>
    </row>
    <row r="6786" spans="1:28" x14ac:dyDescent="0.25">
      <c r="A6786" t="s">
        <v>4594</v>
      </c>
      <c r="B6786" t="s">
        <v>7229</v>
      </c>
      <c r="C6786" t="s">
        <v>7230</v>
      </c>
      <c r="D6786" t="s">
        <v>5716</v>
      </c>
      <c r="E6786" t="s">
        <v>5717</v>
      </c>
      <c r="F6786" t="s">
        <v>5718</v>
      </c>
      <c r="G6786" s="1">
        <v>2246.3957353334508</v>
      </c>
      <c r="H6786" s="1">
        <v>94.65</v>
      </c>
      <c r="I6786" s="2">
        <v>212621.35634931119</v>
      </c>
      <c r="J6786" s="3">
        <v>9.2284215747105713E-3</v>
      </c>
      <c r="K6786" s="4">
        <v>23039839.98</v>
      </c>
      <c r="L6786" s="5">
        <v>1000001</v>
      </c>
      <c r="M6786" s="6">
        <v>23.039816940000001</v>
      </c>
      <c r="N6786" s="7" t="str">
        <f>IF(ISNUMBER(_xll.BDP($C6786, "DELTA_MID")),_xll.BDP($C6786, "DELTA_MID")," ")</f>
        <v xml:space="preserve"> </v>
      </c>
      <c r="O6786" s="7" t="str">
        <f>IF(ISNUMBER(N6786),_xll.BDP($C6786, "OPT_UNDL_TICKER"),"")</f>
        <v/>
      </c>
      <c r="P6786" s="8" t="str">
        <f>IF(ISNUMBER(N6786),_xll.BDP($C6786, "OPT_UNDL_PX")," ")</f>
        <v xml:space="preserve"> </v>
      </c>
      <c r="Q6786" s="7" t="str">
        <f>IF(ISNUMBER(N6786),+G6786*_xll.BDP($C6786, "PX_POS_MULT_FACTOR")*P6786/K6786," ")</f>
        <v xml:space="preserve"> </v>
      </c>
      <c r="R6786" s="8" t="str">
        <f>IF(OR($A6786="TUA",$A6786="TYA"),"",IF(ISNUMBER(_xll.BDP($C6786,"DUR_ADJ_OAS_MID")),_xll.BDP($C6786,"DUR_ADJ_OAS_MID"),IF(ISNUMBER(_xll.BDP($E6786&amp;" ISIN","DUR_ADJ_OAS_MID")),_xll.BDP($E6786&amp;" ISIN","DUR_ADJ_OAS_MID")," ")))</f>
        <v xml:space="preserve"> </v>
      </c>
      <c r="S6786" s="7" t="str">
        <f t="shared" si="54"/>
        <v xml:space="preserve"> </v>
      </c>
      <c r="AB6786" s="8" t="s">
        <v>6839</v>
      </c>
    </row>
    <row r="6787" spans="1:28" x14ac:dyDescent="0.25">
      <c r="A6787" t="s">
        <v>4594</v>
      </c>
      <c r="B6787" t="s">
        <v>3095</v>
      </c>
      <c r="C6787" t="s">
        <v>3096</v>
      </c>
      <c r="D6787" t="s">
        <v>3097</v>
      </c>
      <c r="E6787" t="s">
        <v>3098</v>
      </c>
      <c r="F6787" t="s">
        <v>3099</v>
      </c>
      <c r="G6787" s="1">
        <v>1715.0151850028201</v>
      </c>
      <c r="H6787" s="1">
        <v>164.73</v>
      </c>
      <c r="I6787" s="2">
        <v>282514.45142551459</v>
      </c>
      <c r="J6787" s="3">
        <v>1.226199711763426E-2</v>
      </c>
      <c r="K6787" s="4">
        <v>23039839.98</v>
      </c>
      <c r="L6787" s="5">
        <v>1000001</v>
      </c>
      <c r="M6787" s="6">
        <v>23.039816940000001</v>
      </c>
      <c r="N6787" s="7" t="str">
        <f>IF(ISNUMBER(_xll.BDP($C6787, "DELTA_MID")),_xll.BDP($C6787, "DELTA_MID")," ")</f>
        <v xml:space="preserve"> </v>
      </c>
      <c r="O6787" s="7" t="str">
        <f>IF(ISNUMBER(N6787),_xll.BDP($C6787, "OPT_UNDL_TICKER"),"")</f>
        <v/>
      </c>
      <c r="P6787" s="8" t="str">
        <f>IF(ISNUMBER(N6787),_xll.BDP($C6787, "OPT_UNDL_PX")," ")</f>
        <v xml:space="preserve"> </v>
      </c>
      <c r="Q6787" s="7" t="str">
        <f>IF(ISNUMBER(N6787),+G6787*_xll.BDP($C6787, "PX_POS_MULT_FACTOR")*P6787/K6787," ")</f>
        <v xml:space="preserve"> </v>
      </c>
      <c r="R6787" s="8" t="str">
        <f>IF(OR($A6787="TUA",$A6787="TYA"),"",IF(ISNUMBER(_xll.BDP($C6787,"DUR_ADJ_OAS_MID")),_xll.BDP($C6787,"DUR_ADJ_OAS_MID"),IF(ISNUMBER(_xll.BDP($E6787&amp;" ISIN","DUR_ADJ_OAS_MID")),_xll.BDP($E6787&amp;" ISIN","DUR_ADJ_OAS_MID")," ")))</f>
        <v xml:space="preserve"> </v>
      </c>
      <c r="S6787" s="7" t="str">
        <f t="shared" si="54"/>
        <v xml:space="preserve"> </v>
      </c>
      <c r="AB6787" s="8" t="s">
        <v>6839</v>
      </c>
    </row>
    <row r="6788" spans="1:28" x14ac:dyDescent="0.25">
      <c r="A6788" t="s">
        <v>4594</v>
      </c>
      <c r="B6788" t="s">
        <v>4413</v>
      </c>
      <c r="C6788" t="s">
        <v>4414</v>
      </c>
      <c r="D6788" t="s">
        <v>4415</v>
      </c>
      <c r="E6788" t="s">
        <v>4416</v>
      </c>
      <c r="F6788" t="s">
        <v>4417</v>
      </c>
      <c r="G6788" s="1">
        <v>748.54518295381888</v>
      </c>
      <c r="H6788" s="1">
        <v>252.35</v>
      </c>
      <c r="I6788" s="2">
        <v>188895.37691839621</v>
      </c>
      <c r="J6788" s="3">
        <v>8.1986410097626104E-3</v>
      </c>
      <c r="K6788" s="4">
        <v>23039839.98</v>
      </c>
      <c r="L6788" s="5">
        <v>1000001</v>
      </c>
      <c r="M6788" s="6">
        <v>23.039816940000001</v>
      </c>
      <c r="N6788" s="7" t="str">
        <f>IF(ISNUMBER(_xll.BDP($C6788, "DELTA_MID")),_xll.BDP($C6788, "DELTA_MID")," ")</f>
        <v xml:space="preserve"> </v>
      </c>
      <c r="O6788" s="7" t="str">
        <f>IF(ISNUMBER(N6788),_xll.BDP($C6788, "OPT_UNDL_TICKER"),"")</f>
        <v/>
      </c>
      <c r="P6788" s="8" t="str">
        <f>IF(ISNUMBER(N6788),_xll.BDP($C6788, "OPT_UNDL_PX")," ")</f>
        <v xml:space="preserve"> </v>
      </c>
      <c r="Q6788" s="7" t="str">
        <f>IF(ISNUMBER(N6788),+G6788*_xll.BDP($C6788, "PX_POS_MULT_FACTOR")*P6788/K6788," ")</f>
        <v xml:space="preserve"> </v>
      </c>
      <c r="R6788" s="8" t="str">
        <f>IF(OR($A6788="TUA",$A6788="TYA"),"",IF(ISNUMBER(_xll.BDP($C6788,"DUR_ADJ_OAS_MID")),_xll.BDP($C6788,"DUR_ADJ_OAS_MID"),IF(ISNUMBER(_xll.BDP($E6788&amp;" ISIN","DUR_ADJ_OAS_MID")),_xll.BDP($E6788&amp;" ISIN","DUR_ADJ_OAS_MID")," ")))</f>
        <v xml:space="preserve"> </v>
      </c>
      <c r="S6788" s="7" t="str">
        <f t="shared" si="54"/>
        <v xml:space="preserve"> </v>
      </c>
      <c r="AB6788" s="8" t="s">
        <v>6839</v>
      </c>
    </row>
    <row r="6789" spans="1:28" x14ac:dyDescent="0.25">
      <c r="A6789" t="s">
        <v>4594</v>
      </c>
      <c r="B6789" t="s">
        <v>3100</v>
      </c>
      <c r="C6789" t="s">
        <v>3101</v>
      </c>
      <c r="D6789" t="s">
        <v>3102</v>
      </c>
      <c r="E6789" t="s">
        <v>3103</v>
      </c>
      <c r="F6789" t="s">
        <v>3104</v>
      </c>
      <c r="G6789" s="1">
        <v>4838.3889735556741</v>
      </c>
      <c r="H6789" s="1">
        <v>61.57</v>
      </c>
      <c r="I6789" s="2">
        <v>297899.60910182277</v>
      </c>
      <c r="J6789" s="3">
        <v>1.2929760335159361E-2</v>
      </c>
      <c r="K6789" s="4">
        <v>23039839.98</v>
      </c>
      <c r="L6789" s="5">
        <v>1000001</v>
      </c>
      <c r="M6789" s="6">
        <v>23.039816940000001</v>
      </c>
      <c r="N6789" s="7" t="str">
        <f>IF(ISNUMBER(_xll.BDP($C6789, "DELTA_MID")),_xll.BDP($C6789, "DELTA_MID")," ")</f>
        <v xml:space="preserve"> </v>
      </c>
      <c r="O6789" s="7" t="str">
        <f>IF(ISNUMBER(N6789),_xll.BDP($C6789, "OPT_UNDL_TICKER"),"")</f>
        <v/>
      </c>
      <c r="P6789" s="8" t="str">
        <f>IF(ISNUMBER(N6789),_xll.BDP($C6789, "OPT_UNDL_PX")," ")</f>
        <v xml:space="preserve"> </v>
      </c>
      <c r="Q6789" s="7" t="str">
        <f>IF(ISNUMBER(N6789),+G6789*_xll.BDP($C6789, "PX_POS_MULT_FACTOR")*P6789/K6789," ")</f>
        <v xml:space="preserve"> </v>
      </c>
      <c r="R6789" s="8" t="str">
        <f>IF(OR($A6789="TUA",$A6789="TYA"),"",IF(ISNUMBER(_xll.BDP($C6789,"DUR_ADJ_OAS_MID")),_xll.BDP($C6789,"DUR_ADJ_OAS_MID"),IF(ISNUMBER(_xll.BDP($E6789&amp;" ISIN","DUR_ADJ_OAS_MID")),_xll.BDP($E6789&amp;" ISIN","DUR_ADJ_OAS_MID")," ")))</f>
        <v xml:space="preserve"> </v>
      </c>
      <c r="S6789" s="7" t="str">
        <f t="shared" si="54"/>
        <v xml:space="preserve"> </v>
      </c>
      <c r="AB6789" s="8" t="s">
        <v>6839</v>
      </c>
    </row>
    <row r="6790" spans="1:28" x14ac:dyDescent="0.25">
      <c r="A6790" t="s">
        <v>4594</v>
      </c>
      <c r="B6790" t="s">
        <v>7231</v>
      </c>
      <c r="C6790" t="s">
        <v>7232</v>
      </c>
      <c r="D6790" t="s">
        <v>7233</v>
      </c>
      <c r="E6790" t="s">
        <v>7234</v>
      </c>
      <c r="F6790" t="s">
        <v>7235</v>
      </c>
      <c r="G6790" s="1">
        <v>6760.9829822655674</v>
      </c>
      <c r="H6790" s="1">
        <v>8.2750000000000004</v>
      </c>
      <c r="I6790" s="2">
        <v>55947.134178247572</v>
      </c>
      <c r="J6790" s="3">
        <v>2.4282778971908281E-3</v>
      </c>
      <c r="K6790" s="4">
        <v>23039839.98</v>
      </c>
      <c r="L6790" s="5">
        <v>1000001</v>
      </c>
      <c r="M6790" s="6">
        <v>23.039816940000001</v>
      </c>
      <c r="N6790" s="7" t="str">
        <f>IF(ISNUMBER(_xll.BDP($C6790, "DELTA_MID")),_xll.BDP($C6790, "DELTA_MID")," ")</f>
        <v xml:space="preserve"> </v>
      </c>
      <c r="O6790" s="7" t="str">
        <f>IF(ISNUMBER(N6790),_xll.BDP($C6790, "OPT_UNDL_TICKER"),"")</f>
        <v/>
      </c>
      <c r="P6790" s="8" t="str">
        <f>IF(ISNUMBER(N6790),_xll.BDP($C6790, "OPT_UNDL_PX")," ")</f>
        <v xml:space="preserve"> </v>
      </c>
      <c r="Q6790" s="7" t="str">
        <f>IF(ISNUMBER(N6790),+G6790*_xll.BDP($C6790, "PX_POS_MULT_FACTOR")*P6790/K6790," ")</f>
        <v xml:space="preserve"> </v>
      </c>
      <c r="R6790" s="8" t="str">
        <f>IF(OR($A6790="TUA",$A6790="TYA"),"",IF(ISNUMBER(_xll.BDP($C6790,"DUR_ADJ_OAS_MID")),_xll.BDP($C6790,"DUR_ADJ_OAS_MID"),IF(ISNUMBER(_xll.BDP($E6790&amp;" ISIN","DUR_ADJ_OAS_MID")),_xll.BDP($E6790&amp;" ISIN","DUR_ADJ_OAS_MID")," ")))</f>
        <v xml:space="preserve"> </v>
      </c>
      <c r="S6790" s="7" t="str">
        <f t="shared" si="54"/>
        <v xml:space="preserve"> </v>
      </c>
      <c r="AB6790" s="8" t="s">
        <v>6839</v>
      </c>
    </row>
    <row r="6791" spans="1:28" x14ac:dyDescent="0.25">
      <c r="A6791" t="s">
        <v>4594</v>
      </c>
      <c r="B6791" t="s">
        <v>7236</v>
      </c>
      <c r="C6791" t="s">
        <v>7237</v>
      </c>
      <c r="D6791" t="s">
        <v>7238</v>
      </c>
      <c r="E6791" t="s">
        <v>7239</v>
      </c>
      <c r="F6791" t="s">
        <v>7240</v>
      </c>
      <c r="G6791" s="1">
        <v>1203.04625834486</v>
      </c>
      <c r="H6791" s="1">
        <v>150.97999999999999</v>
      </c>
      <c r="I6791" s="2">
        <v>181635.9240849069</v>
      </c>
      <c r="J6791" s="3">
        <v>7.8835584032952502E-3</v>
      </c>
      <c r="K6791" s="4">
        <v>23039839.98</v>
      </c>
      <c r="L6791" s="5">
        <v>1000001</v>
      </c>
      <c r="M6791" s="6">
        <v>23.039816940000001</v>
      </c>
      <c r="N6791" s="7" t="str">
        <f>IF(ISNUMBER(_xll.BDP($C6791, "DELTA_MID")),_xll.BDP($C6791, "DELTA_MID")," ")</f>
        <v xml:space="preserve"> </v>
      </c>
      <c r="O6791" s="7" t="str">
        <f>IF(ISNUMBER(N6791),_xll.BDP($C6791, "OPT_UNDL_TICKER"),"")</f>
        <v/>
      </c>
      <c r="P6791" s="8" t="str">
        <f>IF(ISNUMBER(N6791),_xll.BDP($C6791, "OPT_UNDL_PX")," ")</f>
        <v xml:space="preserve"> </v>
      </c>
      <c r="Q6791" s="7" t="str">
        <f>IF(ISNUMBER(N6791),+G6791*_xll.BDP($C6791, "PX_POS_MULT_FACTOR")*P6791/K6791," ")</f>
        <v xml:space="preserve"> </v>
      </c>
      <c r="R6791" s="8" t="str">
        <f>IF(OR($A6791="TUA",$A6791="TYA"),"",IF(ISNUMBER(_xll.BDP($C6791,"DUR_ADJ_OAS_MID")),_xll.BDP($C6791,"DUR_ADJ_OAS_MID"),IF(ISNUMBER(_xll.BDP($E6791&amp;" ISIN","DUR_ADJ_OAS_MID")),_xll.BDP($E6791&amp;" ISIN","DUR_ADJ_OAS_MID")," ")))</f>
        <v xml:space="preserve"> </v>
      </c>
      <c r="S6791" s="7" t="str">
        <f t="shared" si="54"/>
        <v xml:space="preserve"> </v>
      </c>
      <c r="AB6791" s="8" t="s">
        <v>6839</v>
      </c>
    </row>
    <row r="6792" spans="1:28" x14ac:dyDescent="0.25">
      <c r="A6792" t="s">
        <v>4594</v>
      </c>
      <c r="B6792" t="s">
        <v>623</v>
      </c>
      <c r="C6792" t="s">
        <v>4429</v>
      </c>
      <c r="D6792" t="s">
        <v>625</v>
      </c>
      <c r="E6792" t="s">
        <v>626</v>
      </c>
      <c r="F6792" t="s">
        <v>627</v>
      </c>
      <c r="G6792" s="1">
        <v>2357.4483559307819</v>
      </c>
      <c r="H6792" s="1">
        <v>65.69</v>
      </c>
      <c r="I6792" s="2">
        <v>154860.78250109311</v>
      </c>
      <c r="J6792" s="3">
        <v>6.7214348118529374E-3</v>
      </c>
      <c r="K6792" s="4">
        <v>23039839.98</v>
      </c>
      <c r="L6792" s="5">
        <v>1000001</v>
      </c>
      <c r="M6792" s="6">
        <v>23.039816940000001</v>
      </c>
      <c r="N6792" s="7" t="str">
        <f>IF(ISNUMBER(_xll.BDP($C6792, "DELTA_MID")),_xll.BDP($C6792, "DELTA_MID")," ")</f>
        <v xml:space="preserve"> </v>
      </c>
      <c r="O6792" s="7" t="str">
        <f>IF(ISNUMBER(N6792),_xll.BDP($C6792, "OPT_UNDL_TICKER"),"")</f>
        <v/>
      </c>
      <c r="P6792" s="8" t="str">
        <f>IF(ISNUMBER(N6792),_xll.BDP($C6792, "OPT_UNDL_PX")," ")</f>
        <v xml:space="preserve"> </v>
      </c>
      <c r="Q6792" s="7" t="str">
        <f>IF(ISNUMBER(N6792),+G6792*_xll.BDP($C6792, "PX_POS_MULT_FACTOR")*P6792/K6792," ")</f>
        <v xml:space="preserve"> </v>
      </c>
      <c r="R6792" s="8" t="str">
        <f>IF(OR($A6792="TUA",$A6792="TYA"),"",IF(ISNUMBER(_xll.BDP($C6792,"DUR_ADJ_OAS_MID")),_xll.BDP($C6792,"DUR_ADJ_OAS_MID"),IF(ISNUMBER(_xll.BDP($E6792&amp;" ISIN","DUR_ADJ_OAS_MID")),_xll.BDP($E6792&amp;" ISIN","DUR_ADJ_OAS_MID")," ")))</f>
        <v xml:space="preserve"> </v>
      </c>
      <c r="S6792" s="7" t="str">
        <f t="shared" si="54"/>
        <v xml:space="preserve"> </v>
      </c>
      <c r="AB6792" s="8" t="s">
        <v>6839</v>
      </c>
    </row>
    <row r="6793" spans="1:28" x14ac:dyDescent="0.25">
      <c r="A6793" t="s">
        <v>4594</v>
      </c>
      <c r="B6793" t="s">
        <v>3123</v>
      </c>
      <c r="C6793" t="s">
        <v>3124</v>
      </c>
      <c r="D6793" t="s">
        <v>3125</v>
      </c>
      <c r="E6793" t="s">
        <v>3126</v>
      </c>
      <c r="F6793" t="s">
        <v>3127</v>
      </c>
      <c r="G6793" s="1">
        <v>1322.8267107731831</v>
      </c>
      <c r="H6793" s="1">
        <v>178.82</v>
      </c>
      <c r="I6793" s="2">
        <v>236547.87242046051</v>
      </c>
      <c r="J6793" s="3">
        <v>1.026690604734228E-2</v>
      </c>
      <c r="K6793" s="4">
        <v>23039839.98</v>
      </c>
      <c r="L6793" s="5">
        <v>1000001</v>
      </c>
      <c r="M6793" s="6">
        <v>23.039816940000001</v>
      </c>
      <c r="N6793" s="7" t="str">
        <f>IF(ISNUMBER(_xll.BDP($C6793, "DELTA_MID")),_xll.BDP($C6793, "DELTA_MID")," ")</f>
        <v xml:space="preserve"> </v>
      </c>
      <c r="O6793" s="7" t="str">
        <f>IF(ISNUMBER(N6793),_xll.BDP($C6793, "OPT_UNDL_TICKER"),"")</f>
        <v/>
      </c>
      <c r="P6793" s="8" t="str">
        <f>IF(ISNUMBER(N6793),_xll.BDP($C6793, "OPT_UNDL_PX")," ")</f>
        <v xml:space="preserve"> </v>
      </c>
      <c r="Q6793" s="7" t="str">
        <f>IF(ISNUMBER(N6793),+G6793*_xll.BDP($C6793, "PX_POS_MULT_FACTOR")*P6793/K6793," ")</f>
        <v xml:space="preserve"> </v>
      </c>
      <c r="R6793" s="8" t="str">
        <f>IF(OR($A6793="TUA",$A6793="TYA"),"",IF(ISNUMBER(_xll.BDP($C6793,"DUR_ADJ_OAS_MID")),_xll.BDP($C6793,"DUR_ADJ_OAS_MID"),IF(ISNUMBER(_xll.BDP($E6793&amp;" ISIN","DUR_ADJ_OAS_MID")),_xll.BDP($E6793&amp;" ISIN","DUR_ADJ_OAS_MID")," ")))</f>
        <v xml:space="preserve"> </v>
      </c>
      <c r="S6793" s="7" t="str">
        <f t="shared" si="54"/>
        <v xml:space="preserve"> </v>
      </c>
      <c r="AB6793" s="8" t="s">
        <v>6839</v>
      </c>
    </row>
    <row r="6794" spans="1:28" x14ac:dyDescent="0.25">
      <c r="A6794" t="s">
        <v>4594</v>
      </c>
      <c r="B6794" t="s">
        <v>7241</v>
      </c>
      <c r="C6794" t="s">
        <v>7242</v>
      </c>
      <c r="D6794" t="s">
        <v>7243</v>
      </c>
      <c r="E6794" t="s">
        <v>7244</v>
      </c>
      <c r="F6794" t="s">
        <v>7245</v>
      </c>
      <c r="G6794" s="1">
        <v>520.87028877407965</v>
      </c>
      <c r="H6794" s="1">
        <v>222.27</v>
      </c>
      <c r="I6794" s="2">
        <v>115773.8390858147</v>
      </c>
      <c r="J6794" s="3">
        <v>5.0249411101081221E-3</v>
      </c>
      <c r="K6794" s="4">
        <v>23039839.98</v>
      </c>
      <c r="L6794" s="5">
        <v>1000001</v>
      </c>
      <c r="M6794" s="6">
        <v>23.039816940000001</v>
      </c>
      <c r="N6794" s="7" t="str">
        <f>IF(ISNUMBER(_xll.BDP($C6794, "DELTA_MID")),_xll.BDP($C6794, "DELTA_MID")," ")</f>
        <v xml:space="preserve"> </v>
      </c>
      <c r="O6794" s="7" t="str">
        <f>IF(ISNUMBER(N6794),_xll.BDP($C6794, "OPT_UNDL_TICKER"),"")</f>
        <v/>
      </c>
      <c r="P6794" s="8" t="str">
        <f>IF(ISNUMBER(N6794),_xll.BDP($C6794, "OPT_UNDL_PX")," ")</f>
        <v xml:space="preserve"> </v>
      </c>
      <c r="Q6794" s="7" t="str">
        <f>IF(ISNUMBER(N6794),+G6794*_xll.BDP($C6794, "PX_POS_MULT_FACTOR")*P6794/K6794," ")</f>
        <v xml:space="preserve"> </v>
      </c>
      <c r="R6794" s="8" t="str">
        <f>IF(OR($A6794="TUA",$A6794="TYA"),"",IF(ISNUMBER(_xll.BDP($C6794,"DUR_ADJ_OAS_MID")),_xll.BDP($C6794,"DUR_ADJ_OAS_MID"),IF(ISNUMBER(_xll.BDP($E6794&amp;" ISIN","DUR_ADJ_OAS_MID")),_xll.BDP($E6794&amp;" ISIN","DUR_ADJ_OAS_MID")," ")))</f>
        <v xml:space="preserve"> </v>
      </c>
      <c r="S6794" s="7" t="str">
        <f t="shared" si="54"/>
        <v xml:space="preserve"> </v>
      </c>
      <c r="AB6794" s="8" t="s">
        <v>6839</v>
      </c>
    </row>
    <row r="6795" spans="1:28" x14ac:dyDescent="0.25">
      <c r="A6795" t="s">
        <v>4594</v>
      </c>
      <c r="B6795" t="s">
        <v>7246</v>
      </c>
      <c r="C6795" t="s">
        <v>7247</v>
      </c>
      <c r="D6795" t="s">
        <v>5748</v>
      </c>
      <c r="E6795" t="s">
        <v>5749</v>
      </c>
      <c r="F6795" t="s">
        <v>5750</v>
      </c>
      <c r="G6795" s="1">
        <v>820.15027634598425</v>
      </c>
      <c r="H6795" s="1">
        <v>98.67</v>
      </c>
      <c r="I6795" s="2">
        <v>80924.22776705827</v>
      </c>
      <c r="J6795" s="3">
        <v>3.5123606690543631E-3</v>
      </c>
      <c r="K6795" s="4">
        <v>23039839.98</v>
      </c>
      <c r="L6795" s="5">
        <v>1000001</v>
      </c>
      <c r="M6795" s="6">
        <v>23.039816940000001</v>
      </c>
      <c r="N6795" s="7" t="str">
        <f>IF(ISNUMBER(_xll.BDP($C6795, "DELTA_MID")),_xll.BDP($C6795, "DELTA_MID")," ")</f>
        <v xml:space="preserve"> </v>
      </c>
      <c r="O6795" s="7" t="str">
        <f>IF(ISNUMBER(N6795),_xll.BDP($C6795, "OPT_UNDL_TICKER"),"")</f>
        <v/>
      </c>
      <c r="P6795" s="8" t="str">
        <f>IF(ISNUMBER(N6795),_xll.BDP($C6795, "OPT_UNDL_PX")," ")</f>
        <v xml:space="preserve"> </v>
      </c>
      <c r="Q6795" s="7" t="str">
        <f>IF(ISNUMBER(N6795),+G6795*_xll.BDP($C6795, "PX_POS_MULT_FACTOR")*P6795/K6795," ")</f>
        <v xml:space="preserve"> </v>
      </c>
      <c r="R6795" s="8" t="str">
        <f>IF(OR($A6795="TUA",$A6795="TYA"),"",IF(ISNUMBER(_xll.BDP($C6795,"DUR_ADJ_OAS_MID")),_xll.BDP($C6795,"DUR_ADJ_OAS_MID"),IF(ISNUMBER(_xll.BDP($E6795&amp;" ISIN","DUR_ADJ_OAS_MID")),_xll.BDP($E6795&amp;" ISIN","DUR_ADJ_OAS_MID")," ")))</f>
        <v xml:space="preserve"> </v>
      </c>
      <c r="S6795" s="7" t="str">
        <f t="shared" si="54"/>
        <v xml:space="preserve"> </v>
      </c>
      <c r="AB6795" s="8" t="s">
        <v>6839</v>
      </c>
    </row>
    <row r="6796" spans="1:28" x14ac:dyDescent="0.25">
      <c r="A6796" t="s">
        <v>4594</v>
      </c>
      <c r="B6796" t="s">
        <v>7248</v>
      </c>
      <c r="C6796" t="s">
        <v>7249</v>
      </c>
      <c r="D6796" t="s">
        <v>5753</v>
      </c>
      <c r="E6796" t="s">
        <v>5754</v>
      </c>
      <c r="F6796" t="s">
        <v>5755</v>
      </c>
      <c r="G6796" s="1">
        <v>1076.813304935268</v>
      </c>
      <c r="H6796" s="1">
        <v>63.49</v>
      </c>
      <c r="I6796" s="2">
        <v>68366.876730340184</v>
      </c>
      <c r="J6796" s="3">
        <v>2.96733296714243E-3</v>
      </c>
      <c r="K6796" s="4">
        <v>23039839.98</v>
      </c>
      <c r="L6796" s="5">
        <v>1000001</v>
      </c>
      <c r="M6796" s="6">
        <v>23.039816940000001</v>
      </c>
      <c r="N6796" s="7" t="str">
        <f>IF(ISNUMBER(_xll.BDP($C6796, "DELTA_MID")),_xll.BDP($C6796, "DELTA_MID")," ")</f>
        <v xml:space="preserve"> </v>
      </c>
      <c r="O6796" s="7" t="str">
        <f>IF(ISNUMBER(N6796),_xll.BDP($C6796, "OPT_UNDL_TICKER"),"")</f>
        <v/>
      </c>
      <c r="P6796" s="8" t="str">
        <f>IF(ISNUMBER(N6796),_xll.BDP($C6796, "OPT_UNDL_PX")," ")</f>
        <v xml:space="preserve"> </v>
      </c>
      <c r="Q6796" s="7" t="str">
        <f>IF(ISNUMBER(N6796),+G6796*_xll.BDP($C6796, "PX_POS_MULT_FACTOR")*P6796/K6796," ")</f>
        <v xml:space="preserve"> </v>
      </c>
      <c r="R6796" s="8" t="str">
        <f>IF(OR($A6796="TUA",$A6796="TYA"),"",IF(ISNUMBER(_xll.BDP($C6796,"DUR_ADJ_OAS_MID")),_xll.BDP($C6796,"DUR_ADJ_OAS_MID"),IF(ISNUMBER(_xll.BDP($E6796&amp;" ISIN","DUR_ADJ_OAS_MID")),_xll.BDP($E6796&amp;" ISIN","DUR_ADJ_OAS_MID")," ")))</f>
        <v xml:space="preserve"> </v>
      </c>
      <c r="S6796" s="7" t="str">
        <f t="shared" si="54"/>
        <v xml:space="preserve"> </v>
      </c>
      <c r="AB6796" s="8" t="s">
        <v>6839</v>
      </c>
    </row>
    <row r="6797" spans="1:28" x14ac:dyDescent="0.25">
      <c r="A6797" t="s">
        <v>4594</v>
      </c>
      <c r="B6797" t="s">
        <v>7250</v>
      </c>
      <c r="C6797" t="s">
        <v>7251</v>
      </c>
      <c r="D6797" t="s">
        <v>6296</v>
      </c>
      <c r="E6797" t="s">
        <v>6297</v>
      </c>
      <c r="F6797" t="s">
        <v>6298</v>
      </c>
      <c r="G6797" s="1">
        <v>119.3274251538117</v>
      </c>
      <c r="H6797" s="1">
        <v>31.59</v>
      </c>
      <c r="I6797" s="2">
        <v>3769.553360608912</v>
      </c>
      <c r="J6797" s="3">
        <v>1.6361022315611201E-4</v>
      </c>
      <c r="K6797" s="4">
        <v>23039839.98</v>
      </c>
      <c r="L6797" s="5">
        <v>1000001</v>
      </c>
      <c r="M6797" s="6">
        <v>23.039816940000001</v>
      </c>
      <c r="N6797" s="7" t="str">
        <f>IF(ISNUMBER(_xll.BDP($C6797, "DELTA_MID")),_xll.BDP($C6797, "DELTA_MID")," ")</f>
        <v xml:space="preserve"> </v>
      </c>
      <c r="O6797" s="7" t="str">
        <f>IF(ISNUMBER(N6797),_xll.BDP($C6797, "OPT_UNDL_TICKER"),"")</f>
        <v/>
      </c>
      <c r="P6797" s="8" t="str">
        <f>IF(ISNUMBER(N6797),_xll.BDP($C6797, "OPT_UNDL_PX")," ")</f>
        <v xml:space="preserve"> </v>
      </c>
      <c r="Q6797" s="7" t="str">
        <f>IF(ISNUMBER(N6797),+G6797*_xll.BDP($C6797, "PX_POS_MULT_FACTOR")*P6797/K6797," ")</f>
        <v xml:space="preserve"> </v>
      </c>
      <c r="R6797" s="8" t="str">
        <f>IF(OR($A6797="TUA",$A6797="TYA"),"",IF(ISNUMBER(_xll.BDP($C6797,"DUR_ADJ_OAS_MID")),_xll.BDP($C6797,"DUR_ADJ_OAS_MID"),IF(ISNUMBER(_xll.BDP($E6797&amp;" ISIN","DUR_ADJ_OAS_MID")),_xll.BDP($E6797&amp;" ISIN","DUR_ADJ_OAS_MID")," ")))</f>
        <v xml:space="preserve"> </v>
      </c>
      <c r="S6797" s="7" t="str">
        <f t="shared" si="54"/>
        <v xml:space="preserve"> </v>
      </c>
      <c r="AB6797" s="8" t="s">
        <v>6839</v>
      </c>
    </row>
    <row r="6798" spans="1:28" x14ac:dyDescent="0.25">
      <c r="A6798" t="s">
        <v>4594</v>
      </c>
      <c r="B6798" t="s">
        <v>7252</v>
      </c>
      <c r="C6798" t="s">
        <v>7253</v>
      </c>
      <c r="D6798" t="s">
        <v>7254</v>
      </c>
      <c r="E6798" t="s">
        <v>7255</v>
      </c>
      <c r="F6798" t="s">
        <v>7256</v>
      </c>
      <c r="G6798" s="1">
        <v>1863.5946273953291</v>
      </c>
      <c r="H6798" s="1">
        <v>38.229999999999997</v>
      </c>
      <c r="I6798" s="2">
        <v>71245.222605323419</v>
      </c>
      <c r="J6798" s="3">
        <v>3.09226204119337E-3</v>
      </c>
      <c r="K6798" s="4">
        <v>23039839.98</v>
      </c>
      <c r="L6798" s="5">
        <v>1000001</v>
      </c>
      <c r="M6798" s="6">
        <v>23.039816940000001</v>
      </c>
      <c r="N6798" s="7" t="str">
        <f>IF(ISNUMBER(_xll.BDP($C6798, "DELTA_MID")),_xll.BDP($C6798, "DELTA_MID")," ")</f>
        <v xml:space="preserve"> </v>
      </c>
      <c r="O6798" s="7" t="str">
        <f>IF(ISNUMBER(N6798),_xll.BDP($C6798, "OPT_UNDL_TICKER"),"")</f>
        <v/>
      </c>
      <c r="P6798" s="8" t="str">
        <f>IF(ISNUMBER(N6798),_xll.BDP($C6798, "OPT_UNDL_PX")," ")</f>
        <v xml:space="preserve"> </v>
      </c>
      <c r="Q6798" s="7" t="str">
        <f>IF(ISNUMBER(N6798),+G6798*_xll.BDP($C6798, "PX_POS_MULT_FACTOR")*P6798/K6798," ")</f>
        <v xml:space="preserve"> </v>
      </c>
      <c r="R6798" s="8" t="str">
        <f>IF(OR($A6798="TUA",$A6798="TYA"),"",IF(ISNUMBER(_xll.BDP($C6798,"DUR_ADJ_OAS_MID")),_xll.BDP($C6798,"DUR_ADJ_OAS_MID"),IF(ISNUMBER(_xll.BDP($E6798&amp;" ISIN","DUR_ADJ_OAS_MID")),_xll.BDP($E6798&amp;" ISIN","DUR_ADJ_OAS_MID")," ")))</f>
        <v xml:space="preserve"> </v>
      </c>
      <c r="S6798" s="7" t="str">
        <f t="shared" si="54"/>
        <v xml:space="preserve"> </v>
      </c>
      <c r="AB6798" s="8" t="s">
        <v>6839</v>
      </c>
    </row>
    <row r="6799" spans="1:28" x14ac:dyDescent="0.25">
      <c r="A6799" t="s">
        <v>4594</v>
      </c>
      <c r="B6799" t="s">
        <v>1207</v>
      </c>
      <c r="C6799" t="s">
        <v>7257</v>
      </c>
      <c r="D6799" t="s">
        <v>1209</v>
      </c>
      <c r="E6799" t="s">
        <v>1210</v>
      </c>
      <c r="F6799" t="s">
        <v>1211</v>
      </c>
      <c r="G6799" s="1">
        <v>141.30841081286971</v>
      </c>
      <c r="H6799" s="1">
        <v>295.10000000000002</v>
      </c>
      <c r="I6799" s="2">
        <v>41700.112030877863</v>
      </c>
      <c r="J6799" s="3">
        <v>1.8099132661978611E-3</v>
      </c>
      <c r="K6799" s="4">
        <v>23039839.98</v>
      </c>
      <c r="L6799" s="5">
        <v>1000001</v>
      </c>
      <c r="M6799" s="6">
        <v>23.039816940000001</v>
      </c>
      <c r="N6799" s="7" t="str">
        <f>IF(ISNUMBER(_xll.BDP($C6799, "DELTA_MID")),_xll.BDP($C6799, "DELTA_MID")," ")</f>
        <v xml:space="preserve"> </v>
      </c>
      <c r="O6799" s="7" t="str">
        <f>IF(ISNUMBER(N6799),_xll.BDP($C6799, "OPT_UNDL_TICKER"),"")</f>
        <v/>
      </c>
      <c r="P6799" s="8" t="str">
        <f>IF(ISNUMBER(N6799),_xll.BDP($C6799, "OPT_UNDL_PX")," ")</f>
        <v xml:space="preserve"> </v>
      </c>
      <c r="Q6799" s="7" t="str">
        <f>IF(ISNUMBER(N6799),+G6799*_xll.BDP($C6799, "PX_POS_MULT_FACTOR")*P6799/K6799," ")</f>
        <v xml:space="preserve"> </v>
      </c>
      <c r="R6799" s="8" t="str">
        <f>IF(OR($A6799="TUA",$A6799="TYA"),"",IF(ISNUMBER(_xll.BDP($C6799,"DUR_ADJ_OAS_MID")),_xll.BDP($C6799,"DUR_ADJ_OAS_MID"),IF(ISNUMBER(_xll.BDP($E6799&amp;" ISIN","DUR_ADJ_OAS_MID")),_xll.BDP($E6799&amp;" ISIN","DUR_ADJ_OAS_MID")," ")))</f>
        <v xml:space="preserve"> </v>
      </c>
      <c r="S6799" s="7" t="str">
        <f t="shared" si="54"/>
        <v xml:space="preserve"> </v>
      </c>
      <c r="AB6799" s="8" t="s">
        <v>6839</v>
      </c>
    </row>
    <row r="6800" spans="1:28" x14ac:dyDescent="0.25">
      <c r="A6800" t="s">
        <v>4594</v>
      </c>
      <c r="B6800" t="s">
        <v>3138</v>
      </c>
      <c r="C6800" t="s">
        <v>3139</v>
      </c>
      <c r="D6800" t="s">
        <v>3140</v>
      </c>
      <c r="E6800" t="s">
        <v>3141</v>
      </c>
      <c r="F6800" t="s">
        <v>3142</v>
      </c>
      <c r="G6800" s="1">
        <v>1330.5038511167149</v>
      </c>
      <c r="H6800" s="1">
        <v>247.22</v>
      </c>
      <c r="I6800" s="2">
        <v>328927.16207307432</v>
      </c>
      <c r="J6800" s="3">
        <v>1.4276451674951011E-2</v>
      </c>
      <c r="K6800" s="4">
        <v>23039839.98</v>
      </c>
      <c r="L6800" s="5">
        <v>1000001</v>
      </c>
      <c r="M6800" s="6">
        <v>23.039816940000001</v>
      </c>
      <c r="N6800" s="7" t="str">
        <f>IF(ISNUMBER(_xll.BDP($C6800, "DELTA_MID")),_xll.BDP($C6800, "DELTA_MID")," ")</f>
        <v xml:space="preserve"> </v>
      </c>
      <c r="O6800" s="7" t="str">
        <f>IF(ISNUMBER(N6800),_xll.BDP($C6800, "OPT_UNDL_TICKER"),"")</f>
        <v/>
      </c>
      <c r="P6800" s="8" t="str">
        <f>IF(ISNUMBER(N6800),_xll.BDP($C6800, "OPT_UNDL_PX")," ")</f>
        <v xml:space="preserve"> </v>
      </c>
      <c r="Q6800" s="7" t="str">
        <f>IF(ISNUMBER(N6800),+G6800*_xll.BDP($C6800, "PX_POS_MULT_FACTOR")*P6800/K6800," ")</f>
        <v xml:space="preserve"> </v>
      </c>
      <c r="R6800" s="8" t="str">
        <f>IF(OR($A6800="TUA",$A6800="TYA"),"",IF(ISNUMBER(_xll.BDP($C6800,"DUR_ADJ_OAS_MID")),_xll.BDP($C6800,"DUR_ADJ_OAS_MID"),IF(ISNUMBER(_xll.BDP($E6800&amp;" ISIN","DUR_ADJ_OAS_MID")),_xll.BDP($E6800&amp;" ISIN","DUR_ADJ_OAS_MID")," ")))</f>
        <v xml:space="preserve"> </v>
      </c>
      <c r="S6800" s="7" t="str">
        <f t="shared" si="54"/>
        <v xml:space="preserve"> </v>
      </c>
      <c r="AB6800" s="8" t="s">
        <v>6839</v>
      </c>
    </row>
    <row r="6801" spans="1:32" x14ac:dyDescent="0.25">
      <c r="A6801" t="s">
        <v>4594</v>
      </c>
      <c r="B6801" t="s">
        <v>7258</v>
      </c>
      <c r="C6801" t="s">
        <v>7259</v>
      </c>
      <c r="D6801" t="s">
        <v>6529</v>
      </c>
      <c r="E6801" t="s">
        <v>6530</v>
      </c>
      <c r="F6801" t="s">
        <v>6531</v>
      </c>
      <c r="G6801" s="1">
        <v>180.34755338680719</v>
      </c>
      <c r="H6801" s="1">
        <v>495.83</v>
      </c>
      <c r="I6801" s="2">
        <v>89421.727395780588</v>
      </c>
      <c r="J6801" s="3">
        <v>3.8811783186603788E-3</v>
      </c>
      <c r="K6801" s="4">
        <v>23039839.98</v>
      </c>
      <c r="L6801" s="5">
        <v>1000001</v>
      </c>
      <c r="M6801" s="6">
        <v>23.039816940000001</v>
      </c>
      <c r="N6801" s="7" t="str">
        <f>IF(ISNUMBER(_xll.BDP($C6801, "DELTA_MID")),_xll.BDP($C6801, "DELTA_MID")," ")</f>
        <v xml:space="preserve"> </v>
      </c>
      <c r="O6801" s="7" t="str">
        <f>IF(ISNUMBER(N6801),_xll.BDP($C6801, "OPT_UNDL_TICKER"),"")</f>
        <v/>
      </c>
      <c r="P6801" s="8" t="str">
        <f>IF(ISNUMBER(N6801),_xll.BDP($C6801, "OPT_UNDL_PX")," ")</f>
        <v xml:space="preserve"> </v>
      </c>
      <c r="Q6801" s="7" t="str">
        <f>IF(ISNUMBER(N6801),+G6801*_xll.BDP($C6801, "PX_POS_MULT_FACTOR")*P6801/K6801," ")</f>
        <v xml:space="preserve"> </v>
      </c>
      <c r="R6801" s="8" t="str">
        <f>IF(OR($A6801="TUA",$A6801="TYA"),"",IF(ISNUMBER(_xll.BDP($C6801,"DUR_ADJ_OAS_MID")),_xll.BDP($C6801,"DUR_ADJ_OAS_MID"),IF(ISNUMBER(_xll.BDP($E6801&amp;" ISIN","DUR_ADJ_OAS_MID")),_xll.BDP($E6801&amp;" ISIN","DUR_ADJ_OAS_MID")," ")))</f>
        <v xml:space="preserve"> </v>
      </c>
      <c r="S6801" s="7" t="str">
        <f t="shared" si="54"/>
        <v xml:space="preserve"> </v>
      </c>
      <c r="AB6801" s="8" t="s">
        <v>6839</v>
      </c>
    </row>
    <row r="6802" spans="1:32" x14ac:dyDescent="0.25">
      <c r="A6802" t="s">
        <v>4594</v>
      </c>
      <c r="B6802" t="s">
        <v>648</v>
      </c>
      <c r="C6802" t="s">
        <v>7260</v>
      </c>
      <c r="D6802" t="s">
        <v>650</v>
      </c>
      <c r="E6802" t="s">
        <v>651</v>
      </c>
      <c r="F6802" t="s">
        <v>652</v>
      </c>
      <c r="G6802" s="1">
        <v>2772.1173545067718</v>
      </c>
      <c r="H6802" s="1">
        <v>7.98</v>
      </c>
      <c r="I6802" s="2">
        <v>22121.49648896404</v>
      </c>
      <c r="J6802" s="3">
        <v>9.6014106470213598E-4</v>
      </c>
      <c r="K6802" s="4">
        <v>23039839.98</v>
      </c>
      <c r="L6802" s="5">
        <v>1000001</v>
      </c>
      <c r="M6802" s="6">
        <v>23.039816940000001</v>
      </c>
      <c r="N6802" s="7" t="str">
        <f>IF(ISNUMBER(_xll.BDP($C6802, "DELTA_MID")),_xll.BDP($C6802, "DELTA_MID")," ")</f>
        <v xml:space="preserve"> </v>
      </c>
      <c r="O6802" s="7" t="str">
        <f>IF(ISNUMBER(N6802),_xll.BDP($C6802, "OPT_UNDL_TICKER"),"")</f>
        <v/>
      </c>
      <c r="P6802" s="8" t="str">
        <f>IF(ISNUMBER(N6802),_xll.BDP($C6802, "OPT_UNDL_PX")," ")</f>
        <v xml:space="preserve"> </v>
      </c>
      <c r="Q6802" s="7" t="str">
        <f>IF(ISNUMBER(N6802),+G6802*_xll.BDP($C6802, "PX_POS_MULT_FACTOR")*P6802/K6802," ")</f>
        <v xml:space="preserve"> </v>
      </c>
      <c r="R6802" s="8" t="str">
        <f>IF(OR($A6802="TUA",$A6802="TYA"),"",IF(ISNUMBER(_xll.BDP($C6802,"DUR_ADJ_OAS_MID")),_xll.BDP($C6802,"DUR_ADJ_OAS_MID"),IF(ISNUMBER(_xll.BDP($E6802&amp;" ISIN","DUR_ADJ_OAS_MID")),_xll.BDP($E6802&amp;" ISIN","DUR_ADJ_OAS_MID")," ")))</f>
        <v xml:space="preserve"> </v>
      </c>
      <c r="S6802" s="7" t="str">
        <f t="shared" si="54"/>
        <v xml:space="preserve"> </v>
      </c>
      <c r="AB6802" s="8" t="s">
        <v>6839</v>
      </c>
    </row>
    <row r="6803" spans="1:32" x14ac:dyDescent="0.25">
      <c r="A6803" t="s">
        <v>4594</v>
      </c>
      <c r="B6803" t="s">
        <v>3153</v>
      </c>
      <c r="C6803" t="s">
        <v>3154</v>
      </c>
      <c r="D6803" t="s">
        <v>3155</v>
      </c>
      <c r="E6803" t="s">
        <v>3156</v>
      </c>
      <c r="F6803" t="s">
        <v>3157</v>
      </c>
      <c r="G6803" s="1">
        <v>3363.4658067558298</v>
      </c>
      <c r="H6803" s="1">
        <v>34.43</v>
      </c>
      <c r="I6803" s="2">
        <v>115804.1277266032</v>
      </c>
      <c r="J6803" s="3">
        <v>5.0262557303839073E-3</v>
      </c>
      <c r="K6803" s="4">
        <v>23039839.98</v>
      </c>
      <c r="L6803" s="5">
        <v>1000001</v>
      </c>
      <c r="M6803" s="6">
        <v>23.039816940000001</v>
      </c>
      <c r="N6803" s="7" t="str">
        <f>IF(ISNUMBER(_xll.BDP($C6803, "DELTA_MID")),_xll.BDP($C6803, "DELTA_MID")," ")</f>
        <v xml:space="preserve"> </v>
      </c>
      <c r="O6803" s="7" t="str">
        <f>IF(ISNUMBER(N6803),_xll.BDP($C6803, "OPT_UNDL_TICKER"),"")</f>
        <v/>
      </c>
      <c r="P6803" s="8" t="str">
        <f>IF(ISNUMBER(N6803),_xll.BDP($C6803, "OPT_UNDL_PX")," ")</f>
        <v xml:space="preserve"> </v>
      </c>
      <c r="Q6803" s="7" t="str">
        <f>IF(ISNUMBER(N6803),+G6803*_xll.BDP($C6803, "PX_POS_MULT_FACTOR")*P6803/K6803," ")</f>
        <v xml:space="preserve"> </v>
      </c>
      <c r="R6803" s="8" t="str">
        <f>IF(OR($A6803="TUA",$A6803="TYA"),"",IF(ISNUMBER(_xll.BDP($C6803,"DUR_ADJ_OAS_MID")),_xll.BDP($C6803,"DUR_ADJ_OAS_MID"),IF(ISNUMBER(_xll.BDP($E6803&amp;" ISIN","DUR_ADJ_OAS_MID")),_xll.BDP($E6803&amp;" ISIN","DUR_ADJ_OAS_MID")," ")))</f>
        <v xml:space="preserve"> </v>
      </c>
      <c r="S6803" s="7" t="str">
        <f t="shared" si="54"/>
        <v xml:space="preserve"> </v>
      </c>
      <c r="AB6803" s="8" t="s">
        <v>6839</v>
      </c>
    </row>
    <row r="6804" spans="1:32" x14ac:dyDescent="0.25">
      <c r="A6804" t="s">
        <v>4594</v>
      </c>
      <c r="B6804" t="s">
        <v>3169</v>
      </c>
      <c r="C6804" t="s">
        <v>3170</v>
      </c>
      <c r="D6804" t="s">
        <v>3171</v>
      </c>
      <c r="E6804" t="s">
        <v>3172</v>
      </c>
      <c r="F6804" t="s">
        <v>3173</v>
      </c>
      <c r="G6804" s="1">
        <v>671.56656201323165</v>
      </c>
      <c r="H6804" s="1">
        <v>233.04499999999999</v>
      </c>
      <c r="I6804" s="2">
        <v>156505.2294443736</v>
      </c>
      <c r="J6804" s="3">
        <v>6.7928088728146443E-3</v>
      </c>
      <c r="K6804" s="4">
        <v>23039839.98</v>
      </c>
      <c r="L6804" s="5">
        <v>1000001</v>
      </c>
      <c r="M6804" s="6">
        <v>23.039816940000001</v>
      </c>
      <c r="N6804" s="7" t="str">
        <f>IF(ISNUMBER(_xll.BDP($C6804, "DELTA_MID")),_xll.BDP($C6804, "DELTA_MID")," ")</f>
        <v xml:space="preserve"> </v>
      </c>
      <c r="O6804" s="7" t="str">
        <f>IF(ISNUMBER(N6804),_xll.BDP($C6804, "OPT_UNDL_TICKER"),"")</f>
        <v/>
      </c>
      <c r="P6804" s="8" t="str">
        <f>IF(ISNUMBER(N6804),_xll.BDP($C6804, "OPT_UNDL_PX")," ")</f>
        <v xml:space="preserve"> </v>
      </c>
      <c r="Q6804" s="7" t="str">
        <f>IF(ISNUMBER(N6804),+G6804*_xll.BDP($C6804, "PX_POS_MULT_FACTOR")*P6804/K6804," ")</f>
        <v xml:space="preserve"> </v>
      </c>
      <c r="R6804" s="8" t="str">
        <f>IF(OR($A6804="TUA",$A6804="TYA"),"",IF(ISNUMBER(_xll.BDP($C6804,"DUR_ADJ_OAS_MID")),_xll.BDP($C6804,"DUR_ADJ_OAS_MID"),IF(ISNUMBER(_xll.BDP($E6804&amp;" ISIN","DUR_ADJ_OAS_MID")),_xll.BDP($E6804&amp;" ISIN","DUR_ADJ_OAS_MID")," ")))</f>
        <v xml:space="preserve"> </v>
      </c>
      <c r="S6804" s="7" t="str">
        <f t="shared" si="54"/>
        <v xml:space="preserve"> </v>
      </c>
      <c r="AB6804" s="8" t="s">
        <v>6839</v>
      </c>
    </row>
    <row r="6805" spans="1:32" x14ac:dyDescent="0.25">
      <c r="A6805" t="s">
        <v>4594</v>
      </c>
      <c r="B6805" t="s">
        <v>7261</v>
      </c>
      <c r="C6805" t="s">
        <v>7262</v>
      </c>
      <c r="D6805" t="s">
        <v>5774</v>
      </c>
      <c r="E6805" t="s">
        <v>5775</v>
      </c>
      <c r="F6805" t="s">
        <v>5776</v>
      </c>
      <c r="G6805" s="1">
        <v>5097.2567691422864</v>
      </c>
      <c r="H6805" s="1">
        <v>57.36</v>
      </c>
      <c r="I6805" s="2">
        <v>292378.64827800152</v>
      </c>
      <c r="J6805" s="3">
        <v>1.269013363512091E-2</v>
      </c>
      <c r="K6805" s="4">
        <v>23039839.98</v>
      </c>
      <c r="L6805" s="5">
        <v>1000001</v>
      </c>
      <c r="M6805" s="6">
        <v>23.039816940000001</v>
      </c>
      <c r="N6805" s="7" t="str">
        <f>IF(ISNUMBER(_xll.BDP($C6805, "DELTA_MID")),_xll.BDP($C6805, "DELTA_MID")," ")</f>
        <v xml:space="preserve"> </v>
      </c>
      <c r="O6805" s="7" t="str">
        <f>IF(ISNUMBER(N6805),_xll.BDP($C6805, "OPT_UNDL_TICKER"),"")</f>
        <v/>
      </c>
      <c r="P6805" s="8" t="str">
        <f>IF(ISNUMBER(N6805),_xll.BDP($C6805, "OPT_UNDL_PX")," ")</f>
        <v xml:space="preserve"> </v>
      </c>
      <c r="Q6805" s="7" t="str">
        <f>IF(ISNUMBER(N6805),+G6805*_xll.BDP($C6805, "PX_POS_MULT_FACTOR")*P6805/K6805," ")</f>
        <v xml:space="preserve"> </v>
      </c>
      <c r="R6805" s="8" t="str">
        <f>IF(OR($A6805="TUA",$A6805="TYA"),"",IF(ISNUMBER(_xll.BDP($C6805,"DUR_ADJ_OAS_MID")),_xll.BDP($C6805,"DUR_ADJ_OAS_MID"),IF(ISNUMBER(_xll.BDP($E6805&amp;" ISIN","DUR_ADJ_OAS_MID")),_xll.BDP($E6805&amp;" ISIN","DUR_ADJ_OAS_MID")," ")))</f>
        <v xml:space="preserve"> </v>
      </c>
      <c r="S6805" s="7" t="str">
        <f t="shared" si="54"/>
        <v xml:space="preserve"> </v>
      </c>
      <c r="AB6805" s="8" t="s">
        <v>6839</v>
      </c>
    </row>
    <row r="6806" spans="1:32" x14ac:dyDescent="0.25">
      <c r="A6806" t="s">
        <v>4594</v>
      </c>
      <c r="B6806" t="s">
        <v>3178</v>
      </c>
      <c r="C6806" t="s">
        <v>3179</v>
      </c>
      <c r="D6806" t="s">
        <v>3180</v>
      </c>
      <c r="E6806" t="s">
        <v>3181</v>
      </c>
      <c r="F6806" t="s">
        <v>3182</v>
      </c>
      <c r="G6806" s="1">
        <v>1142.3797115414741</v>
      </c>
      <c r="H6806" s="1">
        <v>105.69</v>
      </c>
      <c r="I6806" s="2">
        <v>120738.1117128184</v>
      </c>
      <c r="J6806" s="3">
        <v>5.2404058282360692E-3</v>
      </c>
      <c r="K6806" s="4">
        <v>23039839.98</v>
      </c>
      <c r="L6806" s="5">
        <v>1000001</v>
      </c>
      <c r="M6806" s="6">
        <v>23.039816940000001</v>
      </c>
      <c r="N6806" s="7" t="str">
        <f>IF(ISNUMBER(_xll.BDP($C6806, "DELTA_MID")),_xll.BDP($C6806, "DELTA_MID")," ")</f>
        <v xml:space="preserve"> </v>
      </c>
      <c r="O6806" s="7" t="str">
        <f>IF(ISNUMBER(N6806),_xll.BDP($C6806, "OPT_UNDL_TICKER"),"")</f>
        <v/>
      </c>
      <c r="P6806" s="8" t="str">
        <f>IF(ISNUMBER(N6806),_xll.BDP($C6806, "OPT_UNDL_PX")," ")</f>
        <v xml:space="preserve"> </v>
      </c>
      <c r="Q6806" s="7" t="str">
        <f>IF(ISNUMBER(N6806),+G6806*_xll.BDP($C6806, "PX_POS_MULT_FACTOR")*P6806/K6806," ")</f>
        <v xml:space="preserve"> </v>
      </c>
      <c r="R6806" s="8" t="str">
        <f>IF(OR($A6806="TUA",$A6806="TYA"),"",IF(ISNUMBER(_xll.BDP($C6806,"DUR_ADJ_OAS_MID")),_xll.BDP($C6806,"DUR_ADJ_OAS_MID"),IF(ISNUMBER(_xll.BDP($E6806&amp;" ISIN","DUR_ADJ_OAS_MID")),_xll.BDP($E6806&amp;" ISIN","DUR_ADJ_OAS_MID")," ")))</f>
        <v xml:space="preserve"> </v>
      </c>
      <c r="S6806" s="7" t="str">
        <f t="shared" si="54"/>
        <v xml:space="preserve"> </v>
      </c>
      <c r="AB6806" s="8" t="s">
        <v>6839</v>
      </c>
    </row>
    <row r="6807" spans="1:32" x14ac:dyDescent="0.25">
      <c r="A6807" t="s">
        <v>4594</v>
      </c>
      <c r="B6807" t="s">
        <v>3187</v>
      </c>
      <c r="C6807" t="s">
        <v>3188</v>
      </c>
      <c r="D6807" t="s">
        <v>3189</v>
      </c>
      <c r="E6807" t="s">
        <v>3190</v>
      </c>
      <c r="F6807" t="s">
        <v>3191</v>
      </c>
      <c r="G6807" s="1">
        <v>203.38059454462481</v>
      </c>
      <c r="H6807" s="1">
        <v>514.82000000000005</v>
      </c>
      <c r="I6807" s="2">
        <v>104704.3976834637</v>
      </c>
      <c r="J6807" s="3">
        <v>4.5444932679373469E-3</v>
      </c>
      <c r="K6807" s="4">
        <v>23039839.98</v>
      </c>
      <c r="L6807" s="5">
        <v>1000001</v>
      </c>
      <c r="M6807" s="6">
        <v>23.039816940000001</v>
      </c>
      <c r="N6807" s="7" t="str">
        <f>IF(ISNUMBER(_xll.BDP($C6807, "DELTA_MID")),_xll.BDP($C6807, "DELTA_MID")," ")</f>
        <v xml:space="preserve"> </v>
      </c>
      <c r="O6807" s="7" t="str">
        <f>IF(ISNUMBER(N6807),_xll.BDP($C6807, "OPT_UNDL_TICKER"),"")</f>
        <v/>
      </c>
      <c r="P6807" s="8" t="str">
        <f>IF(ISNUMBER(N6807),_xll.BDP($C6807, "OPT_UNDL_PX")," ")</f>
        <v xml:space="preserve"> </v>
      </c>
      <c r="Q6807" s="7" t="str">
        <f>IF(ISNUMBER(N6807),+G6807*_xll.BDP($C6807, "PX_POS_MULT_FACTOR")*P6807/K6807," ")</f>
        <v xml:space="preserve"> </v>
      </c>
      <c r="R6807" s="8" t="str">
        <f>IF(OR($A6807="TUA",$A6807="TYA"),"",IF(ISNUMBER(_xll.BDP($C6807,"DUR_ADJ_OAS_MID")),_xll.BDP($C6807,"DUR_ADJ_OAS_MID"),IF(ISNUMBER(_xll.BDP($E6807&amp;" ISIN","DUR_ADJ_OAS_MID")),_xll.BDP($E6807&amp;" ISIN","DUR_ADJ_OAS_MID")," ")))</f>
        <v xml:space="preserve"> </v>
      </c>
      <c r="S6807" s="7" t="str">
        <f t="shared" si="54"/>
        <v xml:space="preserve"> </v>
      </c>
      <c r="AB6807" s="8" t="s">
        <v>6839</v>
      </c>
    </row>
    <row r="6808" spans="1:32" x14ac:dyDescent="0.25">
      <c r="A6808" t="s">
        <v>4594</v>
      </c>
      <c r="B6808" t="s">
        <v>3192</v>
      </c>
      <c r="C6808" t="s">
        <v>3193</v>
      </c>
      <c r="D6808" t="s">
        <v>3194</v>
      </c>
      <c r="E6808" t="s">
        <v>3195</v>
      </c>
      <c r="F6808" t="s">
        <v>3196</v>
      </c>
      <c r="G6808" s="1">
        <v>104.40341745148621</v>
      </c>
      <c r="H6808" s="1">
        <v>212.67</v>
      </c>
      <c r="I6808" s="2">
        <v>22203.47478940757</v>
      </c>
      <c r="J6808" s="3">
        <v>9.6369917537107697E-4</v>
      </c>
      <c r="K6808" s="4">
        <v>23039839.98</v>
      </c>
      <c r="L6808" s="5">
        <v>1000001</v>
      </c>
      <c r="M6808" s="6">
        <v>23.039816940000001</v>
      </c>
      <c r="N6808" s="7" t="str">
        <f>IF(ISNUMBER(_xll.BDP($C6808, "DELTA_MID")),_xll.BDP($C6808, "DELTA_MID")," ")</f>
        <v xml:space="preserve"> </v>
      </c>
      <c r="O6808" s="7" t="str">
        <f>IF(ISNUMBER(N6808),_xll.BDP($C6808, "OPT_UNDL_TICKER"),"")</f>
        <v/>
      </c>
      <c r="P6808" s="8" t="str">
        <f>IF(ISNUMBER(N6808),_xll.BDP($C6808, "OPT_UNDL_PX")," ")</f>
        <v xml:space="preserve"> </v>
      </c>
      <c r="Q6808" s="7" t="str">
        <f>IF(ISNUMBER(N6808),+G6808*_xll.BDP($C6808, "PX_POS_MULT_FACTOR")*P6808/K6808," ")</f>
        <v xml:space="preserve"> </v>
      </c>
      <c r="R6808" s="8" t="str">
        <f>IF(OR($A6808="TUA",$A6808="TYA"),"",IF(ISNUMBER(_xll.BDP($C6808,"DUR_ADJ_OAS_MID")),_xll.BDP($C6808,"DUR_ADJ_OAS_MID"),IF(ISNUMBER(_xll.BDP($E6808&amp;" ISIN","DUR_ADJ_OAS_MID")),_xll.BDP($E6808&amp;" ISIN","DUR_ADJ_OAS_MID")," ")))</f>
        <v xml:space="preserve"> </v>
      </c>
      <c r="S6808" s="7" t="str">
        <f t="shared" si="54"/>
        <v xml:space="preserve"> </v>
      </c>
      <c r="AB6808" s="8" t="s">
        <v>6839</v>
      </c>
    </row>
    <row r="6809" spans="1:32" x14ac:dyDescent="0.25">
      <c r="A6809" t="s">
        <v>4594</v>
      </c>
      <c r="B6809" t="s">
        <v>7263</v>
      </c>
      <c r="C6809" t="s">
        <v>7264</v>
      </c>
      <c r="D6809" t="s">
        <v>7265</v>
      </c>
      <c r="E6809" t="s">
        <v>7266</v>
      </c>
      <c r="G6809" s="1">
        <v>14208.523906351449</v>
      </c>
      <c r="H6809" s="1">
        <v>13.73</v>
      </c>
      <c r="I6809" s="2">
        <v>195083.03323420539</v>
      </c>
      <c r="J6809" s="3">
        <v>8.4672043470592467E-3</v>
      </c>
      <c r="K6809" s="4">
        <v>23039839.98</v>
      </c>
      <c r="L6809" s="5">
        <v>1000001</v>
      </c>
      <c r="M6809" s="6">
        <v>23.039816940000001</v>
      </c>
      <c r="N6809" s="7" t="str">
        <f>IF(ISNUMBER(_xll.BDP($C6809, "DELTA_MID")),_xll.BDP($C6809, "DELTA_MID")," ")</f>
        <v xml:space="preserve"> </v>
      </c>
      <c r="O6809" s="7" t="str">
        <f>IF(ISNUMBER(N6809),_xll.BDP($C6809, "OPT_UNDL_TICKER"),"")</f>
        <v/>
      </c>
      <c r="P6809" s="8" t="str">
        <f>IF(ISNUMBER(N6809),_xll.BDP($C6809, "OPT_UNDL_PX")," ")</f>
        <v xml:space="preserve"> </v>
      </c>
      <c r="Q6809" s="7" t="str">
        <f>IF(ISNUMBER(N6809),+G6809*_xll.BDP($C6809, "PX_POS_MULT_FACTOR")*P6809/K6809," ")</f>
        <v xml:space="preserve"> </v>
      </c>
      <c r="R6809" s="8" t="str">
        <f>IF(OR($A6809="TUA",$A6809="TYA"),"",IF(ISNUMBER(_xll.BDP($C6809,"DUR_ADJ_OAS_MID")),_xll.BDP($C6809,"DUR_ADJ_OAS_MID"),IF(ISNUMBER(_xll.BDP($E6809&amp;" ISIN","DUR_ADJ_OAS_MID")),_xll.BDP($E6809&amp;" ISIN","DUR_ADJ_OAS_MID")," ")))</f>
        <v xml:space="preserve"> </v>
      </c>
      <c r="S6809" s="7" t="str">
        <f t="shared" si="54"/>
        <v xml:space="preserve"> </v>
      </c>
      <c r="AB6809" s="8" t="s">
        <v>6839</v>
      </c>
    </row>
    <row r="6810" spans="1:32" x14ac:dyDescent="0.25">
      <c r="A6810" t="s">
        <v>4594</v>
      </c>
      <c r="B6810" t="s">
        <v>712</v>
      </c>
      <c r="C6810" t="s">
        <v>7267</v>
      </c>
      <c r="D6810" t="s">
        <v>714</v>
      </c>
      <c r="E6810" t="s">
        <v>715</v>
      </c>
      <c r="F6810" t="s">
        <v>716</v>
      </c>
      <c r="G6810" s="1">
        <v>6320.2045310287713</v>
      </c>
      <c r="H6810" s="1">
        <v>13.08</v>
      </c>
      <c r="I6810" s="2">
        <v>82668.275265856326</v>
      </c>
      <c r="J6810" s="3">
        <v>3.5880577008181249E-3</v>
      </c>
      <c r="K6810" s="4">
        <v>23039839.98</v>
      </c>
      <c r="L6810" s="5">
        <v>1000001</v>
      </c>
      <c r="M6810" s="6">
        <v>23.039816940000001</v>
      </c>
      <c r="N6810" s="7" t="str">
        <f>IF(ISNUMBER(_xll.BDP($C6810, "DELTA_MID")),_xll.BDP($C6810, "DELTA_MID")," ")</f>
        <v xml:space="preserve"> </v>
      </c>
      <c r="O6810" s="7" t="str">
        <f>IF(ISNUMBER(N6810),_xll.BDP($C6810, "OPT_UNDL_TICKER"),"")</f>
        <v/>
      </c>
      <c r="P6810" s="8" t="str">
        <f>IF(ISNUMBER(N6810),_xll.BDP($C6810, "OPT_UNDL_PX")," ")</f>
        <v xml:space="preserve"> </v>
      </c>
      <c r="Q6810" s="7" t="str">
        <f>IF(ISNUMBER(N6810),+G6810*_xll.BDP($C6810, "PX_POS_MULT_FACTOR")*P6810/K6810," ")</f>
        <v xml:space="preserve"> </v>
      </c>
      <c r="R6810" s="8" t="str">
        <f>IF(OR($A6810="TUA",$A6810="TYA"),"",IF(ISNUMBER(_xll.BDP($C6810,"DUR_ADJ_OAS_MID")),_xll.BDP($C6810,"DUR_ADJ_OAS_MID"),IF(ISNUMBER(_xll.BDP($E6810&amp;" ISIN","DUR_ADJ_OAS_MID")),_xll.BDP($E6810&amp;" ISIN","DUR_ADJ_OAS_MID")," ")))</f>
        <v xml:space="preserve"> </v>
      </c>
      <c r="S6810" s="7" t="str">
        <f t="shared" si="54"/>
        <v xml:space="preserve"> </v>
      </c>
      <c r="AB6810" s="8" t="s">
        <v>6839</v>
      </c>
    </row>
    <row r="6811" spans="1:32" x14ac:dyDescent="0.25">
      <c r="A6811" t="s">
        <v>4594</v>
      </c>
      <c r="B6811" t="s">
        <v>1222</v>
      </c>
      <c r="C6811" t="s">
        <v>7268</v>
      </c>
      <c r="D6811" t="s">
        <v>1224</v>
      </c>
      <c r="E6811" t="s">
        <v>1225</v>
      </c>
      <c r="F6811" t="s">
        <v>1226</v>
      </c>
      <c r="G6811" s="1">
        <v>880.97477355240608</v>
      </c>
      <c r="H6811" s="1">
        <v>146</v>
      </c>
      <c r="I6811" s="2">
        <v>128622.3169386513</v>
      </c>
      <c r="J6811" s="3">
        <v>5.5826046122847807E-3</v>
      </c>
      <c r="K6811" s="4">
        <v>23039839.98</v>
      </c>
      <c r="L6811" s="5">
        <v>1000001</v>
      </c>
      <c r="M6811" s="6">
        <v>23.039816940000001</v>
      </c>
      <c r="N6811" s="7" t="str">
        <f>IF(ISNUMBER(_xll.BDP($C6811, "DELTA_MID")),_xll.BDP($C6811, "DELTA_MID")," ")</f>
        <v xml:space="preserve"> </v>
      </c>
      <c r="O6811" s="7" t="str">
        <f>IF(ISNUMBER(N6811),_xll.BDP($C6811, "OPT_UNDL_TICKER"),"")</f>
        <v/>
      </c>
      <c r="P6811" s="8" t="str">
        <f>IF(ISNUMBER(N6811),_xll.BDP($C6811, "OPT_UNDL_PX")," ")</f>
        <v xml:space="preserve"> </v>
      </c>
      <c r="Q6811" s="7" t="str">
        <f>IF(ISNUMBER(N6811),+G6811*_xll.BDP($C6811, "PX_POS_MULT_FACTOR")*P6811/K6811," ")</f>
        <v xml:space="preserve"> </v>
      </c>
      <c r="R6811" s="8" t="str">
        <f>IF(OR($A6811="TUA",$A6811="TYA"),"",IF(ISNUMBER(_xll.BDP($C6811,"DUR_ADJ_OAS_MID")),_xll.BDP($C6811,"DUR_ADJ_OAS_MID"),IF(ISNUMBER(_xll.BDP($E6811&amp;" ISIN","DUR_ADJ_OAS_MID")),_xll.BDP($E6811&amp;" ISIN","DUR_ADJ_OAS_MID")," ")))</f>
        <v xml:space="preserve"> </v>
      </c>
      <c r="S6811" s="7" t="str">
        <f t="shared" si="54"/>
        <v xml:space="preserve"> </v>
      </c>
      <c r="AB6811" s="8" t="s">
        <v>6839</v>
      </c>
    </row>
    <row r="6812" spans="1:32" x14ac:dyDescent="0.25">
      <c r="A6812" t="s">
        <v>4594</v>
      </c>
      <c r="B6812" t="s">
        <v>7269</v>
      </c>
      <c r="C6812" t="s">
        <v>7270</v>
      </c>
      <c r="D6812" t="s">
        <v>5801</v>
      </c>
      <c r="E6812" t="s">
        <v>5802</v>
      </c>
      <c r="F6812" t="s">
        <v>5803</v>
      </c>
      <c r="G6812" s="1">
        <v>71.387519576668637</v>
      </c>
      <c r="H6812" s="1">
        <v>199.44</v>
      </c>
      <c r="I6812" s="2">
        <v>14237.52690437079</v>
      </c>
      <c r="J6812" s="3">
        <v>6.1795250820881754E-4</v>
      </c>
      <c r="K6812" s="4">
        <v>23039839.98</v>
      </c>
      <c r="L6812" s="5">
        <v>1000001</v>
      </c>
      <c r="M6812" s="6">
        <v>23.039816940000001</v>
      </c>
      <c r="N6812" s="7" t="str">
        <f>IF(ISNUMBER(_xll.BDP($C6812, "DELTA_MID")),_xll.BDP($C6812, "DELTA_MID")," ")</f>
        <v xml:space="preserve"> </v>
      </c>
      <c r="O6812" s="7" t="str">
        <f>IF(ISNUMBER(N6812),_xll.BDP($C6812, "OPT_UNDL_TICKER"),"")</f>
        <v/>
      </c>
      <c r="P6812" s="8" t="str">
        <f>IF(ISNUMBER(N6812),_xll.BDP($C6812, "OPT_UNDL_PX")," ")</f>
        <v xml:space="preserve"> </v>
      </c>
      <c r="Q6812" s="7" t="str">
        <f>IF(ISNUMBER(N6812),+G6812*_xll.BDP($C6812, "PX_POS_MULT_FACTOR")*P6812/K6812," ")</f>
        <v xml:space="preserve"> </v>
      </c>
      <c r="R6812" s="8" t="str">
        <f>IF(OR($A6812="TUA",$A6812="TYA"),"",IF(ISNUMBER(_xll.BDP($C6812,"DUR_ADJ_OAS_MID")),_xll.BDP($C6812,"DUR_ADJ_OAS_MID"),IF(ISNUMBER(_xll.BDP($E6812&amp;" ISIN","DUR_ADJ_OAS_MID")),_xll.BDP($E6812&amp;" ISIN","DUR_ADJ_OAS_MID")," ")))</f>
        <v xml:space="preserve"> </v>
      </c>
      <c r="S6812" s="7" t="str">
        <f t="shared" si="54"/>
        <v xml:space="preserve"> </v>
      </c>
      <c r="AB6812" s="8" t="s">
        <v>6839</v>
      </c>
    </row>
    <row r="6813" spans="1:32" x14ac:dyDescent="0.25">
      <c r="A6813" t="s">
        <v>4594</v>
      </c>
      <c r="B6813" t="s">
        <v>7271</v>
      </c>
      <c r="C6813" t="s">
        <v>7272</v>
      </c>
      <c r="D6813" t="s">
        <v>7273</v>
      </c>
      <c r="E6813" t="s">
        <v>7274</v>
      </c>
      <c r="F6813" t="s">
        <v>7275</v>
      </c>
      <c r="G6813" s="1">
        <v>701.80310199858513</v>
      </c>
      <c r="H6813" s="1">
        <v>150.83000000000001</v>
      </c>
      <c r="I6813" s="2">
        <v>105852.9618744466</v>
      </c>
      <c r="J6813" s="3">
        <v>4.5943444905144079E-3</v>
      </c>
      <c r="K6813" s="4">
        <v>23039839.98</v>
      </c>
      <c r="L6813" s="5">
        <v>1000001</v>
      </c>
      <c r="M6813" s="6">
        <v>23.039816940000001</v>
      </c>
      <c r="N6813" s="7" t="str">
        <f>IF(ISNUMBER(_xll.BDP($C6813, "DELTA_MID")),_xll.BDP($C6813, "DELTA_MID")," ")</f>
        <v xml:space="preserve"> </v>
      </c>
      <c r="O6813" s="7" t="str">
        <f>IF(ISNUMBER(N6813),_xll.BDP($C6813, "OPT_UNDL_TICKER"),"")</f>
        <v/>
      </c>
      <c r="P6813" s="8" t="str">
        <f>IF(ISNUMBER(N6813),_xll.BDP($C6813, "OPT_UNDL_PX")," ")</f>
        <v xml:space="preserve"> </v>
      </c>
      <c r="Q6813" s="7" t="str">
        <f>IF(ISNUMBER(N6813),+G6813*_xll.BDP($C6813, "PX_POS_MULT_FACTOR")*P6813/K6813," ")</f>
        <v xml:space="preserve"> </v>
      </c>
      <c r="R6813" s="8" t="str">
        <f>IF(OR($A6813="TUA",$A6813="TYA"),"",IF(ISNUMBER(_xll.BDP($C6813,"DUR_ADJ_OAS_MID")),_xll.BDP($C6813,"DUR_ADJ_OAS_MID"),IF(ISNUMBER(_xll.BDP($E6813&amp;" ISIN","DUR_ADJ_OAS_MID")),_xll.BDP($E6813&amp;" ISIN","DUR_ADJ_OAS_MID")," ")))</f>
        <v xml:space="preserve"> </v>
      </c>
      <c r="S6813" s="7" t="str">
        <f t="shared" si="54"/>
        <v xml:space="preserve"> </v>
      </c>
      <c r="AB6813" s="8" t="s">
        <v>6839</v>
      </c>
    </row>
    <row r="6814" spans="1:32" x14ac:dyDescent="0.25">
      <c r="A6814" t="s">
        <v>4594</v>
      </c>
      <c r="B6814" t="s">
        <v>7276</v>
      </c>
      <c r="C6814" t="s">
        <v>7277</v>
      </c>
      <c r="F6814" t="s">
        <v>7277</v>
      </c>
      <c r="G6814" s="1">
        <v>-36052457</v>
      </c>
      <c r="H6814" s="1">
        <v>100</v>
      </c>
      <c r="I6814" s="2">
        <v>-36052457</v>
      </c>
      <c r="J6814" s="3">
        <v>-1.56478765</v>
      </c>
      <c r="K6814" s="4">
        <v>23039839.98</v>
      </c>
      <c r="L6814" s="5">
        <v>1000001</v>
      </c>
      <c r="M6814" s="6">
        <v>23.039816940000001</v>
      </c>
      <c r="N6814" s="7" t="str">
        <f>IF(ISNUMBER(_xll.BDP($C6814, "DELTA_MID")),_xll.BDP($C6814, "DELTA_MID")," ")</f>
        <v xml:space="preserve"> </v>
      </c>
      <c r="O6814" s="7" t="str">
        <f>IF(ISNUMBER(N6814),_xll.BDP($C6814, "OPT_UNDL_TICKER"),"")</f>
        <v/>
      </c>
      <c r="P6814" s="8" t="str">
        <f>IF(ISNUMBER(N6814),_xll.BDP($C6814, "OPT_UNDL_PX")," ")</f>
        <v xml:space="preserve"> </v>
      </c>
      <c r="Q6814" s="7" t="str">
        <f>IF(ISNUMBER(N6814),+G6814*_xll.BDP($C6814, "PX_POS_MULT_FACTOR")*P6814/K6814," ")</f>
        <v xml:space="preserve"> </v>
      </c>
      <c r="R6814" s="8" t="str">
        <f>IF(OR($A6814="TUA",$A6814="TYA"),"",IF(ISNUMBER(_xll.BDP($C6814,"DUR_ADJ_OAS_MID")),_xll.BDP($C6814,"DUR_ADJ_OAS_MID"),IF(ISNUMBER(_xll.BDP($E6814&amp;" ISIN","DUR_ADJ_OAS_MID")),_xll.BDP($E6814&amp;" ISIN","DUR_ADJ_OAS_MID")," ")))</f>
        <v xml:space="preserve"> </v>
      </c>
      <c r="S6814" s="7" t="str">
        <f t="shared" si="54"/>
        <v xml:space="preserve"> </v>
      </c>
      <c r="T6814" t="s">
        <v>7277</v>
      </c>
      <c r="U6814" t="s">
        <v>60</v>
      </c>
      <c r="AC6814" s="8" t="s">
        <v>179</v>
      </c>
      <c r="AD6814" s="8" t="s">
        <v>180</v>
      </c>
      <c r="AE6814" s="8">
        <v>77</v>
      </c>
    </row>
    <row r="6815" spans="1:32" x14ac:dyDescent="0.25">
      <c r="A6815" t="s">
        <v>4594</v>
      </c>
      <c r="B6815" t="s">
        <v>7278</v>
      </c>
      <c r="C6815" t="s">
        <v>7278</v>
      </c>
      <c r="F6815" t="s">
        <v>7278</v>
      </c>
      <c r="G6815" s="1">
        <v>12004459</v>
      </c>
      <c r="H6815" s="1">
        <v>100</v>
      </c>
      <c r="I6815" s="2">
        <v>12004459</v>
      </c>
      <c r="J6815" s="3">
        <v>0.52103049000000001</v>
      </c>
      <c r="K6815" s="4">
        <v>23039839.98</v>
      </c>
      <c r="L6815" s="5">
        <v>1000001</v>
      </c>
      <c r="M6815" s="6">
        <v>23.039816940000001</v>
      </c>
      <c r="N6815" s="7" t="str">
        <f>IF(ISNUMBER(_xll.BDP($C6815, "DELTA_MID")),_xll.BDP($C6815, "DELTA_MID")," ")</f>
        <v xml:space="preserve"> </v>
      </c>
      <c r="O6815" s="7" t="str">
        <f>IF(ISNUMBER(N6815),_xll.BDP($C6815, "OPT_UNDL_TICKER"),"")</f>
        <v/>
      </c>
      <c r="P6815" s="8" t="str">
        <f>IF(ISNUMBER(N6815),_xll.BDP($C6815, "OPT_UNDL_PX")," ")</f>
        <v xml:space="preserve"> </v>
      </c>
      <c r="Q6815" s="7" t="str">
        <f>IF(ISNUMBER(N6815),+G6815*_xll.BDP($C6815, "PX_POS_MULT_FACTOR")*P6815/K6815," ")</f>
        <v xml:space="preserve"> </v>
      </c>
      <c r="R6815" s="8" t="str">
        <f>IF(OR($A6815="TUA",$A6815="TYA"),"",IF(ISNUMBER(_xll.BDP($C6815,"DUR_ADJ_OAS_MID")),_xll.BDP($C6815,"DUR_ADJ_OAS_MID"),IF(ISNUMBER(_xll.BDP($E6815&amp;" ISIN","DUR_ADJ_OAS_MID")),_xll.BDP($E6815&amp;" ISIN","DUR_ADJ_OAS_MID")," ")))</f>
        <v xml:space="preserve"> </v>
      </c>
      <c r="S6815" s="7" t="str">
        <f t="shared" si="54"/>
        <v xml:space="preserve"> </v>
      </c>
      <c r="T6815" t="s">
        <v>7278</v>
      </c>
      <c r="U6815" t="s">
        <v>60</v>
      </c>
      <c r="AC6815" s="8" t="s">
        <v>179</v>
      </c>
      <c r="AD6815" s="8" t="s">
        <v>180</v>
      </c>
      <c r="AE6815" s="8">
        <v>40</v>
      </c>
    </row>
    <row r="6816" spans="1:32" x14ac:dyDescent="0.25">
      <c r="A6816" t="s">
        <v>4594</v>
      </c>
      <c r="B6816" t="s">
        <v>7279</v>
      </c>
      <c r="C6816" t="s">
        <v>7280</v>
      </c>
      <c r="F6816" t="s">
        <v>7280</v>
      </c>
      <c r="G6816" s="1">
        <v>-117199</v>
      </c>
      <c r="H6816" s="1">
        <v>97.709000000000003</v>
      </c>
      <c r="I6816" s="2">
        <v>-11451397.09</v>
      </c>
      <c r="J6816" s="3">
        <v>-0.49702590000000002</v>
      </c>
      <c r="K6816" s="4">
        <v>23039839.98</v>
      </c>
      <c r="L6816" s="5">
        <v>1000001</v>
      </c>
      <c r="M6816" s="6">
        <v>23.039816940000001</v>
      </c>
      <c r="N6816" s="7" t="str">
        <f>IF(ISNUMBER(_xll.BDP($C6816, "DELTA_MID")),_xll.BDP($C6816, "DELTA_MID")," ")</f>
        <v xml:space="preserve"> </v>
      </c>
      <c r="O6816" s="7" t="str">
        <f>IF(ISNUMBER(N6816),_xll.BDP($C6816, "OPT_UNDL_TICKER"),"")</f>
        <v/>
      </c>
      <c r="P6816" s="8" t="str">
        <f>IF(ISNUMBER(N6816),_xll.BDP($C6816, "OPT_UNDL_PX")," ")</f>
        <v xml:space="preserve"> </v>
      </c>
      <c r="Q6816" s="7" t="str">
        <f>IF(ISNUMBER(N6816),+G6816*_xll.BDP($C6816, "PX_POS_MULT_FACTOR")*P6816/K6816," ")</f>
        <v xml:space="preserve"> </v>
      </c>
      <c r="R6816" s="8" t="str">
        <f>IF(OR($A6816="TUA",$A6816="TYA"),"",IF(ISNUMBER(_xll.BDP($C6816,"DUR_ADJ_OAS_MID")),_xll.BDP($C6816,"DUR_ADJ_OAS_MID"),IF(ISNUMBER(_xll.BDP($E6816&amp;" ISIN","DUR_ADJ_OAS_MID")),_xll.BDP($E6816&amp;" ISIN","DUR_ADJ_OAS_MID")," ")))</f>
        <v xml:space="preserve"> </v>
      </c>
      <c r="S6816" s="7" t="str">
        <f t="shared" si="54"/>
        <v xml:space="preserve"> </v>
      </c>
      <c r="T6816" t="s">
        <v>7280</v>
      </c>
      <c r="U6816" t="s">
        <v>60</v>
      </c>
      <c r="AC6816" s="8" t="s">
        <v>179</v>
      </c>
      <c r="AD6816" s="8" t="s">
        <v>180</v>
      </c>
      <c r="AE6816" s="8">
        <v>40</v>
      </c>
      <c r="AF6816" s="8" t="s">
        <v>7281</v>
      </c>
    </row>
    <row r="6817" spans="1:28" x14ac:dyDescent="0.25">
      <c r="A6817" t="s">
        <v>4594</v>
      </c>
      <c r="B6817" t="s">
        <v>3325</v>
      </c>
      <c r="C6817" t="s">
        <v>3326</v>
      </c>
      <c r="D6817" t="s">
        <v>3327</v>
      </c>
      <c r="E6817" t="s">
        <v>3328</v>
      </c>
      <c r="F6817" t="s">
        <v>3329</v>
      </c>
      <c r="G6817" s="1">
        <v>-1654.6016918552671</v>
      </c>
      <c r="H6817" s="1">
        <v>84.01</v>
      </c>
      <c r="I6817" s="2">
        <v>-139003.08813276101</v>
      </c>
      <c r="J6817" s="3">
        <v>-6.033162046846864E-3</v>
      </c>
      <c r="K6817" s="4">
        <v>23039839.98</v>
      </c>
      <c r="L6817" s="5">
        <v>1000001</v>
      </c>
      <c r="M6817" s="6">
        <v>23.039816940000001</v>
      </c>
      <c r="N6817" s="7" t="str">
        <f>IF(ISNUMBER(_xll.BDP($C6817, "DELTA_MID")),_xll.BDP($C6817, "DELTA_MID")," ")</f>
        <v xml:space="preserve"> </v>
      </c>
      <c r="O6817" s="7" t="str">
        <f>IF(ISNUMBER(N6817),_xll.BDP($C6817, "OPT_UNDL_TICKER"),"")</f>
        <v/>
      </c>
      <c r="P6817" s="8" t="str">
        <f>IF(ISNUMBER(N6817),_xll.BDP($C6817, "OPT_UNDL_PX")," ")</f>
        <v xml:space="preserve"> </v>
      </c>
      <c r="Q6817" s="7" t="str">
        <f>IF(ISNUMBER(N6817),+G6817*_xll.BDP($C6817, "PX_POS_MULT_FACTOR")*P6817/K6817," ")</f>
        <v xml:space="preserve"> </v>
      </c>
      <c r="R6817" s="8" t="str">
        <f>IF(OR($A6817="TUA",$A6817="TYA"),"",IF(ISNUMBER(_xll.BDP($C6817,"DUR_ADJ_OAS_MID")),_xll.BDP($C6817,"DUR_ADJ_OAS_MID"),IF(ISNUMBER(_xll.BDP($E6817&amp;" ISIN","DUR_ADJ_OAS_MID")),_xll.BDP($E6817&amp;" ISIN","DUR_ADJ_OAS_MID")," ")))</f>
        <v xml:space="preserve"> </v>
      </c>
      <c r="S6817" s="7" t="str">
        <f t="shared" si="54"/>
        <v xml:space="preserve"> </v>
      </c>
      <c r="AB6817" s="8" t="s">
        <v>7280</v>
      </c>
    </row>
    <row r="6818" spans="1:28" x14ac:dyDescent="0.25">
      <c r="A6818" t="s">
        <v>4594</v>
      </c>
      <c r="B6818" t="s">
        <v>7282</v>
      </c>
      <c r="C6818" t="s">
        <v>7283</v>
      </c>
      <c r="D6818" t="s">
        <v>6353</v>
      </c>
      <c r="E6818" t="s">
        <v>6354</v>
      </c>
      <c r="F6818" t="s">
        <v>6355</v>
      </c>
      <c r="G6818" s="1">
        <v>-1341.509125606193</v>
      </c>
      <c r="H6818" s="1">
        <v>127.96</v>
      </c>
      <c r="I6818" s="2">
        <v>-171659.50771256851</v>
      </c>
      <c r="J6818" s="3">
        <v>-7.4505512130978134E-3</v>
      </c>
      <c r="K6818" s="4">
        <v>23039839.98</v>
      </c>
      <c r="L6818" s="5">
        <v>1000001</v>
      </c>
      <c r="M6818" s="6">
        <v>23.039816940000001</v>
      </c>
      <c r="N6818" s="7" t="str">
        <f>IF(ISNUMBER(_xll.BDP($C6818, "DELTA_MID")),_xll.BDP($C6818, "DELTA_MID")," ")</f>
        <v xml:space="preserve"> </v>
      </c>
      <c r="O6818" s="7" t="str">
        <f>IF(ISNUMBER(N6818),_xll.BDP($C6818, "OPT_UNDL_TICKER"),"")</f>
        <v/>
      </c>
      <c r="P6818" s="8" t="str">
        <f>IF(ISNUMBER(N6818),_xll.BDP($C6818, "OPT_UNDL_PX")," ")</f>
        <v xml:space="preserve"> </v>
      </c>
      <c r="Q6818" s="7" t="str">
        <f>IF(ISNUMBER(N6818),+G6818*_xll.BDP($C6818, "PX_POS_MULT_FACTOR")*P6818/K6818," ")</f>
        <v xml:space="preserve"> </v>
      </c>
      <c r="R6818" s="8" t="str">
        <f>IF(OR($A6818="TUA",$A6818="TYA"),"",IF(ISNUMBER(_xll.BDP($C6818,"DUR_ADJ_OAS_MID")),_xll.BDP($C6818,"DUR_ADJ_OAS_MID"),IF(ISNUMBER(_xll.BDP($E6818&amp;" ISIN","DUR_ADJ_OAS_MID")),_xll.BDP($E6818&amp;" ISIN","DUR_ADJ_OAS_MID")," ")))</f>
        <v xml:space="preserve"> </v>
      </c>
      <c r="S6818" s="7" t="str">
        <f t="shared" si="54"/>
        <v xml:space="preserve"> </v>
      </c>
      <c r="AB6818" s="8" t="s">
        <v>7280</v>
      </c>
    </row>
    <row r="6819" spans="1:28" x14ac:dyDescent="0.25">
      <c r="A6819" t="s">
        <v>4594</v>
      </c>
      <c r="B6819" t="s">
        <v>3335</v>
      </c>
      <c r="C6819" t="s">
        <v>3336</v>
      </c>
      <c r="D6819" t="s">
        <v>3337</v>
      </c>
      <c r="E6819" t="s">
        <v>3338</v>
      </c>
      <c r="F6819" t="s">
        <v>3339</v>
      </c>
      <c r="G6819" s="1">
        <v>-1878.4334117311801</v>
      </c>
      <c r="H6819" s="1">
        <v>21.57</v>
      </c>
      <c r="I6819" s="2">
        <v>-40517.808691041551</v>
      </c>
      <c r="J6819" s="3">
        <v>-1.758597660670105E-3</v>
      </c>
      <c r="K6819" s="4">
        <v>23039839.98</v>
      </c>
      <c r="L6819" s="5">
        <v>1000001</v>
      </c>
      <c r="M6819" s="6">
        <v>23.039816940000001</v>
      </c>
      <c r="N6819" s="7" t="str">
        <f>IF(ISNUMBER(_xll.BDP($C6819, "DELTA_MID")),_xll.BDP($C6819, "DELTA_MID")," ")</f>
        <v xml:space="preserve"> </v>
      </c>
      <c r="O6819" s="7" t="str">
        <f>IF(ISNUMBER(N6819),_xll.BDP($C6819, "OPT_UNDL_TICKER"),"")</f>
        <v/>
      </c>
      <c r="P6819" s="8" t="str">
        <f>IF(ISNUMBER(N6819),_xll.BDP($C6819, "OPT_UNDL_PX")," ")</f>
        <v xml:space="preserve"> </v>
      </c>
      <c r="Q6819" s="7" t="str">
        <f>IF(ISNUMBER(N6819),+G6819*_xll.BDP($C6819, "PX_POS_MULT_FACTOR")*P6819/K6819," ")</f>
        <v xml:space="preserve"> </v>
      </c>
      <c r="R6819" s="8" t="str">
        <f>IF(OR($A6819="TUA",$A6819="TYA"),"",IF(ISNUMBER(_xll.BDP($C6819,"DUR_ADJ_OAS_MID")),_xll.BDP($C6819,"DUR_ADJ_OAS_MID"),IF(ISNUMBER(_xll.BDP($E6819&amp;" ISIN","DUR_ADJ_OAS_MID")),_xll.BDP($E6819&amp;" ISIN","DUR_ADJ_OAS_MID")," ")))</f>
        <v xml:space="preserve"> </v>
      </c>
      <c r="S6819" s="7" t="str">
        <f t="shared" si="54"/>
        <v xml:space="preserve"> </v>
      </c>
      <c r="AB6819" s="8" t="s">
        <v>7280</v>
      </c>
    </row>
    <row r="6820" spans="1:28" x14ac:dyDescent="0.25">
      <c r="A6820" t="s">
        <v>4594</v>
      </c>
      <c r="B6820" t="s">
        <v>739</v>
      </c>
      <c r="C6820" t="s">
        <v>3340</v>
      </c>
      <c r="D6820" t="s">
        <v>741</v>
      </c>
      <c r="E6820" t="s">
        <v>742</v>
      </c>
      <c r="G6820" s="1">
        <v>-537.63884391767795</v>
      </c>
      <c r="H6820" s="1">
        <v>289.79000000000002</v>
      </c>
      <c r="I6820" s="2">
        <v>-155802.3605789039</v>
      </c>
      <c r="J6820" s="3">
        <v>-6.7623021997613676E-3</v>
      </c>
      <c r="K6820" s="4">
        <v>23039839.98</v>
      </c>
      <c r="L6820" s="5">
        <v>1000001</v>
      </c>
      <c r="M6820" s="6">
        <v>23.039816940000001</v>
      </c>
      <c r="N6820" s="7" t="str">
        <f>IF(ISNUMBER(_xll.BDP($C6820, "DELTA_MID")),_xll.BDP($C6820, "DELTA_MID")," ")</f>
        <v xml:space="preserve"> </v>
      </c>
      <c r="O6820" s="7" t="str">
        <f>IF(ISNUMBER(N6820),_xll.BDP($C6820, "OPT_UNDL_TICKER"),"")</f>
        <v/>
      </c>
      <c r="P6820" s="8" t="str">
        <f>IF(ISNUMBER(N6820),_xll.BDP($C6820, "OPT_UNDL_PX")," ")</f>
        <v xml:space="preserve"> </v>
      </c>
      <c r="Q6820" s="7" t="str">
        <f>IF(ISNUMBER(N6820),+G6820*_xll.BDP($C6820, "PX_POS_MULT_FACTOR")*P6820/K6820," ")</f>
        <v xml:space="preserve"> </v>
      </c>
      <c r="R6820" s="8" t="str">
        <f>IF(OR($A6820="TUA",$A6820="TYA"),"",IF(ISNUMBER(_xll.BDP($C6820,"DUR_ADJ_OAS_MID")),_xll.BDP($C6820,"DUR_ADJ_OAS_MID"),IF(ISNUMBER(_xll.BDP($E6820&amp;" ISIN","DUR_ADJ_OAS_MID")),_xll.BDP($E6820&amp;" ISIN","DUR_ADJ_OAS_MID")," ")))</f>
        <v xml:space="preserve"> </v>
      </c>
      <c r="S6820" s="7" t="str">
        <f t="shared" si="54"/>
        <v xml:space="preserve"> </v>
      </c>
      <c r="AB6820" s="8" t="s">
        <v>7280</v>
      </c>
    </row>
    <row r="6821" spans="1:28" x14ac:dyDescent="0.25">
      <c r="A6821" t="s">
        <v>4594</v>
      </c>
      <c r="B6821" t="s">
        <v>748</v>
      </c>
      <c r="C6821" t="s">
        <v>7284</v>
      </c>
      <c r="D6821" t="s">
        <v>750</v>
      </c>
      <c r="E6821" t="s">
        <v>751</v>
      </c>
      <c r="F6821" t="s">
        <v>752</v>
      </c>
      <c r="G6821" s="1">
        <v>-2473.8447519803799</v>
      </c>
      <c r="H6821" s="1">
        <v>76.59</v>
      </c>
      <c r="I6821" s="2">
        <v>-189471.7695541773</v>
      </c>
      <c r="J6821" s="3">
        <v>-8.2236582249985441E-3</v>
      </c>
      <c r="K6821" s="4">
        <v>23039839.98</v>
      </c>
      <c r="L6821" s="5">
        <v>1000001</v>
      </c>
      <c r="M6821" s="6">
        <v>23.039816940000001</v>
      </c>
      <c r="N6821" s="7" t="str">
        <f>IF(ISNUMBER(_xll.BDP($C6821, "DELTA_MID")),_xll.BDP($C6821, "DELTA_MID")," ")</f>
        <v xml:space="preserve"> </v>
      </c>
      <c r="O6821" s="7" t="str">
        <f>IF(ISNUMBER(N6821),_xll.BDP($C6821, "OPT_UNDL_TICKER"),"")</f>
        <v/>
      </c>
      <c r="P6821" s="8" t="str">
        <f>IF(ISNUMBER(N6821),_xll.BDP($C6821, "OPT_UNDL_PX")," ")</f>
        <v xml:space="preserve"> </v>
      </c>
      <c r="Q6821" s="7" t="str">
        <f>IF(ISNUMBER(N6821),+G6821*_xll.BDP($C6821, "PX_POS_MULT_FACTOR")*P6821/K6821," ")</f>
        <v xml:space="preserve"> </v>
      </c>
      <c r="R6821" s="8" t="str">
        <f>IF(OR($A6821="TUA",$A6821="TYA"),"",IF(ISNUMBER(_xll.BDP($C6821,"DUR_ADJ_OAS_MID")),_xll.BDP($C6821,"DUR_ADJ_OAS_MID"),IF(ISNUMBER(_xll.BDP($E6821&amp;" ISIN","DUR_ADJ_OAS_MID")),_xll.BDP($E6821&amp;" ISIN","DUR_ADJ_OAS_MID")," ")))</f>
        <v xml:space="preserve"> </v>
      </c>
      <c r="S6821" s="7" t="str">
        <f t="shared" si="54"/>
        <v xml:space="preserve"> </v>
      </c>
      <c r="AB6821" s="8" t="s">
        <v>7280</v>
      </c>
    </row>
    <row r="6822" spans="1:28" x14ac:dyDescent="0.25">
      <c r="A6822" t="s">
        <v>4594</v>
      </c>
      <c r="B6822" t="s">
        <v>3368</v>
      </c>
      <c r="C6822" t="s">
        <v>3369</v>
      </c>
      <c r="D6822" t="s">
        <v>3370</v>
      </c>
      <c r="E6822" t="s">
        <v>3371</v>
      </c>
      <c r="F6822" t="s">
        <v>3372</v>
      </c>
      <c r="G6822" s="1">
        <v>-3970.8306167155451</v>
      </c>
      <c r="H6822" s="1">
        <v>22.01</v>
      </c>
      <c r="I6822" s="2">
        <v>-87397.981873909157</v>
      </c>
      <c r="J6822" s="3">
        <v>-3.793341531441884E-3</v>
      </c>
      <c r="K6822" s="4">
        <v>23039839.98</v>
      </c>
      <c r="L6822" s="5">
        <v>1000001</v>
      </c>
      <c r="M6822" s="6">
        <v>23.039816940000001</v>
      </c>
      <c r="N6822" s="7" t="str">
        <f>IF(ISNUMBER(_xll.BDP($C6822, "DELTA_MID")),_xll.BDP($C6822, "DELTA_MID")," ")</f>
        <v xml:space="preserve"> </v>
      </c>
      <c r="O6822" s="7" t="str">
        <f>IF(ISNUMBER(N6822),_xll.BDP($C6822, "OPT_UNDL_TICKER"),"")</f>
        <v/>
      </c>
      <c r="P6822" s="8" t="str">
        <f>IF(ISNUMBER(N6822),_xll.BDP($C6822, "OPT_UNDL_PX")," ")</f>
        <v xml:space="preserve"> </v>
      </c>
      <c r="Q6822" s="7" t="str">
        <f>IF(ISNUMBER(N6822),+G6822*_xll.BDP($C6822, "PX_POS_MULT_FACTOR")*P6822/K6822," ")</f>
        <v xml:space="preserve"> </v>
      </c>
      <c r="R6822" s="8" t="str">
        <f>IF(OR($A6822="TUA",$A6822="TYA"),"",IF(ISNUMBER(_xll.BDP($C6822,"DUR_ADJ_OAS_MID")),_xll.BDP($C6822,"DUR_ADJ_OAS_MID"),IF(ISNUMBER(_xll.BDP($E6822&amp;" ISIN","DUR_ADJ_OAS_MID")),_xll.BDP($E6822&amp;" ISIN","DUR_ADJ_OAS_MID")," ")))</f>
        <v xml:space="preserve"> </v>
      </c>
      <c r="S6822" s="7" t="str">
        <f t="shared" si="54"/>
        <v xml:space="preserve"> </v>
      </c>
      <c r="AB6822" s="8" t="s">
        <v>7280</v>
      </c>
    </row>
    <row r="6823" spans="1:28" x14ac:dyDescent="0.25">
      <c r="A6823" t="s">
        <v>4594</v>
      </c>
      <c r="B6823" t="s">
        <v>3381</v>
      </c>
      <c r="C6823" t="s">
        <v>3382</v>
      </c>
      <c r="D6823" t="s">
        <v>3383</v>
      </c>
      <c r="E6823" t="s">
        <v>3384</v>
      </c>
      <c r="F6823" t="s">
        <v>3385</v>
      </c>
      <c r="G6823" s="1">
        <v>-312.26562626363699</v>
      </c>
      <c r="H6823" s="1">
        <v>272.58</v>
      </c>
      <c r="I6823" s="2">
        <v>-85117.364406942186</v>
      </c>
      <c r="J6823" s="3">
        <v>-3.6943557108395412E-3</v>
      </c>
      <c r="K6823" s="4">
        <v>23039839.98</v>
      </c>
      <c r="L6823" s="5">
        <v>1000001</v>
      </c>
      <c r="M6823" s="6">
        <v>23.039816940000001</v>
      </c>
      <c r="N6823" s="7" t="str">
        <f>IF(ISNUMBER(_xll.BDP($C6823, "DELTA_MID")),_xll.BDP($C6823, "DELTA_MID")," ")</f>
        <v xml:space="preserve"> </v>
      </c>
      <c r="O6823" s="7" t="str">
        <f>IF(ISNUMBER(N6823),_xll.BDP($C6823, "OPT_UNDL_TICKER"),"")</f>
        <v/>
      </c>
      <c r="P6823" s="8" t="str">
        <f>IF(ISNUMBER(N6823),_xll.BDP($C6823, "OPT_UNDL_PX")," ")</f>
        <v xml:space="preserve"> </v>
      </c>
      <c r="Q6823" s="7" t="str">
        <f>IF(ISNUMBER(N6823),+G6823*_xll.BDP($C6823, "PX_POS_MULT_FACTOR")*P6823/K6823," ")</f>
        <v xml:space="preserve"> </v>
      </c>
      <c r="R6823" s="8" t="str">
        <f>IF(OR($A6823="TUA",$A6823="TYA"),"",IF(ISNUMBER(_xll.BDP($C6823,"DUR_ADJ_OAS_MID")),_xll.BDP($C6823,"DUR_ADJ_OAS_MID"),IF(ISNUMBER(_xll.BDP($E6823&amp;" ISIN","DUR_ADJ_OAS_MID")),_xll.BDP($E6823&amp;" ISIN","DUR_ADJ_OAS_MID")," ")))</f>
        <v xml:space="preserve"> </v>
      </c>
      <c r="S6823" s="7" t="str">
        <f t="shared" si="54"/>
        <v xml:space="preserve"> </v>
      </c>
      <c r="AB6823" s="8" t="s">
        <v>7280</v>
      </c>
    </row>
    <row r="6824" spans="1:28" x14ac:dyDescent="0.25">
      <c r="A6824" t="s">
        <v>4594</v>
      </c>
      <c r="B6824" t="s">
        <v>7285</v>
      </c>
      <c r="C6824" t="s">
        <v>7286</v>
      </c>
      <c r="D6824" t="s">
        <v>7287</v>
      </c>
      <c r="E6824" t="s">
        <v>7288</v>
      </c>
      <c r="F6824" t="s">
        <v>7289</v>
      </c>
      <c r="G6824" s="1">
        <v>-1574.0829362698969</v>
      </c>
      <c r="H6824" s="1">
        <v>35.35</v>
      </c>
      <c r="I6824" s="2">
        <v>-55643.831797140847</v>
      </c>
      <c r="J6824" s="3">
        <v>-2.4151136399143008E-3</v>
      </c>
      <c r="K6824" s="4">
        <v>23039839.98</v>
      </c>
      <c r="L6824" s="5">
        <v>1000001</v>
      </c>
      <c r="M6824" s="6">
        <v>23.039816940000001</v>
      </c>
      <c r="N6824" s="7" t="str">
        <f>IF(ISNUMBER(_xll.BDP($C6824, "DELTA_MID")),_xll.BDP($C6824, "DELTA_MID")," ")</f>
        <v xml:space="preserve"> </v>
      </c>
      <c r="O6824" s="7" t="str">
        <f>IF(ISNUMBER(N6824),_xll.BDP($C6824, "OPT_UNDL_TICKER"),"")</f>
        <v/>
      </c>
      <c r="P6824" s="8" t="str">
        <f>IF(ISNUMBER(N6824),_xll.BDP($C6824, "OPT_UNDL_PX")," ")</f>
        <v xml:space="preserve"> </v>
      </c>
      <c r="Q6824" s="7" t="str">
        <f>IF(ISNUMBER(N6824),+G6824*_xll.BDP($C6824, "PX_POS_MULT_FACTOR")*P6824/K6824," ")</f>
        <v xml:space="preserve"> </v>
      </c>
      <c r="R6824" s="8" t="str">
        <f>IF(OR($A6824="TUA",$A6824="TYA"),"",IF(ISNUMBER(_xll.BDP($C6824,"DUR_ADJ_OAS_MID")),_xll.BDP($C6824,"DUR_ADJ_OAS_MID"),IF(ISNUMBER(_xll.BDP($E6824&amp;" ISIN","DUR_ADJ_OAS_MID")),_xll.BDP($E6824&amp;" ISIN","DUR_ADJ_OAS_MID")," ")))</f>
        <v xml:space="preserve"> </v>
      </c>
      <c r="S6824" s="7" t="str">
        <f t="shared" si="54"/>
        <v xml:space="preserve"> </v>
      </c>
      <c r="AB6824" s="8" t="s">
        <v>7280</v>
      </c>
    </row>
    <row r="6825" spans="1:28" x14ac:dyDescent="0.25">
      <c r="A6825" t="s">
        <v>4594</v>
      </c>
      <c r="B6825" t="s">
        <v>3407</v>
      </c>
      <c r="C6825" t="s">
        <v>3408</v>
      </c>
      <c r="D6825" t="s">
        <v>3409</v>
      </c>
      <c r="E6825" t="s">
        <v>3410</v>
      </c>
      <c r="F6825" t="s">
        <v>3411</v>
      </c>
      <c r="G6825" s="1">
        <v>-316.10188611662358</v>
      </c>
      <c r="H6825" s="1">
        <v>200.92</v>
      </c>
      <c r="I6825" s="2">
        <v>-63511.190958551997</v>
      </c>
      <c r="J6825" s="3">
        <v>-2.7565812528942751E-3</v>
      </c>
      <c r="K6825" s="4">
        <v>23039839.98</v>
      </c>
      <c r="L6825" s="5">
        <v>1000001</v>
      </c>
      <c r="M6825" s="6">
        <v>23.039816940000001</v>
      </c>
      <c r="N6825" s="7" t="str">
        <f>IF(ISNUMBER(_xll.BDP($C6825, "DELTA_MID")),_xll.BDP($C6825, "DELTA_MID")," ")</f>
        <v xml:space="preserve"> </v>
      </c>
      <c r="O6825" s="7" t="str">
        <f>IF(ISNUMBER(N6825),_xll.BDP($C6825, "OPT_UNDL_TICKER"),"")</f>
        <v/>
      </c>
      <c r="P6825" s="8" t="str">
        <f>IF(ISNUMBER(N6825),_xll.BDP($C6825, "OPT_UNDL_PX")," ")</f>
        <v xml:space="preserve"> </v>
      </c>
      <c r="Q6825" s="7" t="str">
        <f>IF(ISNUMBER(N6825),+G6825*_xll.BDP($C6825, "PX_POS_MULT_FACTOR")*P6825/K6825," ")</f>
        <v xml:space="preserve"> </v>
      </c>
      <c r="R6825" s="8" t="str">
        <f>IF(OR($A6825="TUA",$A6825="TYA"),"",IF(ISNUMBER(_xll.BDP($C6825,"DUR_ADJ_OAS_MID")),_xll.BDP($C6825,"DUR_ADJ_OAS_MID"),IF(ISNUMBER(_xll.BDP($E6825&amp;" ISIN","DUR_ADJ_OAS_MID")),_xll.BDP($E6825&amp;" ISIN","DUR_ADJ_OAS_MID")," ")))</f>
        <v xml:space="preserve"> </v>
      </c>
      <c r="S6825" s="7" t="str">
        <f t="shared" si="54"/>
        <v xml:space="preserve"> </v>
      </c>
      <c r="AB6825" s="8" t="s">
        <v>7280</v>
      </c>
    </row>
    <row r="6826" spans="1:28" x14ac:dyDescent="0.25">
      <c r="A6826" t="s">
        <v>4594</v>
      </c>
      <c r="B6826" t="s">
        <v>800</v>
      </c>
      <c r="C6826" t="s">
        <v>3412</v>
      </c>
      <c r="D6826" t="s">
        <v>802</v>
      </c>
      <c r="E6826" t="s">
        <v>803</v>
      </c>
      <c r="F6826" t="s">
        <v>804</v>
      </c>
      <c r="G6826" s="1">
        <v>-363.33276669831457</v>
      </c>
      <c r="H6826" s="1">
        <v>15.56</v>
      </c>
      <c r="I6826" s="2">
        <v>-5653.4578498257761</v>
      </c>
      <c r="J6826" s="3">
        <v>-2.4537747895529341E-4</v>
      </c>
      <c r="K6826" s="4">
        <v>23039839.98</v>
      </c>
      <c r="L6826" s="5">
        <v>1000001</v>
      </c>
      <c r="M6826" s="6">
        <v>23.039816940000001</v>
      </c>
      <c r="N6826" s="7" t="str">
        <f>IF(ISNUMBER(_xll.BDP($C6826, "DELTA_MID")),_xll.BDP($C6826, "DELTA_MID")," ")</f>
        <v xml:space="preserve"> </v>
      </c>
      <c r="O6826" s="7" t="str">
        <f>IF(ISNUMBER(N6826),_xll.BDP($C6826, "OPT_UNDL_TICKER"),"")</f>
        <v/>
      </c>
      <c r="P6826" s="8" t="str">
        <f>IF(ISNUMBER(N6826),_xll.BDP($C6826, "OPT_UNDL_PX")," ")</f>
        <v xml:space="preserve"> </v>
      </c>
      <c r="Q6826" s="7" t="str">
        <f>IF(ISNUMBER(N6826),+G6826*_xll.BDP($C6826, "PX_POS_MULT_FACTOR")*P6826/K6826," ")</f>
        <v xml:space="preserve"> </v>
      </c>
      <c r="R6826" s="8" t="str">
        <f>IF(OR($A6826="TUA",$A6826="TYA"),"",IF(ISNUMBER(_xll.BDP($C6826,"DUR_ADJ_OAS_MID")),_xll.BDP($C6826,"DUR_ADJ_OAS_MID"),IF(ISNUMBER(_xll.BDP($E6826&amp;" ISIN","DUR_ADJ_OAS_MID")),_xll.BDP($E6826&amp;" ISIN","DUR_ADJ_OAS_MID")," ")))</f>
        <v xml:space="preserve"> </v>
      </c>
      <c r="S6826" s="7" t="str">
        <f t="shared" si="54"/>
        <v xml:space="preserve"> </v>
      </c>
      <c r="AB6826" s="8" t="s">
        <v>7280</v>
      </c>
    </row>
    <row r="6827" spans="1:28" x14ac:dyDescent="0.25">
      <c r="A6827" t="s">
        <v>4594</v>
      </c>
      <c r="B6827" t="s">
        <v>805</v>
      </c>
      <c r="C6827" t="s">
        <v>7290</v>
      </c>
      <c r="D6827" t="s">
        <v>807</v>
      </c>
      <c r="E6827" t="s">
        <v>808</v>
      </c>
      <c r="F6827" t="s">
        <v>809</v>
      </c>
      <c r="G6827" s="1">
        <v>-322.78361200300048</v>
      </c>
      <c r="H6827" s="1">
        <v>172.28</v>
      </c>
      <c r="I6827" s="2">
        <v>-55609.160675876927</v>
      </c>
      <c r="J6827" s="3">
        <v>-2.4136088064912391E-3</v>
      </c>
      <c r="K6827" s="4">
        <v>23039839.98</v>
      </c>
      <c r="L6827" s="5">
        <v>1000001</v>
      </c>
      <c r="M6827" s="6">
        <v>23.039816940000001</v>
      </c>
      <c r="N6827" s="7" t="str">
        <f>IF(ISNUMBER(_xll.BDP($C6827, "DELTA_MID")),_xll.BDP($C6827, "DELTA_MID")," ")</f>
        <v xml:space="preserve"> </v>
      </c>
      <c r="O6827" s="7" t="str">
        <f>IF(ISNUMBER(N6827),_xll.BDP($C6827, "OPT_UNDL_TICKER"),"")</f>
        <v/>
      </c>
      <c r="P6827" s="8" t="str">
        <f>IF(ISNUMBER(N6827),_xll.BDP($C6827, "OPT_UNDL_PX")," ")</f>
        <v xml:space="preserve"> </v>
      </c>
      <c r="Q6827" s="7" t="str">
        <f>IF(ISNUMBER(N6827),+G6827*_xll.BDP($C6827, "PX_POS_MULT_FACTOR")*P6827/K6827," ")</f>
        <v xml:space="preserve"> </v>
      </c>
      <c r="R6827" s="8" t="str">
        <f>IF(OR($A6827="TUA",$A6827="TYA"),"",IF(ISNUMBER(_xll.BDP($C6827,"DUR_ADJ_OAS_MID")),_xll.BDP($C6827,"DUR_ADJ_OAS_MID"),IF(ISNUMBER(_xll.BDP($E6827&amp;" ISIN","DUR_ADJ_OAS_MID")),_xll.BDP($E6827&amp;" ISIN","DUR_ADJ_OAS_MID")," ")))</f>
        <v xml:space="preserve"> </v>
      </c>
      <c r="S6827" s="7" t="str">
        <f t="shared" si="54"/>
        <v xml:space="preserve"> </v>
      </c>
      <c r="AB6827" s="8" t="s">
        <v>7280</v>
      </c>
    </row>
    <row r="6828" spans="1:28" x14ac:dyDescent="0.25">
      <c r="A6828" t="s">
        <v>4594</v>
      </c>
      <c r="B6828" t="s">
        <v>7291</v>
      </c>
      <c r="C6828" t="s">
        <v>7292</v>
      </c>
      <c r="D6828" t="s">
        <v>7293</v>
      </c>
      <c r="E6828" t="s">
        <v>7294</v>
      </c>
      <c r="F6828" t="s">
        <v>7295</v>
      </c>
      <c r="G6828" s="1">
        <v>-630.57192061216358</v>
      </c>
      <c r="H6828" s="1">
        <v>238.87</v>
      </c>
      <c r="I6828" s="2">
        <v>-150624.71467662751</v>
      </c>
      <c r="J6828" s="3">
        <v>-6.5375764244621076E-3</v>
      </c>
      <c r="K6828" s="4">
        <v>23039839.98</v>
      </c>
      <c r="L6828" s="5">
        <v>1000001</v>
      </c>
      <c r="M6828" s="6">
        <v>23.039816940000001</v>
      </c>
      <c r="N6828" s="7" t="str">
        <f>IF(ISNUMBER(_xll.BDP($C6828, "DELTA_MID")),_xll.BDP($C6828, "DELTA_MID")," ")</f>
        <v xml:space="preserve"> </v>
      </c>
      <c r="O6828" s="7" t="str">
        <f>IF(ISNUMBER(N6828),_xll.BDP($C6828, "OPT_UNDL_TICKER"),"")</f>
        <v/>
      </c>
      <c r="P6828" s="8" t="str">
        <f>IF(ISNUMBER(N6828),_xll.BDP($C6828, "OPT_UNDL_PX")," ")</f>
        <v xml:space="preserve"> </v>
      </c>
      <c r="Q6828" s="7" t="str">
        <f>IF(ISNUMBER(N6828),+G6828*_xll.BDP($C6828, "PX_POS_MULT_FACTOR")*P6828/K6828," ")</f>
        <v xml:space="preserve"> </v>
      </c>
      <c r="R6828" s="8" t="str">
        <f>IF(OR($A6828="TUA",$A6828="TYA"),"",IF(ISNUMBER(_xll.BDP($C6828,"DUR_ADJ_OAS_MID")),_xll.BDP($C6828,"DUR_ADJ_OAS_MID"),IF(ISNUMBER(_xll.BDP($E6828&amp;" ISIN","DUR_ADJ_OAS_MID")),_xll.BDP($E6828&amp;" ISIN","DUR_ADJ_OAS_MID")," ")))</f>
        <v xml:space="preserve"> </v>
      </c>
      <c r="S6828" s="7" t="str">
        <f t="shared" si="54"/>
        <v xml:space="preserve"> </v>
      </c>
      <c r="AB6828" s="8" t="s">
        <v>7280</v>
      </c>
    </row>
    <row r="6829" spans="1:28" x14ac:dyDescent="0.25">
      <c r="A6829" t="s">
        <v>4594</v>
      </c>
      <c r="B6829" t="s">
        <v>3413</v>
      </c>
      <c r="C6829" t="s">
        <v>3414</v>
      </c>
      <c r="D6829" t="s">
        <v>3415</v>
      </c>
      <c r="E6829" t="s">
        <v>3416</v>
      </c>
      <c r="F6829" t="s">
        <v>3417</v>
      </c>
      <c r="G6829" s="1">
        <v>-236.524187991654</v>
      </c>
      <c r="H6829" s="1">
        <v>159.28</v>
      </c>
      <c r="I6829" s="2">
        <v>-37673.572663310653</v>
      </c>
      <c r="J6829" s="3">
        <v>-1.635149059021835E-3</v>
      </c>
      <c r="K6829" s="4">
        <v>23039839.98</v>
      </c>
      <c r="L6829" s="5">
        <v>1000001</v>
      </c>
      <c r="M6829" s="6">
        <v>23.039816940000001</v>
      </c>
      <c r="N6829" s="7" t="str">
        <f>IF(ISNUMBER(_xll.BDP($C6829, "DELTA_MID")),_xll.BDP($C6829, "DELTA_MID")," ")</f>
        <v xml:space="preserve"> </v>
      </c>
      <c r="O6829" s="7" t="str">
        <f>IF(ISNUMBER(N6829),_xll.BDP($C6829, "OPT_UNDL_TICKER"),"")</f>
        <v/>
      </c>
      <c r="P6829" s="8" t="str">
        <f>IF(ISNUMBER(N6829),_xll.BDP($C6829, "OPT_UNDL_PX")," ")</f>
        <v xml:space="preserve"> </v>
      </c>
      <c r="Q6829" s="7" t="str">
        <f>IF(ISNUMBER(N6829),+G6829*_xll.BDP($C6829, "PX_POS_MULT_FACTOR")*P6829/K6829," ")</f>
        <v xml:space="preserve"> </v>
      </c>
      <c r="R6829" s="8" t="str">
        <f>IF(OR($A6829="TUA",$A6829="TYA"),"",IF(ISNUMBER(_xll.BDP($C6829,"DUR_ADJ_OAS_MID")),_xll.BDP($C6829,"DUR_ADJ_OAS_MID"),IF(ISNUMBER(_xll.BDP($E6829&amp;" ISIN","DUR_ADJ_OAS_MID")),_xll.BDP($E6829&amp;" ISIN","DUR_ADJ_OAS_MID")," ")))</f>
        <v xml:space="preserve"> </v>
      </c>
      <c r="S6829" s="7" t="str">
        <f t="shared" si="54"/>
        <v xml:space="preserve"> </v>
      </c>
      <c r="AB6829" s="8" t="s">
        <v>7280</v>
      </c>
    </row>
    <row r="6830" spans="1:28" x14ac:dyDescent="0.25">
      <c r="A6830" t="s">
        <v>4594</v>
      </c>
      <c r="B6830" t="s">
        <v>3449</v>
      </c>
      <c r="C6830" t="s">
        <v>3454</v>
      </c>
      <c r="D6830" t="s">
        <v>3455</v>
      </c>
      <c r="E6830" t="s">
        <v>3452</v>
      </c>
      <c r="F6830" t="s">
        <v>3453</v>
      </c>
      <c r="G6830" s="1">
        <v>-1102.712873902143</v>
      </c>
      <c r="H6830" s="1">
        <v>26.91</v>
      </c>
      <c r="I6830" s="2">
        <v>-29674.003436706669</v>
      </c>
      <c r="J6830" s="3">
        <v>-1.2879431221078589E-3</v>
      </c>
      <c r="K6830" s="4">
        <v>23039839.98</v>
      </c>
      <c r="L6830" s="5">
        <v>1000001</v>
      </c>
      <c r="M6830" s="6">
        <v>23.039816940000001</v>
      </c>
      <c r="N6830" s="7" t="str">
        <f>IF(ISNUMBER(_xll.BDP($C6830, "DELTA_MID")),_xll.BDP($C6830, "DELTA_MID")," ")</f>
        <v xml:space="preserve"> </v>
      </c>
      <c r="O6830" s="7" t="str">
        <f>IF(ISNUMBER(N6830),_xll.BDP($C6830, "OPT_UNDL_TICKER"),"")</f>
        <v/>
      </c>
      <c r="P6830" s="8" t="str">
        <f>IF(ISNUMBER(N6830),_xll.BDP($C6830, "OPT_UNDL_PX")," ")</f>
        <v xml:space="preserve"> </v>
      </c>
      <c r="Q6830" s="7" t="str">
        <f>IF(ISNUMBER(N6830),+G6830*_xll.BDP($C6830, "PX_POS_MULT_FACTOR")*P6830/K6830," ")</f>
        <v xml:space="preserve"> </v>
      </c>
      <c r="R6830" s="8" t="str">
        <f>IF(OR($A6830="TUA",$A6830="TYA"),"",IF(ISNUMBER(_xll.BDP($C6830,"DUR_ADJ_OAS_MID")),_xll.BDP($C6830,"DUR_ADJ_OAS_MID"),IF(ISNUMBER(_xll.BDP($E6830&amp;" ISIN","DUR_ADJ_OAS_MID")),_xll.BDP($E6830&amp;" ISIN","DUR_ADJ_OAS_MID")," ")))</f>
        <v xml:space="preserve"> </v>
      </c>
      <c r="S6830" s="7" t="str">
        <f t="shared" si="54"/>
        <v xml:space="preserve"> </v>
      </c>
      <c r="AB6830" s="8" t="s">
        <v>7280</v>
      </c>
    </row>
    <row r="6831" spans="1:28" x14ac:dyDescent="0.25">
      <c r="A6831" t="s">
        <v>4594</v>
      </c>
      <c r="B6831" t="s">
        <v>7296</v>
      </c>
      <c r="C6831" t="s">
        <v>7297</v>
      </c>
      <c r="D6831" t="s">
        <v>7298</v>
      </c>
      <c r="E6831" t="s">
        <v>7299</v>
      </c>
      <c r="F6831" t="s">
        <v>7300</v>
      </c>
      <c r="G6831" s="1">
        <v>-2094.128909912466</v>
      </c>
      <c r="H6831" s="1">
        <v>68.290000000000006</v>
      </c>
      <c r="I6831" s="2">
        <v>-143008.06325792239</v>
      </c>
      <c r="J6831" s="3">
        <v>-6.2069902995013056E-3</v>
      </c>
      <c r="K6831" s="4">
        <v>23039839.98</v>
      </c>
      <c r="L6831" s="5">
        <v>1000001</v>
      </c>
      <c r="M6831" s="6">
        <v>23.039816940000001</v>
      </c>
      <c r="N6831" s="7" t="str">
        <f>IF(ISNUMBER(_xll.BDP($C6831, "DELTA_MID")),_xll.BDP($C6831, "DELTA_MID")," ")</f>
        <v xml:space="preserve"> </v>
      </c>
      <c r="O6831" s="7" t="str">
        <f>IF(ISNUMBER(N6831),_xll.BDP($C6831, "OPT_UNDL_TICKER"),"")</f>
        <v/>
      </c>
      <c r="P6831" s="8" t="str">
        <f>IF(ISNUMBER(N6831),_xll.BDP($C6831, "OPT_UNDL_PX")," ")</f>
        <v xml:space="preserve"> </v>
      </c>
      <c r="Q6831" s="7" t="str">
        <f>IF(ISNUMBER(N6831),+G6831*_xll.BDP($C6831, "PX_POS_MULT_FACTOR")*P6831/K6831," ")</f>
        <v xml:space="preserve"> </v>
      </c>
      <c r="R6831" s="8" t="str">
        <f>IF(OR($A6831="TUA",$A6831="TYA"),"",IF(ISNUMBER(_xll.BDP($C6831,"DUR_ADJ_OAS_MID")),_xll.BDP($C6831,"DUR_ADJ_OAS_MID"),IF(ISNUMBER(_xll.BDP($E6831&amp;" ISIN","DUR_ADJ_OAS_MID")),_xll.BDP($E6831&amp;" ISIN","DUR_ADJ_OAS_MID")," ")))</f>
        <v xml:space="preserve"> </v>
      </c>
      <c r="S6831" s="7" t="str">
        <f t="shared" si="54"/>
        <v xml:space="preserve"> </v>
      </c>
      <c r="AB6831" s="8" t="s">
        <v>7280</v>
      </c>
    </row>
    <row r="6832" spans="1:28" x14ac:dyDescent="0.25">
      <c r="A6832" t="s">
        <v>4594</v>
      </c>
      <c r="B6832" t="s">
        <v>819</v>
      </c>
      <c r="C6832" t="s">
        <v>7301</v>
      </c>
      <c r="D6832" t="s">
        <v>821</v>
      </c>
      <c r="E6832" t="s">
        <v>822</v>
      </c>
      <c r="F6832" t="s">
        <v>823</v>
      </c>
      <c r="G6832" s="1">
        <v>-964.53257875059342</v>
      </c>
      <c r="H6832" s="1">
        <v>37.81</v>
      </c>
      <c r="I6832" s="2">
        <v>-36468.976802559941</v>
      </c>
      <c r="J6832" s="3">
        <v>-1.58286588944269E-3</v>
      </c>
      <c r="K6832" s="4">
        <v>23039839.98</v>
      </c>
      <c r="L6832" s="5">
        <v>1000001</v>
      </c>
      <c r="M6832" s="6">
        <v>23.039816940000001</v>
      </c>
      <c r="N6832" s="7" t="str">
        <f>IF(ISNUMBER(_xll.BDP($C6832, "DELTA_MID")),_xll.BDP($C6832, "DELTA_MID")," ")</f>
        <v xml:space="preserve"> </v>
      </c>
      <c r="O6832" s="7" t="str">
        <f>IF(ISNUMBER(N6832),_xll.BDP($C6832, "OPT_UNDL_TICKER"),"")</f>
        <v/>
      </c>
      <c r="P6832" s="8" t="str">
        <f>IF(ISNUMBER(N6832),_xll.BDP($C6832, "OPT_UNDL_PX")," ")</f>
        <v xml:space="preserve"> </v>
      </c>
      <c r="Q6832" s="7" t="str">
        <f>IF(ISNUMBER(N6832),+G6832*_xll.BDP($C6832, "PX_POS_MULT_FACTOR")*P6832/K6832," ")</f>
        <v xml:space="preserve"> </v>
      </c>
      <c r="R6832" s="8" t="str">
        <f>IF(OR($A6832="TUA",$A6832="TYA"),"",IF(ISNUMBER(_xll.BDP($C6832,"DUR_ADJ_OAS_MID")),_xll.BDP($C6832,"DUR_ADJ_OAS_MID"),IF(ISNUMBER(_xll.BDP($E6832&amp;" ISIN","DUR_ADJ_OAS_MID")),_xll.BDP($E6832&amp;" ISIN","DUR_ADJ_OAS_MID")," ")))</f>
        <v xml:space="preserve"> </v>
      </c>
      <c r="S6832" s="7" t="str">
        <f t="shared" si="54"/>
        <v xml:space="preserve"> </v>
      </c>
      <c r="AB6832" s="8" t="s">
        <v>7280</v>
      </c>
    </row>
    <row r="6833" spans="1:28" x14ac:dyDescent="0.25">
      <c r="A6833" t="s">
        <v>4594</v>
      </c>
      <c r="B6833" t="s">
        <v>257</v>
      </c>
      <c r="C6833" t="s">
        <v>7302</v>
      </c>
      <c r="D6833" t="s">
        <v>259</v>
      </c>
      <c r="E6833" t="s">
        <v>260</v>
      </c>
      <c r="F6833" t="s">
        <v>261</v>
      </c>
      <c r="G6833" s="1">
        <v>-447.23745380334373</v>
      </c>
      <c r="H6833" s="1">
        <v>71.3</v>
      </c>
      <c r="I6833" s="2">
        <v>-31888.030456178411</v>
      </c>
      <c r="J6833" s="3">
        <v>-1.38403871224189E-3</v>
      </c>
      <c r="K6833" s="4">
        <v>23039839.98</v>
      </c>
      <c r="L6833" s="5">
        <v>1000001</v>
      </c>
      <c r="M6833" s="6">
        <v>23.039816940000001</v>
      </c>
      <c r="N6833" s="7" t="str">
        <f>IF(ISNUMBER(_xll.BDP($C6833, "DELTA_MID")),_xll.BDP($C6833, "DELTA_MID")," ")</f>
        <v xml:space="preserve"> </v>
      </c>
      <c r="O6833" s="7" t="str">
        <f>IF(ISNUMBER(N6833),_xll.BDP($C6833, "OPT_UNDL_TICKER"),"")</f>
        <v/>
      </c>
      <c r="P6833" s="8" t="str">
        <f>IF(ISNUMBER(N6833),_xll.BDP($C6833, "OPT_UNDL_PX")," ")</f>
        <v xml:space="preserve"> </v>
      </c>
      <c r="Q6833" s="7" t="str">
        <f>IF(ISNUMBER(N6833),+G6833*_xll.BDP($C6833, "PX_POS_MULT_FACTOR")*P6833/K6833," ")</f>
        <v xml:space="preserve"> </v>
      </c>
      <c r="R6833" s="8" t="str">
        <f>IF(OR($A6833="TUA",$A6833="TYA"),"",IF(ISNUMBER(_xll.BDP($C6833,"DUR_ADJ_OAS_MID")),_xll.BDP($C6833,"DUR_ADJ_OAS_MID"),IF(ISNUMBER(_xll.BDP($E6833&amp;" ISIN","DUR_ADJ_OAS_MID")),_xll.BDP($E6833&amp;" ISIN","DUR_ADJ_OAS_MID")," ")))</f>
        <v xml:space="preserve"> </v>
      </c>
      <c r="S6833" s="7" t="str">
        <f t="shared" si="54"/>
        <v xml:space="preserve"> </v>
      </c>
      <c r="AB6833" s="8" t="s">
        <v>7280</v>
      </c>
    </row>
    <row r="6834" spans="1:28" x14ac:dyDescent="0.25">
      <c r="A6834" t="s">
        <v>4594</v>
      </c>
      <c r="B6834" t="s">
        <v>262</v>
      </c>
      <c r="C6834" t="s">
        <v>7303</v>
      </c>
      <c r="D6834" t="s">
        <v>264</v>
      </c>
      <c r="E6834" t="s">
        <v>265</v>
      </c>
      <c r="F6834" t="s">
        <v>266</v>
      </c>
      <c r="G6834" s="1">
        <v>-231.66944775245341</v>
      </c>
      <c r="H6834" s="1">
        <v>11.52</v>
      </c>
      <c r="I6834" s="2">
        <v>-2668.832038108264</v>
      </c>
      <c r="J6834" s="3">
        <v>-1.1583552839017E-4</v>
      </c>
      <c r="K6834" s="4">
        <v>23039839.98</v>
      </c>
      <c r="L6834" s="5">
        <v>1000001</v>
      </c>
      <c r="M6834" s="6">
        <v>23.039816940000001</v>
      </c>
      <c r="N6834" s="7" t="str">
        <f>IF(ISNUMBER(_xll.BDP($C6834, "DELTA_MID")),_xll.BDP($C6834, "DELTA_MID")," ")</f>
        <v xml:space="preserve"> </v>
      </c>
      <c r="O6834" s="7" t="str">
        <f>IF(ISNUMBER(N6834),_xll.BDP($C6834, "OPT_UNDL_TICKER"),"")</f>
        <v/>
      </c>
      <c r="P6834" s="8" t="str">
        <f>IF(ISNUMBER(N6834),_xll.BDP($C6834, "OPT_UNDL_PX")," ")</f>
        <v xml:space="preserve"> </v>
      </c>
      <c r="Q6834" s="7" t="str">
        <f>IF(ISNUMBER(N6834),+G6834*_xll.BDP($C6834, "PX_POS_MULT_FACTOR")*P6834/K6834," ")</f>
        <v xml:space="preserve"> </v>
      </c>
      <c r="R6834" s="8" t="str">
        <f>IF(OR($A6834="TUA",$A6834="TYA"),"",IF(ISNUMBER(_xll.BDP($C6834,"DUR_ADJ_OAS_MID")),_xll.BDP($C6834,"DUR_ADJ_OAS_MID"),IF(ISNUMBER(_xll.BDP($E6834&amp;" ISIN","DUR_ADJ_OAS_MID")),_xll.BDP($E6834&amp;" ISIN","DUR_ADJ_OAS_MID")," ")))</f>
        <v xml:space="preserve"> </v>
      </c>
      <c r="S6834" s="7" t="str">
        <f t="shared" si="54"/>
        <v xml:space="preserve"> </v>
      </c>
      <c r="AB6834" s="8" t="s">
        <v>7280</v>
      </c>
    </row>
    <row r="6835" spans="1:28" x14ac:dyDescent="0.25">
      <c r="A6835" t="s">
        <v>4594</v>
      </c>
      <c r="B6835" t="s">
        <v>3522</v>
      </c>
      <c r="C6835" t="s">
        <v>3523</v>
      </c>
      <c r="D6835" t="s">
        <v>3524</v>
      </c>
      <c r="E6835" t="s">
        <v>3525</v>
      </c>
      <c r="F6835" t="s">
        <v>3526</v>
      </c>
      <c r="G6835" s="1">
        <v>-2792.59784280548</v>
      </c>
      <c r="H6835" s="1">
        <v>36.590000000000003</v>
      </c>
      <c r="I6835" s="2">
        <v>-102181.1550682525</v>
      </c>
      <c r="J6835" s="3">
        <v>-4.4349767688036052E-3</v>
      </c>
      <c r="K6835" s="4">
        <v>23039839.98</v>
      </c>
      <c r="L6835" s="5">
        <v>1000001</v>
      </c>
      <c r="M6835" s="6">
        <v>23.039816940000001</v>
      </c>
      <c r="N6835" s="7" t="str">
        <f>IF(ISNUMBER(_xll.BDP($C6835, "DELTA_MID")),_xll.BDP($C6835, "DELTA_MID")," ")</f>
        <v xml:space="preserve"> </v>
      </c>
      <c r="O6835" s="7" t="str">
        <f>IF(ISNUMBER(N6835),_xll.BDP($C6835, "OPT_UNDL_TICKER"),"")</f>
        <v/>
      </c>
      <c r="P6835" s="8" t="str">
        <f>IF(ISNUMBER(N6835),_xll.BDP($C6835, "OPT_UNDL_PX")," ")</f>
        <v xml:space="preserve"> </v>
      </c>
      <c r="Q6835" s="7" t="str">
        <f>IF(ISNUMBER(N6835),+G6835*_xll.BDP($C6835, "PX_POS_MULT_FACTOR")*P6835/K6835," ")</f>
        <v xml:space="preserve"> </v>
      </c>
      <c r="R6835" s="8" t="str">
        <f>IF(OR($A6835="TUA",$A6835="TYA"),"",IF(ISNUMBER(_xll.BDP($C6835,"DUR_ADJ_OAS_MID")),_xll.BDP($C6835,"DUR_ADJ_OAS_MID"),IF(ISNUMBER(_xll.BDP($E6835&amp;" ISIN","DUR_ADJ_OAS_MID")),_xll.BDP($E6835&amp;" ISIN","DUR_ADJ_OAS_MID")," ")))</f>
        <v xml:space="preserve"> </v>
      </c>
      <c r="S6835" s="7" t="str">
        <f t="shared" si="54"/>
        <v xml:space="preserve"> </v>
      </c>
      <c r="AB6835" s="8" t="s">
        <v>7280</v>
      </c>
    </row>
    <row r="6836" spans="1:28" x14ac:dyDescent="0.25">
      <c r="A6836" t="s">
        <v>4594</v>
      </c>
      <c r="B6836" t="s">
        <v>7304</v>
      </c>
      <c r="C6836" t="s">
        <v>7305</v>
      </c>
      <c r="D6836" t="s">
        <v>5280</v>
      </c>
      <c r="E6836" t="s">
        <v>5281</v>
      </c>
      <c r="F6836" t="s">
        <v>5282</v>
      </c>
      <c r="G6836" s="1">
        <v>-612.39156985625391</v>
      </c>
      <c r="H6836" s="1">
        <v>58.5</v>
      </c>
      <c r="I6836" s="2">
        <v>-35824.906836590853</v>
      </c>
      <c r="J6836" s="3">
        <v>-1.554911269682822E-3</v>
      </c>
      <c r="K6836" s="4">
        <v>23039839.98</v>
      </c>
      <c r="L6836" s="5">
        <v>1000001</v>
      </c>
      <c r="M6836" s="6">
        <v>23.039816940000001</v>
      </c>
      <c r="N6836" s="7" t="str">
        <f>IF(ISNUMBER(_xll.BDP($C6836, "DELTA_MID")),_xll.BDP($C6836, "DELTA_MID")," ")</f>
        <v xml:space="preserve"> </v>
      </c>
      <c r="O6836" s="7" t="str">
        <f>IF(ISNUMBER(N6836),_xll.BDP($C6836, "OPT_UNDL_TICKER"),"")</f>
        <v/>
      </c>
      <c r="P6836" s="8" t="str">
        <f>IF(ISNUMBER(N6836),_xll.BDP($C6836, "OPT_UNDL_PX")," ")</f>
        <v xml:space="preserve"> </v>
      </c>
      <c r="Q6836" s="7" t="str">
        <f>IF(ISNUMBER(N6836),+G6836*_xll.BDP($C6836, "PX_POS_MULT_FACTOR")*P6836/K6836," ")</f>
        <v xml:space="preserve"> </v>
      </c>
      <c r="R6836" s="8" t="str">
        <f>IF(OR($A6836="TUA",$A6836="TYA"),"",IF(ISNUMBER(_xll.BDP($C6836,"DUR_ADJ_OAS_MID")),_xll.BDP($C6836,"DUR_ADJ_OAS_MID"),IF(ISNUMBER(_xll.BDP($E6836&amp;" ISIN","DUR_ADJ_OAS_MID")),_xll.BDP($E6836&amp;" ISIN","DUR_ADJ_OAS_MID")," ")))</f>
        <v xml:space="preserve"> </v>
      </c>
      <c r="S6836" s="7" t="str">
        <f t="shared" ref="S6836:S6899" si="55">IF(ISNUMBER(N6836),Q6836*N6836,IF(ISNUMBER(R6836),J6836*R6836," "))</f>
        <v xml:space="preserve"> </v>
      </c>
      <c r="AB6836" s="8" t="s">
        <v>7280</v>
      </c>
    </row>
    <row r="6837" spans="1:28" x14ac:dyDescent="0.25">
      <c r="A6837" t="s">
        <v>4594</v>
      </c>
      <c r="B6837" t="s">
        <v>287</v>
      </c>
      <c r="C6837" t="s">
        <v>3540</v>
      </c>
      <c r="D6837" t="s">
        <v>289</v>
      </c>
      <c r="E6837" t="s">
        <v>290</v>
      </c>
      <c r="G6837" s="1">
        <v>-11715.627987422329</v>
      </c>
      <c r="H6837" s="1">
        <v>3.53</v>
      </c>
      <c r="I6837" s="2">
        <v>-41356.166795600831</v>
      </c>
      <c r="J6837" s="3">
        <v>-1.794984983901821E-3</v>
      </c>
      <c r="K6837" s="4">
        <v>23039839.98</v>
      </c>
      <c r="L6837" s="5">
        <v>1000001</v>
      </c>
      <c r="M6837" s="6">
        <v>23.039816940000001</v>
      </c>
      <c r="N6837" s="7" t="str">
        <f>IF(ISNUMBER(_xll.BDP($C6837, "DELTA_MID")),_xll.BDP($C6837, "DELTA_MID")," ")</f>
        <v xml:space="preserve"> </v>
      </c>
      <c r="O6837" s="7" t="str">
        <f>IF(ISNUMBER(N6837),_xll.BDP($C6837, "OPT_UNDL_TICKER"),"")</f>
        <v/>
      </c>
      <c r="P6837" s="8" t="str">
        <f>IF(ISNUMBER(N6837),_xll.BDP($C6837, "OPT_UNDL_PX")," ")</f>
        <v xml:space="preserve"> </v>
      </c>
      <c r="Q6837" s="7" t="str">
        <f>IF(ISNUMBER(N6837),+G6837*_xll.BDP($C6837, "PX_POS_MULT_FACTOR")*P6837/K6837," ")</f>
        <v xml:space="preserve"> </v>
      </c>
      <c r="R6837" s="8" t="str">
        <f>IF(OR($A6837="TUA",$A6837="TYA"),"",IF(ISNUMBER(_xll.BDP($C6837,"DUR_ADJ_OAS_MID")),_xll.BDP($C6837,"DUR_ADJ_OAS_MID"),IF(ISNUMBER(_xll.BDP($E6837&amp;" ISIN","DUR_ADJ_OAS_MID")),_xll.BDP($E6837&amp;" ISIN","DUR_ADJ_OAS_MID")," ")))</f>
        <v xml:space="preserve"> </v>
      </c>
      <c r="S6837" s="7" t="str">
        <f t="shared" si="55"/>
        <v xml:space="preserve"> </v>
      </c>
      <c r="AB6837" s="8" t="s">
        <v>7280</v>
      </c>
    </row>
    <row r="6838" spans="1:28" x14ac:dyDescent="0.25">
      <c r="A6838" t="s">
        <v>4594</v>
      </c>
      <c r="B6838" t="s">
        <v>3551</v>
      </c>
      <c r="C6838" t="s">
        <v>3552</v>
      </c>
      <c r="D6838" t="s">
        <v>3553</v>
      </c>
      <c r="E6838" t="s">
        <v>3554</v>
      </c>
      <c r="G6838" s="1">
        <v>-12904.209868255681</v>
      </c>
      <c r="H6838" s="1">
        <v>11.62</v>
      </c>
      <c r="I6838" s="2">
        <v>-149946.91866913089</v>
      </c>
      <c r="J6838" s="3">
        <v>-6.5081579906498526E-3</v>
      </c>
      <c r="K6838" s="4">
        <v>23039839.98</v>
      </c>
      <c r="L6838" s="5">
        <v>1000001</v>
      </c>
      <c r="M6838" s="6">
        <v>23.039816940000001</v>
      </c>
      <c r="N6838" s="7" t="str">
        <f>IF(ISNUMBER(_xll.BDP($C6838, "DELTA_MID")),_xll.BDP($C6838, "DELTA_MID")," ")</f>
        <v xml:space="preserve"> </v>
      </c>
      <c r="O6838" s="7" t="str">
        <f>IF(ISNUMBER(N6838),_xll.BDP($C6838, "OPT_UNDL_TICKER"),"")</f>
        <v/>
      </c>
      <c r="P6838" s="8" t="str">
        <f>IF(ISNUMBER(N6838),_xll.BDP($C6838, "OPT_UNDL_PX")," ")</f>
        <v xml:space="preserve"> </v>
      </c>
      <c r="Q6838" s="7" t="str">
        <f>IF(ISNUMBER(N6838),+G6838*_xll.BDP($C6838, "PX_POS_MULT_FACTOR")*P6838/K6838," ")</f>
        <v xml:space="preserve"> </v>
      </c>
      <c r="R6838" s="8" t="str">
        <f>IF(OR($A6838="TUA",$A6838="TYA"),"",IF(ISNUMBER(_xll.BDP($C6838,"DUR_ADJ_OAS_MID")),_xll.BDP($C6838,"DUR_ADJ_OAS_MID"),IF(ISNUMBER(_xll.BDP($E6838&amp;" ISIN","DUR_ADJ_OAS_MID")),_xll.BDP($E6838&amp;" ISIN","DUR_ADJ_OAS_MID")," ")))</f>
        <v xml:space="preserve"> </v>
      </c>
      <c r="S6838" s="7" t="str">
        <f t="shared" si="55"/>
        <v xml:space="preserve"> </v>
      </c>
      <c r="AB6838" s="8" t="s">
        <v>7280</v>
      </c>
    </row>
    <row r="6839" spans="1:28" x14ac:dyDescent="0.25">
      <c r="A6839" t="s">
        <v>4594</v>
      </c>
      <c r="B6839" t="s">
        <v>874</v>
      </c>
      <c r="C6839" t="s">
        <v>7306</v>
      </c>
      <c r="D6839" t="s">
        <v>876</v>
      </c>
      <c r="E6839" t="s">
        <v>877</v>
      </c>
      <c r="F6839" t="s">
        <v>878</v>
      </c>
      <c r="G6839" s="1">
        <v>-2829.026816554725</v>
      </c>
      <c r="H6839" s="1">
        <v>49.33</v>
      </c>
      <c r="I6839" s="2">
        <v>-139555.89286064461</v>
      </c>
      <c r="J6839" s="3">
        <v>-6.0571554742475517E-3</v>
      </c>
      <c r="K6839" s="4">
        <v>23039839.98</v>
      </c>
      <c r="L6839" s="5">
        <v>1000001</v>
      </c>
      <c r="M6839" s="6">
        <v>23.039816940000001</v>
      </c>
      <c r="N6839" s="7" t="str">
        <f>IF(ISNUMBER(_xll.BDP($C6839, "DELTA_MID")),_xll.BDP($C6839, "DELTA_MID")," ")</f>
        <v xml:space="preserve"> </v>
      </c>
      <c r="O6839" s="7" t="str">
        <f>IF(ISNUMBER(N6839),_xll.BDP($C6839, "OPT_UNDL_TICKER"),"")</f>
        <v/>
      </c>
      <c r="P6839" s="8" t="str">
        <f>IF(ISNUMBER(N6839),_xll.BDP($C6839, "OPT_UNDL_PX")," ")</f>
        <v xml:space="preserve"> </v>
      </c>
      <c r="Q6839" s="7" t="str">
        <f>IF(ISNUMBER(N6839),+G6839*_xll.BDP($C6839, "PX_POS_MULT_FACTOR")*P6839/K6839," ")</f>
        <v xml:space="preserve"> </v>
      </c>
      <c r="R6839" s="8" t="str">
        <f>IF(OR($A6839="TUA",$A6839="TYA"),"",IF(ISNUMBER(_xll.BDP($C6839,"DUR_ADJ_OAS_MID")),_xll.BDP($C6839,"DUR_ADJ_OAS_MID"),IF(ISNUMBER(_xll.BDP($E6839&amp;" ISIN","DUR_ADJ_OAS_MID")),_xll.BDP($E6839&amp;" ISIN","DUR_ADJ_OAS_MID")," ")))</f>
        <v xml:space="preserve"> </v>
      </c>
      <c r="S6839" s="7" t="str">
        <f t="shared" si="55"/>
        <v xml:space="preserve"> </v>
      </c>
      <c r="AB6839" s="8" t="s">
        <v>7280</v>
      </c>
    </row>
    <row r="6840" spans="1:28" x14ac:dyDescent="0.25">
      <c r="A6840" t="s">
        <v>4594</v>
      </c>
      <c r="B6840" t="s">
        <v>7307</v>
      </c>
      <c r="C6840" t="s">
        <v>7308</v>
      </c>
      <c r="D6840" t="s">
        <v>5931</v>
      </c>
      <c r="E6840" t="s">
        <v>5932</v>
      </c>
      <c r="F6840" t="s">
        <v>5933</v>
      </c>
      <c r="G6840" s="1">
        <v>-80.65896124043752</v>
      </c>
      <c r="H6840" s="1">
        <v>67.55</v>
      </c>
      <c r="I6840" s="2">
        <v>-5448.5128317915542</v>
      </c>
      <c r="J6840" s="3">
        <v>-2.3648223410063611E-4</v>
      </c>
      <c r="K6840" s="4">
        <v>23039839.98</v>
      </c>
      <c r="L6840" s="5">
        <v>1000001</v>
      </c>
      <c r="M6840" s="6">
        <v>23.039816940000001</v>
      </c>
      <c r="N6840" s="7" t="str">
        <f>IF(ISNUMBER(_xll.BDP($C6840, "DELTA_MID")),_xll.BDP($C6840, "DELTA_MID")," ")</f>
        <v xml:space="preserve"> </v>
      </c>
      <c r="O6840" s="7" t="str">
        <f>IF(ISNUMBER(N6840),_xll.BDP($C6840, "OPT_UNDL_TICKER"),"")</f>
        <v/>
      </c>
      <c r="P6840" s="8" t="str">
        <f>IF(ISNUMBER(N6840),_xll.BDP($C6840, "OPT_UNDL_PX")," ")</f>
        <v xml:space="preserve"> </v>
      </c>
      <c r="Q6840" s="7" t="str">
        <f>IF(ISNUMBER(N6840),+G6840*_xll.BDP($C6840, "PX_POS_MULT_FACTOR")*P6840/K6840," ")</f>
        <v xml:space="preserve"> </v>
      </c>
      <c r="R6840" s="8" t="str">
        <f>IF(OR($A6840="TUA",$A6840="TYA"),"",IF(ISNUMBER(_xll.BDP($C6840,"DUR_ADJ_OAS_MID")),_xll.BDP($C6840,"DUR_ADJ_OAS_MID"),IF(ISNUMBER(_xll.BDP($E6840&amp;" ISIN","DUR_ADJ_OAS_MID")),_xll.BDP($E6840&amp;" ISIN","DUR_ADJ_OAS_MID")," ")))</f>
        <v xml:space="preserve"> </v>
      </c>
      <c r="S6840" s="7" t="str">
        <f t="shared" si="55"/>
        <v xml:space="preserve"> </v>
      </c>
      <c r="AB6840" s="8" t="s">
        <v>7280</v>
      </c>
    </row>
    <row r="6841" spans="1:28" x14ac:dyDescent="0.25">
      <c r="A6841" t="s">
        <v>4594</v>
      </c>
      <c r="B6841" t="s">
        <v>301</v>
      </c>
      <c r="C6841" t="s">
        <v>3578</v>
      </c>
      <c r="D6841" t="s">
        <v>303</v>
      </c>
      <c r="E6841" t="s">
        <v>304</v>
      </c>
      <c r="F6841" t="s">
        <v>305</v>
      </c>
      <c r="G6841" s="1">
        <v>-13358.664711699979</v>
      </c>
      <c r="H6841" s="1">
        <v>5.19</v>
      </c>
      <c r="I6841" s="2">
        <v>-69331.469853722898</v>
      </c>
      <c r="J6841" s="3">
        <v>-3.0091992788972011E-3</v>
      </c>
      <c r="K6841" s="4">
        <v>23039839.98</v>
      </c>
      <c r="L6841" s="5">
        <v>1000001</v>
      </c>
      <c r="M6841" s="6">
        <v>23.039816940000001</v>
      </c>
      <c r="N6841" s="7" t="str">
        <f>IF(ISNUMBER(_xll.BDP($C6841, "DELTA_MID")),_xll.BDP($C6841, "DELTA_MID")," ")</f>
        <v xml:space="preserve"> </v>
      </c>
      <c r="O6841" s="7" t="str">
        <f>IF(ISNUMBER(N6841),_xll.BDP($C6841, "OPT_UNDL_TICKER"),"")</f>
        <v/>
      </c>
      <c r="P6841" s="8" t="str">
        <f>IF(ISNUMBER(N6841),_xll.BDP($C6841, "OPT_UNDL_PX")," ")</f>
        <v xml:space="preserve"> </v>
      </c>
      <c r="Q6841" s="7" t="str">
        <f>IF(ISNUMBER(N6841),+G6841*_xll.BDP($C6841, "PX_POS_MULT_FACTOR")*P6841/K6841," ")</f>
        <v xml:space="preserve"> </v>
      </c>
      <c r="R6841" s="8" t="str">
        <f>IF(OR($A6841="TUA",$A6841="TYA"),"",IF(ISNUMBER(_xll.BDP($C6841,"DUR_ADJ_OAS_MID")),_xll.BDP($C6841,"DUR_ADJ_OAS_MID"),IF(ISNUMBER(_xll.BDP($E6841&amp;" ISIN","DUR_ADJ_OAS_MID")),_xll.BDP($E6841&amp;" ISIN","DUR_ADJ_OAS_MID")," ")))</f>
        <v xml:space="preserve"> </v>
      </c>
      <c r="S6841" s="7" t="str">
        <f t="shared" si="55"/>
        <v xml:space="preserve"> </v>
      </c>
      <c r="AB6841" s="8" t="s">
        <v>7280</v>
      </c>
    </row>
    <row r="6842" spans="1:28" x14ac:dyDescent="0.25">
      <c r="A6842" t="s">
        <v>4594</v>
      </c>
      <c r="B6842" t="s">
        <v>7309</v>
      </c>
      <c r="C6842" t="s">
        <v>7310</v>
      </c>
      <c r="D6842" t="s">
        <v>5304</v>
      </c>
      <c r="E6842" t="s">
        <v>5305</v>
      </c>
      <c r="G6842" s="1">
        <v>-2570.3691070829791</v>
      </c>
      <c r="H6842" s="1">
        <v>85.78</v>
      </c>
      <c r="I6842" s="2">
        <v>-220486.26200557791</v>
      </c>
      <c r="J6842" s="3">
        <v>-9.5697826980123812E-3</v>
      </c>
      <c r="K6842" s="4">
        <v>23039839.98</v>
      </c>
      <c r="L6842" s="5">
        <v>1000001</v>
      </c>
      <c r="M6842" s="6">
        <v>23.039816940000001</v>
      </c>
      <c r="N6842" s="7" t="str">
        <f>IF(ISNUMBER(_xll.BDP($C6842, "DELTA_MID")),_xll.BDP($C6842, "DELTA_MID")," ")</f>
        <v xml:space="preserve"> </v>
      </c>
      <c r="O6842" s="7" t="str">
        <f>IF(ISNUMBER(N6842),_xll.BDP($C6842, "OPT_UNDL_TICKER"),"")</f>
        <v/>
      </c>
      <c r="P6842" s="8" t="str">
        <f>IF(ISNUMBER(N6842),_xll.BDP($C6842, "OPT_UNDL_PX")," ")</f>
        <v xml:space="preserve"> </v>
      </c>
      <c r="Q6842" s="7" t="str">
        <f>IF(ISNUMBER(N6842),+G6842*_xll.BDP($C6842, "PX_POS_MULT_FACTOR")*P6842/K6842," ")</f>
        <v xml:space="preserve"> </v>
      </c>
      <c r="R6842" s="8" t="str">
        <f>IF(OR($A6842="TUA",$A6842="TYA"),"",IF(ISNUMBER(_xll.BDP($C6842,"DUR_ADJ_OAS_MID")),_xll.BDP($C6842,"DUR_ADJ_OAS_MID"),IF(ISNUMBER(_xll.BDP($E6842&amp;" ISIN","DUR_ADJ_OAS_MID")),_xll.BDP($E6842&amp;" ISIN","DUR_ADJ_OAS_MID")," ")))</f>
        <v xml:space="preserve"> </v>
      </c>
      <c r="S6842" s="7" t="str">
        <f t="shared" si="55"/>
        <v xml:space="preserve"> </v>
      </c>
      <c r="AB6842" s="8" t="s">
        <v>7280</v>
      </c>
    </row>
    <row r="6843" spans="1:28" x14ac:dyDescent="0.25">
      <c r="A6843" t="s">
        <v>4594</v>
      </c>
      <c r="B6843" t="s">
        <v>3599</v>
      </c>
      <c r="C6843" t="s">
        <v>3600</v>
      </c>
      <c r="D6843" t="s">
        <v>3601</v>
      </c>
      <c r="E6843" t="s">
        <v>3602</v>
      </c>
      <c r="F6843" t="s">
        <v>3603</v>
      </c>
      <c r="G6843" s="1">
        <v>-3475.8183559832319</v>
      </c>
      <c r="H6843" s="1">
        <v>79.53</v>
      </c>
      <c r="I6843" s="2">
        <v>-276431.83385134651</v>
      </c>
      <c r="J6843" s="3">
        <v>-1.199799278516284E-2</v>
      </c>
      <c r="K6843" s="4">
        <v>23039839.98</v>
      </c>
      <c r="L6843" s="5">
        <v>1000001</v>
      </c>
      <c r="M6843" s="6">
        <v>23.039816940000001</v>
      </c>
      <c r="N6843" s="7" t="str">
        <f>IF(ISNUMBER(_xll.BDP($C6843, "DELTA_MID")),_xll.BDP($C6843, "DELTA_MID")," ")</f>
        <v xml:space="preserve"> </v>
      </c>
      <c r="O6843" s="7" t="str">
        <f>IF(ISNUMBER(N6843),_xll.BDP($C6843, "OPT_UNDL_TICKER"),"")</f>
        <v/>
      </c>
      <c r="P6843" s="8" t="str">
        <f>IF(ISNUMBER(N6843),_xll.BDP($C6843, "OPT_UNDL_PX")," ")</f>
        <v xml:space="preserve"> </v>
      </c>
      <c r="Q6843" s="7" t="str">
        <f>IF(ISNUMBER(N6843),+G6843*_xll.BDP($C6843, "PX_POS_MULT_FACTOR")*P6843/K6843," ")</f>
        <v xml:space="preserve"> </v>
      </c>
      <c r="R6843" s="8" t="str">
        <f>IF(OR($A6843="TUA",$A6843="TYA"),"",IF(ISNUMBER(_xll.BDP($C6843,"DUR_ADJ_OAS_MID")),_xll.BDP($C6843,"DUR_ADJ_OAS_MID"),IF(ISNUMBER(_xll.BDP($E6843&amp;" ISIN","DUR_ADJ_OAS_MID")),_xll.BDP($E6843&amp;" ISIN","DUR_ADJ_OAS_MID")," ")))</f>
        <v xml:space="preserve"> </v>
      </c>
      <c r="S6843" s="7" t="str">
        <f t="shared" si="55"/>
        <v xml:space="preserve"> </v>
      </c>
      <c r="AB6843" s="8" t="s">
        <v>7280</v>
      </c>
    </row>
    <row r="6844" spans="1:28" x14ac:dyDescent="0.25">
      <c r="A6844" t="s">
        <v>4594</v>
      </c>
      <c r="B6844" t="s">
        <v>325</v>
      </c>
      <c r="C6844" t="s">
        <v>3616</v>
      </c>
      <c r="D6844" t="s">
        <v>327</v>
      </c>
      <c r="E6844" t="s">
        <v>328</v>
      </c>
      <c r="F6844" t="s">
        <v>329</v>
      </c>
      <c r="G6844" s="1">
        <v>-3426.0355465450039</v>
      </c>
      <c r="H6844" s="1">
        <v>29.29</v>
      </c>
      <c r="I6844" s="2">
        <v>-100348.5811583032</v>
      </c>
      <c r="J6844" s="3">
        <v>-4.3554374182030739E-3</v>
      </c>
      <c r="K6844" s="4">
        <v>23039839.98</v>
      </c>
      <c r="L6844" s="5">
        <v>1000001</v>
      </c>
      <c r="M6844" s="6">
        <v>23.039816940000001</v>
      </c>
      <c r="N6844" s="7" t="str">
        <f>IF(ISNUMBER(_xll.BDP($C6844, "DELTA_MID")),_xll.BDP($C6844, "DELTA_MID")," ")</f>
        <v xml:space="preserve"> </v>
      </c>
      <c r="O6844" s="7" t="str">
        <f>IF(ISNUMBER(N6844),_xll.BDP($C6844, "OPT_UNDL_TICKER"),"")</f>
        <v/>
      </c>
      <c r="P6844" s="8" t="str">
        <f>IF(ISNUMBER(N6844),_xll.BDP($C6844, "OPT_UNDL_PX")," ")</f>
        <v xml:space="preserve"> </v>
      </c>
      <c r="Q6844" s="7" t="str">
        <f>IF(ISNUMBER(N6844),+G6844*_xll.BDP($C6844, "PX_POS_MULT_FACTOR")*P6844/K6844," ")</f>
        <v xml:space="preserve"> </v>
      </c>
      <c r="R6844" s="8" t="str">
        <f>IF(OR($A6844="TUA",$A6844="TYA"),"",IF(ISNUMBER(_xll.BDP($C6844,"DUR_ADJ_OAS_MID")),_xll.BDP($C6844,"DUR_ADJ_OAS_MID"),IF(ISNUMBER(_xll.BDP($E6844&amp;" ISIN","DUR_ADJ_OAS_MID")),_xll.BDP($E6844&amp;" ISIN","DUR_ADJ_OAS_MID")," ")))</f>
        <v xml:space="preserve"> </v>
      </c>
      <c r="S6844" s="7" t="str">
        <f t="shared" si="55"/>
        <v xml:space="preserve"> </v>
      </c>
      <c r="AB6844" s="8" t="s">
        <v>7280</v>
      </c>
    </row>
    <row r="6845" spans="1:28" x14ac:dyDescent="0.25">
      <c r="A6845" t="s">
        <v>4594</v>
      </c>
      <c r="B6845" t="s">
        <v>3652</v>
      </c>
      <c r="C6845" t="s">
        <v>3653</v>
      </c>
      <c r="D6845" t="s">
        <v>3654</v>
      </c>
      <c r="E6845" t="s">
        <v>3655</v>
      </c>
      <c r="F6845" t="s">
        <v>3656</v>
      </c>
      <c r="G6845" s="1">
        <v>-7495.3671211080646</v>
      </c>
      <c r="H6845" s="1">
        <v>8.73</v>
      </c>
      <c r="I6845" s="2">
        <v>-65434.554967273412</v>
      </c>
      <c r="J6845" s="3">
        <v>-2.840061173344721E-3</v>
      </c>
      <c r="K6845" s="4">
        <v>23039839.98</v>
      </c>
      <c r="L6845" s="5">
        <v>1000001</v>
      </c>
      <c r="M6845" s="6">
        <v>23.039816940000001</v>
      </c>
      <c r="N6845" s="7" t="str">
        <f>IF(ISNUMBER(_xll.BDP($C6845, "DELTA_MID")),_xll.BDP($C6845, "DELTA_MID")," ")</f>
        <v xml:space="preserve"> </v>
      </c>
      <c r="O6845" s="7" t="str">
        <f>IF(ISNUMBER(N6845),_xll.BDP($C6845, "OPT_UNDL_TICKER"),"")</f>
        <v/>
      </c>
      <c r="P6845" s="8" t="str">
        <f>IF(ISNUMBER(N6845),_xll.BDP($C6845, "OPT_UNDL_PX")," ")</f>
        <v xml:space="preserve"> </v>
      </c>
      <c r="Q6845" s="7" t="str">
        <f>IF(ISNUMBER(N6845),+G6845*_xll.BDP($C6845, "PX_POS_MULT_FACTOR")*P6845/K6845," ")</f>
        <v xml:space="preserve"> </v>
      </c>
      <c r="R6845" s="8" t="str">
        <f>IF(OR($A6845="TUA",$A6845="TYA"),"",IF(ISNUMBER(_xll.BDP($C6845,"DUR_ADJ_OAS_MID")),_xll.BDP($C6845,"DUR_ADJ_OAS_MID"),IF(ISNUMBER(_xll.BDP($E6845&amp;" ISIN","DUR_ADJ_OAS_MID")),_xll.BDP($E6845&amp;" ISIN","DUR_ADJ_OAS_MID")," ")))</f>
        <v xml:space="preserve"> </v>
      </c>
      <c r="S6845" s="7" t="str">
        <f t="shared" si="55"/>
        <v xml:space="preserve"> </v>
      </c>
      <c r="AB6845" s="8" t="s">
        <v>7280</v>
      </c>
    </row>
    <row r="6846" spans="1:28" x14ac:dyDescent="0.25">
      <c r="A6846" t="s">
        <v>4594</v>
      </c>
      <c r="B6846" t="s">
        <v>3657</v>
      </c>
      <c r="C6846" t="s">
        <v>3658</v>
      </c>
      <c r="D6846" t="s">
        <v>3659</v>
      </c>
      <c r="E6846" t="s">
        <v>3660</v>
      </c>
      <c r="F6846" t="s">
        <v>3661</v>
      </c>
      <c r="G6846" s="1">
        <v>-2336.8821346908871</v>
      </c>
      <c r="H6846" s="1">
        <v>75.260000000000005</v>
      </c>
      <c r="I6846" s="2">
        <v>-175873.7494568362</v>
      </c>
      <c r="J6846" s="3">
        <v>-7.6334622814006256E-3</v>
      </c>
      <c r="K6846" s="4">
        <v>23039839.98</v>
      </c>
      <c r="L6846" s="5">
        <v>1000001</v>
      </c>
      <c r="M6846" s="6">
        <v>23.039816940000001</v>
      </c>
      <c r="N6846" s="7" t="str">
        <f>IF(ISNUMBER(_xll.BDP($C6846, "DELTA_MID")),_xll.BDP($C6846, "DELTA_MID")," ")</f>
        <v xml:space="preserve"> </v>
      </c>
      <c r="O6846" s="7" t="str">
        <f>IF(ISNUMBER(N6846),_xll.BDP($C6846, "OPT_UNDL_TICKER"),"")</f>
        <v/>
      </c>
      <c r="P6846" s="8" t="str">
        <f>IF(ISNUMBER(N6846),_xll.BDP($C6846, "OPT_UNDL_PX")," ")</f>
        <v xml:space="preserve"> </v>
      </c>
      <c r="Q6846" s="7" t="str">
        <f>IF(ISNUMBER(N6846),+G6846*_xll.BDP($C6846, "PX_POS_MULT_FACTOR")*P6846/K6846," ")</f>
        <v xml:space="preserve"> </v>
      </c>
      <c r="R6846" s="8" t="str">
        <f>IF(OR($A6846="TUA",$A6846="TYA"),"",IF(ISNUMBER(_xll.BDP($C6846,"DUR_ADJ_OAS_MID")),_xll.BDP($C6846,"DUR_ADJ_OAS_MID"),IF(ISNUMBER(_xll.BDP($E6846&amp;" ISIN","DUR_ADJ_OAS_MID")),_xll.BDP($E6846&amp;" ISIN","DUR_ADJ_OAS_MID")," ")))</f>
        <v xml:space="preserve"> </v>
      </c>
      <c r="S6846" s="7" t="str">
        <f t="shared" si="55"/>
        <v xml:space="preserve"> </v>
      </c>
      <c r="AB6846" s="8" t="s">
        <v>7280</v>
      </c>
    </row>
    <row r="6847" spans="1:28" x14ac:dyDescent="0.25">
      <c r="A6847" t="s">
        <v>4594</v>
      </c>
      <c r="B6847" t="s">
        <v>919</v>
      </c>
      <c r="C6847" t="s">
        <v>7311</v>
      </c>
      <c r="D6847" t="s">
        <v>921</v>
      </c>
      <c r="E6847" t="s">
        <v>922</v>
      </c>
      <c r="F6847" t="s">
        <v>923</v>
      </c>
      <c r="G6847" s="1">
        <v>-137.10825730393279</v>
      </c>
      <c r="H6847" s="1">
        <v>475.87</v>
      </c>
      <c r="I6847" s="2">
        <v>-65245.706403222481</v>
      </c>
      <c r="J6847" s="3">
        <v>-2.831864564157553E-3</v>
      </c>
      <c r="K6847" s="4">
        <v>23039839.98</v>
      </c>
      <c r="L6847" s="5">
        <v>1000001</v>
      </c>
      <c r="M6847" s="6">
        <v>23.039816940000001</v>
      </c>
      <c r="N6847" s="7" t="str">
        <f>IF(ISNUMBER(_xll.BDP($C6847, "DELTA_MID")),_xll.BDP($C6847, "DELTA_MID")," ")</f>
        <v xml:space="preserve"> </v>
      </c>
      <c r="O6847" s="7" t="str">
        <f>IF(ISNUMBER(N6847),_xll.BDP($C6847, "OPT_UNDL_TICKER"),"")</f>
        <v/>
      </c>
      <c r="P6847" s="8" t="str">
        <f>IF(ISNUMBER(N6847),_xll.BDP($C6847, "OPT_UNDL_PX")," ")</f>
        <v xml:space="preserve"> </v>
      </c>
      <c r="Q6847" s="7" t="str">
        <f>IF(ISNUMBER(N6847),+G6847*_xll.BDP($C6847, "PX_POS_MULT_FACTOR")*P6847/K6847," ")</f>
        <v xml:space="preserve"> </v>
      </c>
      <c r="R6847" s="8" t="str">
        <f>IF(OR($A6847="TUA",$A6847="TYA"),"",IF(ISNUMBER(_xll.BDP($C6847,"DUR_ADJ_OAS_MID")),_xll.BDP($C6847,"DUR_ADJ_OAS_MID"),IF(ISNUMBER(_xll.BDP($E6847&amp;" ISIN","DUR_ADJ_OAS_MID")),_xll.BDP($E6847&amp;" ISIN","DUR_ADJ_OAS_MID")," ")))</f>
        <v xml:space="preserve"> </v>
      </c>
      <c r="S6847" s="7" t="str">
        <f t="shared" si="55"/>
        <v xml:space="preserve"> </v>
      </c>
      <c r="AB6847" s="8" t="s">
        <v>7280</v>
      </c>
    </row>
    <row r="6848" spans="1:28" x14ac:dyDescent="0.25">
      <c r="A6848" t="s">
        <v>4594</v>
      </c>
      <c r="B6848" t="s">
        <v>924</v>
      </c>
      <c r="C6848" t="s">
        <v>7312</v>
      </c>
      <c r="D6848" t="s">
        <v>926</v>
      </c>
      <c r="E6848" t="s">
        <v>927</v>
      </c>
      <c r="F6848" t="s">
        <v>928</v>
      </c>
      <c r="G6848" s="1">
        <v>-51.673246743879318</v>
      </c>
      <c r="H6848" s="1">
        <v>94.32</v>
      </c>
      <c r="I6848" s="2">
        <v>-4873.8206328826973</v>
      </c>
      <c r="J6848" s="3">
        <v>-2.1153882306098801E-4</v>
      </c>
      <c r="K6848" s="4">
        <v>23039839.98</v>
      </c>
      <c r="L6848" s="5">
        <v>1000001</v>
      </c>
      <c r="M6848" s="6">
        <v>23.039816940000001</v>
      </c>
      <c r="N6848" s="7" t="str">
        <f>IF(ISNUMBER(_xll.BDP($C6848, "DELTA_MID")),_xll.BDP($C6848, "DELTA_MID")," ")</f>
        <v xml:space="preserve"> </v>
      </c>
      <c r="O6848" s="7" t="str">
        <f>IF(ISNUMBER(N6848),_xll.BDP($C6848, "OPT_UNDL_TICKER"),"")</f>
        <v/>
      </c>
      <c r="P6848" s="8" t="str">
        <f>IF(ISNUMBER(N6848),_xll.BDP($C6848, "OPT_UNDL_PX")," ")</f>
        <v xml:space="preserve"> </v>
      </c>
      <c r="Q6848" s="7" t="str">
        <f>IF(ISNUMBER(N6848),+G6848*_xll.BDP($C6848, "PX_POS_MULT_FACTOR")*P6848/K6848," ")</f>
        <v xml:space="preserve"> </v>
      </c>
      <c r="R6848" s="8" t="str">
        <f>IF(OR($A6848="TUA",$A6848="TYA"),"",IF(ISNUMBER(_xll.BDP($C6848,"DUR_ADJ_OAS_MID")),_xll.BDP($C6848,"DUR_ADJ_OAS_MID"),IF(ISNUMBER(_xll.BDP($E6848&amp;" ISIN","DUR_ADJ_OAS_MID")),_xll.BDP($E6848&amp;" ISIN","DUR_ADJ_OAS_MID")," ")))</f>
        <v xml:space="preserve"> </v>
      </c>
      <c r="S6848" s="7" t="str">
        <f t="shared" si="55"/>
        <v xml:space="preserve"> </v>
      </c>
      <c r="AB6848" s="8" t="s">
        <v>7280</v>
      </c>
    </row>
    <row r="6849" spans="1:28" x14ac:dyDescent="0.25">
      <c r="A6849" t="s">
        <v>4594</v>
      </c>
      <c r="B6849" t="s">
        <v>7313</v>
      </c>
      <c r="C6849" t="s">
        <v>7314</v>
      </c>
      <c r="D6849" t="s">
        <v>5356</v>
      </c>
      <c r="E6849" t="s">
        <v>5357</v>
      </c>
      <c r="F6849" t="s">
        <v>5358</v>
      </c>
      <c r="G6849" s="1">
        <v>-1165.5474431705341</v>
      </c>
      <c r="H6849" s="1">
        <v>66.069999999999993</v>
      </c>
      <c r="I6849" s="2">
        <v>-77007.719570277142</v>
      </c>
      <c r="J6849" s="3">
        <v>-3.3423721535012648E-3</v>
      </c>
      <c r="K6849" s="4">
        <v>23039839.98</v>
      </c>
      <c r="L6849" s="5">
        <v>1000001</v>
      </c>
      <c r="M6849" s="6">
        <v>23.039816940000001</v>
      </c>
      <c r="N6849" s="7" t="str">
        <f>IF(ISNUMBER(_xll.BDP($C6849, "DELTA_MID")),_xll.BDP($C6849, "DELTA_MID")," ")</f>
        <v xml:space="preserve"> </v>
      </c>
      <c r="O6849" s="7" t="str">
        <f>IF(ISNUMBER(N6849),_xll.BDP($C6849, "OPT_UNDL_TICKER"),"")</f>
        <v/>
      </c>
      <c r="P6849" s="8" t="str">
        <f>IF(ISNUMBER(N6849),_xll.BDP($C6849, "OPT_UNDL_PX")," ")</f>
        <v xml:space="preserve"> </v>
      </c>
      <c r="Q6849" s="7" t="str">
        <f>IF(ISNUMBER(N6849),+G6849*_xll.BDP($C6849, "PX_POS_MULT_FACTOR")*P6849/K6849," ")</f>
        <v xml:space="preserve"> </v>
      </c>
      <c r="R6849" s="8" t="str">
        <f>IF(OR($A6849="TUA",$A6849="TYA"),"",IF(ISNUMBER(_xll.BDP($C6849,"DUR_ADJ_OAS_MID")),_xll.BDP($C6849,"DUR_ADJ_OAS_MID"),IF(ISNUMBER(_xll.BDP($E6849&amp;" ISIN","DUR_ADJ_OAS_MID")),_xll.BDP($E6849&amp;" ISIN","DUR_ADJ_OAS_MID")," ")))</f>
        <v xml:space="preserve"> </v>
      </c>
      <c r="S6849" s="7" t="str">
        <f t="shared" si="55"/>
        <v xml:space="preserve"> </v>
      </c>
      <c r="AB6849" s="8" t="s">
        <v>7280</v>
      </c>
    </row>
    <row r="6850" spans="1:28" x14ac:dyDescent="0.25">
      <c r="A6850" t="s">
        <v>4594</v>
      </c>
      <c r="B6850" t="s">
        <v>3698</v>
      </c>
      <c r="C6850" t="s">
        <v>3699</v>
      </c>
      <c r="D6850" t="s">
        <v>3700</v>
      </c>
      <c r="E6850" t="s">
        <v>3701</v>
      </c>
      <c r="F6850" t="s">
        <v>3702</v>
      </c>
      <c r="G6850" s="1">
        <v>-4365.214467743981</v>
      </c>
      <c r="H6850" s="1">
        <v>101.04</v>
      </c>
      <c r="I6850" s="2">
        <v>-441061.26982085191</v>
      </c>
      <c r="J6850" s="3">
        <v>-1.914341723743395E-2</v>
      </c>
      <c r="K6850" s="4">
        <v>23039839.98</v>
      </c>
      <c r="L6850" s="5">
        <v>1000001</v>
      </c>
      <c r="M6850" s="6">
        <v>23.039816940000001</v>
      </c>
      <c r="N6850" s="7" t="str">
        <f>IF(ISNUMBER(_xll.BDP($C6850, "DELTA_MID")),_xll.BDP($C6850, "DELTA_MID")," ")</f>
        <v xml:space="preserve"> </v>
      </c>
      <c r="O6850" s="7" t="str">
        <f>IF(ISNUMBER(N6850),_xll.BDP($C6850, "OPT_UNDL_TICKER"),"")</f>
        <v/>
      </c>
      <c r="P6850" s="8" t="str">
        <f>IF(ISNUMBER(N6850),_xll.BDP($C6850, "OPT_UNDL_PX")," ")</f>
        <v xml:space="preserve"> </v>
      </c>
      <c r="Q6850" s="7" t="str">
        <f>IF(ISNUMBER(N6850),+G6850*_xll.BDP($C6850, "PX_POS_MULT_FACTOR")*P6850/K6850," ")</f>
        <v xml:space="preserve"> </v>
      </c>
      <c r="R6850" s="8" t="str">
        <f>IF(OR($A6850="TUA",$A6850="TYA"),"",IF(ISNUMBER(_xll.BDP($C6850,"DUR_ADJ_OAS_MID")),_xll.BDP($C6850,"DUR_ADJ_OAS_MID"),IF(ISNUMBER(_xll.BDP($E6850&amp;" ISIN","DUR_ADJ_OAS_MID")),_xll.BDP($E6850&amp;" ISIN","DUR_ADJ_OAS_MID")," ")))</f>
        <v xml:space="preserve"> </v>
      </c>
      <c r="S6850" s="7" t="str">
        <f t="shared" si="55"/>
        <v xml:space="preserve"> </v>
      </c>
      <c r="AB6850" s="8" t="s">
        <v>7280</v>
      </c>
    </row>
    <row r="6851" spans="1:28" x14ac:dyDescent="0.25">
      <c r="A6851" t="s">
        <v>4594</v>
      </c>
      <c r="B6851" t="s">
        <v>7315</v>
      </c>
      <c r="C6851" t="s">
        <v>7316</v>
      </c>
      <c r="D6851" t="s">
        <v>7317</v>
      </c>
      <c r="E6851" t="s">
        <v>7318</v>
      </c>
      <c r="F6851" t="s">
        <v>7319</v>
      </c>
      <c r="G6851" s="1">
        <v>-676.47938631936984</v>
      </c>
      <c r="H6851" s="1">
        <v>115.46</v>
      </c>
      <c r="I6851" s="2">
        <v>-78106.309944434441</v>
      </c>
      <c r="J6851" s="3">
        <v>-3.3900543585474352E-3</v>
      </c>
      <c r="K6851" s="4">
        <v>23039839.98</v>
      </c>
      <c r="L6851" s="5">
        <v>1000001</v>
      </c>
      <c r="M6851" s="6">
        <v>23.039816940000001</v>
      </c>
      <c r="N6851" s="7" t="str">
        <f>IF(ISNUMBER(_xll.BDP($C6851, "DELTA_MID")),_xll.BDP($C6851, "DELTA_MID")," ")</f>
        <v xml:space="preserve"> </v>
      </c>
      <c r="O6851" s="7" t="str">
        <f>IF(ISNUMBER(N6851),_xll.BDP($C6851, "OPT_UNDL_TICKER"),"")</f>
        <v/>
      </c>
      <c r="P6851" s="8" t="str">
        <f>IF(ISNUMBER(N6851),_xll.BDP($C6851, "OPT_UNDL_PX")," ")</f>
        <v xml:space="preserve"> </v>
      </c>
      <c r="Q6851" s="7" t="str">
        <f>IF(ISNUMBER(N6851),+G6851*_xll.BDP($C6851, "PX_POS_MULT_FACTOR")*P6851/K6851," ")</f>
        <v xml:space="preserve"> </v>
      </c>
      <c r="R6851" s="8" t="str">
        <f>IF(OR($A6851="TUA",$A6851="TYA"),"",IF(ISNUMBER(_xll.BDP($C6851,"DUR_ADJ_OAS_MID")),_xll.BDP($C6851,"DUR_ADJ_OAS_MID"),IF(ISNUMBER(_xll.BDP($E6851&amp;" ISIN","DUR_ADJ_OAS_MID")),_xll.BDP($E6851&amp;" ISIN","DUR_ADJ_OAS_MID")," ")))</f>
        <v xml:space="preserve"> </v>
      </c>
      <c r="S6851" s="7" t="str">
        <f t="shared" si="55"/>
        <v xml:space="preserve"> </v>
      </c>
      <c r="AB6851" s="8" t="s">
        <v>7280</v>
      </c>
    </row>
    <row r="6852" spans="1:28" x14ac:dyDescent="0.25">
      <c r="A6852" t="s">
        <v>4594</v>
      </c>
      <c r="B6852" t="s">
        <v>7320</v>
      </c>
      <c r="C6852" t="s">
        <v>7321</v>
      </c>
      <c r="D6852" t="s">
        <v>5379</v>
      </c>
      <c r="E6852" t="s">
        <v>5380</v>
      </c>
      <c r="F6852" t="s">
        <v>5381</v>
      </c>
      <c r="G6852" s="1">
        <v>-1298.308898311876</v>
      </c>
      <c r="H6852" s="1">
        <v>81.3</v>
      </c>
      <c r="I6852" s="2">
        <v>-105552.5134327555</v>
      </c>
      <c r="J6852" s="3">
        <v>-4.5813041029964452E-3</v>
      </c>
      <c r="K6852" s="4">
        <v>23039839.98</v>
      </c>
      <c r="L6852" s="5">
        <v>1000001</v>
      </c>
      <c r="M6852" s="6">
        <v>23.039816940000001</v>
      </c>
      <c r="N6852" s="7" t="str">
        <f>IF(ISNUMBER(_xll.BDP($C6852, "DELTA_MID")),_xll.BDP($C6852, "DELTA_MID")," ")</f>
        <v xml:space="preserve"> </v>
      </c>
      <c r="O6852" s="7" t="str">
        <f>IF(ISNUMBER(N6852),_xll.BDP($C6852, "OPT_UNDL_TICKER"),"")</f>
        <v/>
      </c>
      <c r="P6852" s="8" t="str">
        <f>IF(ISNUMBER(N6852),_xll.BDP($C6852, "OPT_UNDL_PX")," ")</f>
        <v xml:space="preserve"> </v>
      </c>
      <c r="Q6852" s="7" t="str">
        <f>IF(ISNUMBER(N6852),+G6852*_xll.BDP($C6852, "PX_POS_MULT_FACTOR")*P6852/K6852," ")</f>
        <v xml:space="preserve"> </v>
      </c>
      <c r="R6852" s="8" t="str">
        <f>IF(OR($A6852="TUA",$A6852="TYA"),"",IF(ISNUMBER(_xll.BDP($C6852,"DUR_ADJ_OAS_MID")),_xll.BDP($C6852,"DUR_ADJ_OAS_MID"),IF(ISNUMBER(_xll.BDP($E6852&amp;" ISIN","DUR_ADJ_OAS_MID")),_xll.BDP($E6852&amp;" ISIN","DUR_ADJ_OAS_MID")," ")))</f>
        <v xml:space="preserve"> </v>
      </c>
      <c r="S6852" s="7" t="str">
        <f t="shared" si="55"/>
        <v xml:space="preserve"> </v>
      </c>
      <c r="AB6852" s="8" t="s">
        <v>7280</v>
      </c>
    </row>
    <row r="6853" spans="1:28" x14ac:dyDescent="0.25">
      <c r="A6853" t="s">
        <v>4594</v>
      </c>
      <c r="B6853" t="s">
        <v>954</v>
      </c>
      <c r="C6853" t="s">
        <v>3760</v>
      </c>
      <c r="D6853" t="s">
        <v>956</v>
      </c>
      <c r="E6853" t="s">
        <v>957</v>
      </c>
      <c r="F6853" t="s">
        <v>958</v>
      </c>
      <c r="G6853" s="1">
        <v>-16.01227095037418</v>
      </c>
      <c r="H6853" s="1">
        <v>212.24</v>
      </c>
      <c r="I6853" s="2">
        <v>-3398.4443865074149</v>
      </c>
      <c r="J6853" s="3">
        <v>-1.475029509518067E-4</v>
      </c>
      <c r="K6853" s="4">
        <v>23039839.98</v>
      </c>
      <c r="L6853" s="5">
        <v>1000001</v>
      </c>
      <c r="M6853" s="6">
        <v>23.039816940000001</v>
      </c>
      <c r="N6853" s="7" t="str">
        <f>IF(ISNUMBER(_xll.BDP($C6853, "DELTA_MID")),_xll.BDP($C6853, "DELTA_MID")," ")</f>
        <v xml:space="preserve"> </v>
      </c>
      <c r="O6853" s="7" t="str">
        <f>IF(ISNUMBER(N6853),_xll.BDP($C6853, "OPT_UNDL_TICKER"),"")</f>
        <v/>
      </c>
      <c r="P6853" s="8" t="str">
        <f>IF(ISNUMBER(N6853),_xll.BDP($C6853, "OPT_UNDL_PX")," ")</f>
        <v xml:space="preserve"> </v>
      </c>
      <c r="Q6853" s="7" t="str">
        <f>IF(ISNUMBER(N6853),+G6853*_xll.BDP($C6853, "PX_POS_MULT_FACTOR")*P6853/K6853," ")</f>
        <v xml:space="preserve"> </v>
      </c>
      <c r="R6853" s="8" t="str">
        <f>IF(OR($A6853="TUA",$A6853="TYA"),"",IF(ISNUMBER(_xll.BDP($C6853,"DUR_ADJ_OAS_MID")),_xll.BDP($C6853,"DUR_ADJ_OAS_MID"),IF(ISNUMBER(_xll.BDP($E6853&amp;" ISIN","DUR_ADJ_OAS_MID")),_xll.BDP($E6853&amp;" ISIN","DUR_ADJ_OAS_MID")," ")))</f>
        <v xml:space="preserve"> </v>
      </c>
      <c r="S6853" s="7" t="str">
        <f t="shared" si="55"/>
        <v xml:space="preserve"> </v>
      </c>
      <c r="AB6853" s="8" t="s">
        <v>7280</v>
      </c>
    </row>
    <row r="6854" spans="1:28" x14ac:dyDescent="0.25">
      <c r="A6854" t="s">
        <v>4594</v>
      </c>
      <c r="B6854" t="s">
        <v>7322</v>
      </c>
      <c r="C6854" t="s">
        <v>7323</v>
      </c>
      <c r="D6854" t="s">
        <v>7324</v>
      </c>
      <c r="E6854" t="s">
        <v>7325</v>
      </c>
      <c r="F6854" t="s">
        <v>7326</v>
      </c>
      <c r="G6854" s="1">
        <v>-1121.4971235032051</v>
      </c>
      <c r="H6854" s="1">
        <v>81.239999999999995</v>
      </c>
      <c r="I6854" s="2">
        <v>-91110.42631340037</v>
      </c>
      <c r="J6854" s="3">
        <v>-3.954473051570229E-3</v>
      </c>
      <c r="K6854" s="4">
        <v>23039839.98</v>
      </c>
      <c r="L6854" s="5">
        <v>1000001</v>
      </c>
      <c r="M6854" s="6">
        <v>23.039816940000001</v>
      </c>
      <c r="N6854" s="7" t="str">
        <f>IF(ISNUMBER(_xll.BDP($C6854, "DELTA_MID")),_xll.BDP($C6854, "DELTA_MID")," ")</f>
        <v xml:space="preserve"> </v>
      </c>
      <c r="O6854" s="7" t="str">
        <f>IF(ISNUMBER(N6854),_xll.BDP($C6854, "OPT_UNDL_TICKER"),"")</f>
        <v/>
      </c>
      <c r="P6854" s="8" t="str">
        <f>IF(ISNUMBER(N6854),_xll.BDP($C6854, "OPT_UNDL_PX")," ")</f>
        <v xml:space="preserve"> </v>
      </c>
      <c r="Q6854" s="7" t="str">
        <f>IF(ISNUMBER(N6854),+G6854*_xll.BDP($C6854, "PX_POS_MULT_FACTOR")*P6854/K6854," ")</f>
        <v xml:space="preserve"> </v>
      </c>
      <c r="R6854" s="8" t="str">
        <f>IF(OR($A6854="TUA",$A6854="TYA"),"",IF(ISNUMBER(_xll.BDP($C6854,"DUR_ADJ_OAS_MID")),_xll.BDP($C6854,"DUR_ADJ_OAS_MID"),IF(ISNUMBER(_xll.BDP($E6854&amp;" ISIN","DUR_ADJ_OAS_MID")),_xll.BDP($E6854&amp;" ISIN","DUR_ADJ_OAS_MID")," ")))</f>
        <v xml:space="preserve"> </v>
      </c>
      <c r="S6854" s="7" t="str">
        <f t="shared" si="55"/>
        <v xml:space="preserve"> </v>
      </c>
      <c r="AB6854" s="8" t="s">
        <v>7280</v>
      </c>
    </row>
    <row r="6855" spans="1:28" x14ac:dyDescent="0.25">
      <c r="A6855" t="s">
        <v>4594</v>
      </c>
      <c r="B6855" t="s">
        <v>395</v>
      </c>
      <c r="C6855" t="s">
        <v>3859</v>
      </c>
      <c r="D6855" t="s">
        <v>397</v>
      </c>
      <c r="E6855" t="s">
        <v>398</v>
      </c>
      <c r="F6855" t="s">
        <v>399</v>
      </c>
      <c r="G6855" s="1">
        <v>-1181.7661438879491</v>
      </c>
      <c r="H6855" s="1">
        <v>34.5</v>
      </c>
      <c r="I6855" s="2">
        <v>-40770.931964134252</v>
      </c>
      <c r="J6855" s="3">
        <v>-1.769583990146022E-3</v>
      </c>
      <c r="K6855" s="4">
        <v>23039839.98</v>
      </c>
      <c r="L6855" s="5">
        <v>1000001</v>
      </c>
      <c r="M6855" s="6">
        <v>23.039816940000001</v>
      </c>
      <c r="N6855" s="7" t="str">
        <f>IF(ISNUMBER(_xll.BDP($C6855, "DELTA_MID")),_xll.BDP($C6855, "DELTA_MID")," ")</f>
        <v xml:space="preserve"> </v>
      </c>
      <c r="O6855" s="7" t="str">
        <f>IF(ISNUMBER(N6855),_xll.BDP($C6855, "OPT_UNDL_TICKER"),"")</f>
        <v/>
      </c>
      <c r="P6855" s="8" t="str">
        <f>IF(ISNUMBER(N6855),_xll.BDP($C6855, "OPT_UNDL_PX")," ")</f>
        <v xml:space="preserve"> </v>
      </c>
      <c r="Q6855" s="7" t="str">
        <f>IF(ISNUMBER(N6855),+G6855*_xll.BDP($C6855, "PX_POS_MULT_FACTOR")*P6855/K6855," ")</f>
        <v xml:space="preserve"> </v>
      </c>
      <c r="R6855" s="8" t="str">
        <f>IF(OR($A6855="TUA",$A6855="TYA"),"",IF(ISNUMBER(_xll.BDP($C6855,"DUR_ADJ_OAS_MID")),_xll.BDP($C6855,"DUR_ADJ_OAS_MID"),IF(ISNUMBER(_xll.BDP($E6855&amp;" ISIN","DUR_ADJ_OAS_MID")),_xll.BDP($E6855&amp;" ISIN","DUR_ADJ_OAS_MID")," ")))</f>
        <v xml:space="preserve"> </v>
      </c>
      <c r="S6855" s="7" t="str">
        <f t="shared" si="55"/>
        <v xml:space="preserve"> </v>
      </c>
      <c r="AB6855" s="8" t="s">
        <v>7280</v>
      </c>
    </row>
    <row r="6856" spans="1:28" x14ac:dyDescent="0.25">
      <c r="A6856" t="s">
        <v>4594</v>
      </c>
      <c r="B6856" t="s">
        <v>3865</v>
      </c>
      <c r="C6856" t="s">
        <v>3866</v>
      </c>
      <c r="D6856" t="s">
        <v>3867</v>
      </c>
      <c r="E6856" t="s">
        <v>3868</v>
      </c>
      <c r="F6856" t="s">
        <v>3869</v>
      </c>
      <c r="G6856" s="1">
        <v>-1799.7851135247729</v>
      </c>
      <c r="H6856" s="1">
        <v>109.07</v>
      </c>
      <c r="I6856" s="2">
        <v>-196302.562332147</v>
      </c>
      <c r="J6856" s="3">
        <v>-8.5201356651152839E-3</v>
      </c>
      <c r="K6856" s="4">
        <v>23039839.98</v>
      </c>
      <c r="L6856" s="5">
        <v>1000001</v>
      </c>
      <c r="M6856" s="6">
        <v>23.039816940000001</v>
      </c>
      <c r="N6856" s="7" t="str">
        <f>IF(ISNUMBER(_xll.BDP($C6856, "DELTA_MID")),_xll.BDP($C6856, "DELTA_MID")," ")</f>
        <v xml:space="preserve"> </v>
      </c>
      <c r="O6856" s="7" t="str">
        <f>IF(ISNUMBER(N6856),_xll.BDP($C6856, "OPT_UNDL_TICKER"),"")</f>
        <v/>
      </c>
      <c r="P6856" s="8" t="str">
        <f>IF(ISNUMBER(N6856),_xll.BDP($C6856, "OPT_UNDL_PX")," ")</f>
        <v xml:space="preserve"> </v>
      </c>
      <c r="Q6856" s="7" t="str">
        <f>IF(ISNUMBER(N6856),+G6856*_xll.BDP($C6856, "PX_POS_MULT_FACTOR")*P6856/K6856," ")</f>
        <v xml:space="preserve"> </v>
      </c>
      <c r="R6856" s="8" t="str">
        <f>IF(OR($A6856="TUA",$A6856="TYA"),"",IF(ISNUMBER(_xll.BDP($C6856,"DUR_ADJ_OAS_MID")),_xll.BDP($C6856,"DUR_ADJ_OAS_MID"),IF(ISNUMBER(_xll.BDP($E6856&amp;" ISIN","DUR_ADJ_OAS_MID")),_xll.BDP($E6856&amp;" ISIN","DUR_ADJ_OAS_MID")," ")))</f>
        <v xml:space="preserve"> </v>
      </c>
      <c r="S6856" s="7" t="str">
        <f t="shared" si="55"/>
        <v xml:space="preserve"> </v>
      </c>
      <c r="AB6856" s="8" t="s">
        <v>7280</v>
      </c>
    </row>
    <row r="6857" spans="1:28" x14ac:dyDescent="0.25">
      <c r="A6857" t="s">
        <v>4594</v>
      </c>
      <c r="B6857" t="s">
        <v>3900</v>
      </c>
      <c r="C6857" t="s">
        <v>3901</v>
      </c>
      <c r="D6857" t="s">
        <v>3902</v>
      </c>
      <c r="E6857" t="s">
        <v>3903</v>
      </c>
      <c r="F6857" t="s">
        <v>3904</v>
      </c>
      <c r="G6857" s="1">
        <v>-11931.41975288138</v>
      </c>
      <c r="H6857" s="1">
        <v>14.28</v>
      </c>
      <c r="I6857" s="2">
        <v>-170380.67407114609</v>
      </c>
      <c r="J6857" s="3">
        <v>-7.395045895242632E-3</v>
      </c>
      <c r="K6857" s="4">
        <v>23039839.98</v>
      </c>
      <c r="L6857" s="5">
        <v>1000001</v>
      </c>
      <c r="M6857" s="6">
        <v>23.039816940000001</v>
      </c>
      <c r="N6857" s="7" t="str">
        <f>IF(ISNUMBER(_xll.BDP($C6857, "DELTA_MID")),_xll.BDP($C6857, "DELTA_MID")," ")</f>
        <v xml:space="preserve"> </v>
      </c>
      <c r="O6857" s="7" t="str">
        <f>IF(ISNUMBER(N6857),_xll.BDP($C6857, "OPT_UNDL_TICKER"),"")</f>
        <v/>
      </c>
      <c r="P6857" s="8" t="str">
        <f>IF(ISNUMBER(N6857),_xll.BDP($C6857, "OPT_UNDL_PX")," ")</f>
        <v xml:space="preserve"> </v>
      </c>
      <c r="Q6857" s="7" t="str">
        <f>IF(ISNUMBER(N6857),+G6857*_xll.BDP($C6857, "PX_POS_MULT_FACTOR")*P6857/K6857," ")</f>
        <v xml:space="preserve"> </v>
      </c>
      <c r="R6857" s="8" t="str">
        <f>IF(OR($A6857="TUA",$A6857="TYA"),"",IF(ISNUMBER(_xll.BDP($C6857,"DUR_ADJ_OAS_MID")),_xll.BDP($C6857,"DUR_ADJ_OAS_MID"),IF(ISNUMBER(_xll.BDP($E6857&amp;" ISIN","DUR_ADJ_OAS_MID")),_xll.BDP($E6857&amp;" ISIN","DUR_ADJ_OAS_MID")," ")))</f>
        <v xml:space="preserve"> </v>
      </c>
      <c r="S6857" s="7" t="str">
        <f t="shared" si="55"/>
        <v xml:space="preserve"> </v>
      </c>
      <c r="AB6857" s="8" t="s">
        <v>7280</v>
      </c>
    </row>
    <row r="6858" spans="1:28" x14ac:dyDescent="0.25">
      <c r="A6858" t="s">
        <v>4594</v>
      </c>
      <c r="B6858" t="s">
        <v>3914</v>
      </c>
      <c r="C6858" t="s">
        <v>3915</v>
      </c>
      <c r="D6858" t="s">
        <v>3916</v>
      </c>
      <c r="E6858" t="s">
        <v>3917</v>
      </c>
      <c r="F6858" t="s">
        <v>3918</v>
      </c>
      <c r="G6858" s="1">
        <v>-943.35547408828506</v>
      </c>
      <c r="H6858" s="1">
        <v>239.06</v>
      </c>
      <c r="I6858" s="2">
        <v>-225518.55963554539</v>
      </c>
      <c r="J6858" s="3">
        <v>-9.7881999107332952E-3</v>
      </c>
      <c r="K6858" s="4">
        <v>23039839.98</v>
      </c>
      <c r="L6858" s="5">
        <v>1000001</v>
      </c>
      <c r="M6858" s="6">
        <v>23.039816940000001</v>
      </c>
      <c r="N6858" s="7" t="str">
        <f>IF(ISNUMBER(_xll.BDP($C6858, "DELTA_MID")),_xll.BDP($C6858, "DELTA_MID")," ")</f>
        <v xml:space="preserve"> </v>
      </c>
      <c r="O6858" s="7" t="str">
        <f>IF(ISNUMBER(N6858),_xll.BDP($C6858, "OPT_UNDL_TICKER"),"")</f>
        <v/>
      </c>
      <c r="P6858" s="8" t="str">
        <f>IF(ISNUMBER(N6858),_xll.BDP($C6858, "OPT_UNDL_PX")," ")</f>
        <v xml:space="preserve"> </v>
      </c>
      <c r="Q6858" s="7" t="str">
        <f>IF(ISNUMBER(N6858),+G6858*_xll.BDP($C6858, "PX_POS_MULT_FACTOR")*P6858/K6858," ")</f>
        <v xml:space="preserve"> </v>
      </c>
      <c r="R6858" s="8" t="str">
        <f>IF(OR($A6858="TUA",$A6858="TYA"),"",IF(ISNUMBER(_xll.BDP($C6858,"DUR_ADJ_OAS_MID")),_xll.BDP($C6858,"DUR_ADJ_OAS_MID"),IF(ISNUMBER(_xll.BDP($E6858&amp;" ISIN","DUR_ADJ_OAS_MID")),_xll.BDP($E6858&amp;" ISIN","DUR_ADJ_OAS_MID")," ")))</f>
        <v xml:space="preserve"> </v>
      </c>
      <c r="S6858" s="7" t="str">
        <f t="shared" si="55"/>
        <v xml:space="preserve"> </v>
      </c>
      <c r="AB6858" s="8" t="s">
        <v>7280</v>
      </c>
    </row>
    <row r="6859" spans="1:28" x14ac:dyDescent="0.25">
      <c r="A6859" t="s">
        <v>4594</v>
      </c>
      <c r="B6859" t="s">
        <v>7327</v>
      </c>
      <c r="C6859" t="s">
        <v>7328</v>
      </c>
      <c r="D6859" t="s">
        <v>7329</v>
      </c>
      <c r="E6859" t="s">
        <v>7330</v>
      </c>
      <c r="G6859" s="1">
        <v>-10975.59371851695</v>
      </c>
      <c r="H6859" s="1">
        <v>12.97</v>
      </c>
      <c r="I6859" s="2">
        <v>-142353.45052916481</v>
      </c>
      <c r="J6859" s="3">
        <v>-6.1785780913728742E-3</v>
      </c>
      <c r="K6859" s="4">
        <v>23039839.98</v>
      </c>
      <c r="L6859" s="5">
        <v>1000001</v>
      </c>
      <c r="M6859" s="6">
        <v>23.039816940000001</v>
      </c>
      <c r="N6859" s="7" t="str">
        <f>IF(ISNUMBER(_xll.BDP($C6859, "DELTA_MID")),_xll.BDP($C6859, "DELTA_MID")," ")</f>
        <v xml:space="preserve"> </v>
      </c>
      <c r="O6859" s="7" t="str">
        <f>IF(ISNUMBER(N6859),_xll.BDP($C6859, "OPT_UNDL_TICKER"),"")</f>
        <v/>
      </c>
      <c r="P6859" s="8" t="str">
        <f>IF(ISNUMBER(N6859),_xll.BDP($C6859, "OPT_UNDL_PX")," ")</f>
        <v xml:space="preserve"> </v>
      </c>
      <c r="Q6859" s="7" t="str">
        <f>IF(ISNUMBER(N6859),+G6859*_xll.BDP($C6859, "PX_POS_MULT_FACTOR")*P6859/K6859," ")</f>
        <v xml:space="preserve"> </v>
      </c>
      <c r="R6859" s="8" t="str">
        <f>IF(OR($A6859="TUA",$A6859="TYA"),"",IF(ISNUMBER(_xll.BDP($C6859,"DUR_ADJ_OAS_MID")),_xll.BDP($C6859,"DUR_ADJ_OAS_MID"),IF(ISNUMBER(_xll.BDP($E6859&amp;" ISIN","DUR_ADJ_OAS_MID")),_xll.BDP($E6859&amp;" ISIN","DUR_ADJ_OAS_MID")," ")))</f>
        <v xml:space="preserve"> </v>
      </c>
      <c r="S6859" s="7" t="str">
        <f t="shared" si="55"/>
        <v xml:space="preserve"> </v>
      </c>
      <c r="AB6859" s="8" t="s">
        <v>7280</v>
      </c>
    </row>
    <row r="6860" spans="1:28" x14ac:dyDescent="0.25">
      <c r="A6860" t="s">
        <v>4594</v>
      </c>
      <c r="B6860" t="s">
        <v>7331</v>
      </c>
      <c r="C6860" t="s">
        <v>7332</v>
      </c>
      <c r="D6860" t="s">
        <v>7333</v>
      </c>
      <c r="E6860" t="s">
        <v>7334</v>
      </c>
      <c r="F6860" t="s">
        <v>7335</v>
      </c>
      <c r="G6860" s="1">
        <v>-1804.710695694956</v>
      </c>
      <c r="H6860" s="1">
        <v>117.88</v>
      </c>
      <c r="I6860" s="2">
        <v>-212739.2968085215</v>
      </c>
      <c r="J6860" s="3">
        <v>-9.2335405538055935E-3</v>
      </c>
      <c r="K6860" s="4">
        <v>23039839.98</v>
      </c>
      <c r="L6860" s="5">
        <v>1000001</v>
      </c>
      <c r="M6860" s="6">
        <v>23.039816940000001</v>
      </c>
      <c r="N6860" s="7" t="str">
        <f>IF(ISNUMBER(_xll.BDP($C6860, "DELTA_MID")),_xll.BDP($C6860, "DELTA_MID")," ")</f>
        <v xml:space="preserve"> </v>
      </c>
      <c r="O6860" s="7" t="str">
        <f>IF(ISNUMBER(N6860),_xll.BDP($C6860, "OPT_UNDL_TICKER"),"")</f>
        <v/>
      </c>
      <c r="P6860" s="8" t="str">
        <f>IF(ISNUMBER(N6860),_xll.BDP($C6860, "OPT_UNDL_PX")," ")</f>
        <v xml:space="preserve"> </v>
      </c>
      <c r="Q6860" s="7" t="str">
        <f>IF(ISNUMBER(N6860),+G6860*_xll.BDP($C6860, "PX_POS_MULT_FACTOR")*P6860/K6860," ")</f>
        <v xml:space="preserve"> </v>
      </c>
      <c r="R6860" s="8" t="str">
        <f>IF(OR($A6860="TUA",$A6860="TYA"),"",IF(ISNUMBER(_xll.BDP($C6860,"DUR_ADJ_OAS_MID")),_xll.BDP($C6860,"DUR_ADJ_OAS_MID"),IF(ISNUMBER(_xll.BDP($E6860&amp;" ISIN","DUR_ADJ_OAS_MID")),_xll.BDP($E6860&amp;" ISIN","DUR_ADJ_OAS_MID")," ")))</f>
        <v xml:space="preserve"> </v>
      </c>
      <c r="S6860" s="7" t="str">
        <f t="shared" si="55"/>
        <v xml:space="preserve"> </v>
      </c>
      <c r="AB6860" s="8" t="s">
        <v>7280</v>
      </c>
    </row>
    <row r="6861" spans="1:28" x14ac:dyDescent="0.25">
      <c r="A6861" t="s">
        <v>4594</v>
      </c>
      <c r="B6861" t="s">
        <v>7336</v>
      </c>
      <c r="C6861" t="s">
        <v>7337</v>
      </c>
      <c r="D6861" t="s">
        <v>6460</v>
      </c>
      <c r="E6861" t="s">
        <v>6461</v>
      </c>
      <c r="F6861" t="s">
        <v>6462</v>
      </c>
      <c r="G6861" s="1">
        <v>-609.85206617188851</v>
      </c>
      <c r="H6861" s="1">
        <v>154.36000000000001</v>
      </c>
      <c r="I6861" s="2">
        <v>-94136.764934292718</v>
      </c>
      <c r="J6861" s="3">
        <v>-4.0858254664966958E-3</v>
      </c>
      <c r="K6861" s="4">
        <v>23039839.98</v>
      </c>
      <c r="L6861" s="5">
        <v>1000001</v>
      </c>
      <c r="M6861" s="6">
        <v>23.039816940000001</v>
      </c>
      <c r="N6861" s="7" t="str">
        <f>IF(ISNUMBER(_xll.BDP($C6861, "DELTA_MID")),_xll.BDP($C6861, "DELTA_MID")," ")</f>
        <v xml:space="preserve"> </v>
      </c>
      <c r="O6861" s="7" t="str">
        <f>IF(ISNUMBER(N6861),_xll.BDP($C6861, "OPT_UNDL_TICKER"),"")</f>
        <v/>
      </c>
      <c r="P6861" s="8" t="str">
        <f>IF(ISNUMBER(N6861),_xll.BDP($C6861, "OPT_UNDL_PX")," ")</f>
        <v xml:space="preserve"> </v>
      </c>
      <c r="Q6861" s="7" t="str">
        <f>IF(ISNUMBER(N6861),+G6861*_xll.BDP($C6861, "PX_POS_MULT_FACTOR")*P6861/K6861," ")</f>
        <v xml:space="preserve"> </v>
      </c>
      <c r="R6861" s="8" t="str">
        <f>IF(OR($A6861="TUA",$A6861="TYA"),"",IF(ISNUMBER(_xll.BDP($C6861,"DUR_ADJ_OAS_MID")),_xll.BDP($C6861,"DUR_ADJ_OAS_MID"),IF(ISNUMBER(_xll.BDP($E6861&amp;" ISIN","DUR_ADJ_OAS_MID")),_xll.BDP($E6861&amp;" ISIN","DUR_ADJ_OAS_MID")," ")))</f>
        <v xml:space="preserve"> </v>
      </c>
      <c r="S6861" s="7" t="str">
        <f t="shared" si="55"/>
        <v xml:space="preserve"> </v>
      </c>
      <c r="AB6861" s="8" t="s">
        <v>7280</v>
      </c>
    </row>
    <row r="6862" spans="1:28" x14ac:dyDescent="0.25">
      <c r="A6862" t="s">
        <v>4594</v>
      </c>
      <c r="B6862" t="s">
        <v>3988</v>
      </c>
      <c r="C6862" t="s">
        <v>3989</v>
      </c>
      <c r="D6862" t="s">
        <v>3990</v>
      </c>
      <c r="E6862" t="s">
        <v>3991</v>
      </c>
      <c r="F6862" t="s">
        <v>3992</v>
      </c>
      <c r="G6862" s="1">
        <v>-3004.1906318876108</v>
      </c>
      <c r="H6862" s="1">
        <v>72.45</v>
      </c>
      <c r="I6862" s="2">
        <v>-217653.61128025741</v>
      </c>
      <c r="J6862" s="3">
        <v>-9.4468369341624836E-3</v>
      </c>
      <c r="K6862" s="4">
        <v>23039839.98</v>
      </c>
      <c r="L6862" s="5">
        <v>1000001</v>
      </c>
      <c r="M6862" s="6">
        <v>23.039816940000001</v>
      </c>
      <c r="N6862" s="7" t="str">
        <f>IF(ISNUMBER(_xll.BDP($C6862, "DELTA_MID")),_xll.BDP($C6862, "DELTA_MID")," ")</f>
        <v xml:space="preserve"> </v>
      </c>
      <c r="O6862" s="7" t="str">
        <f>IF(ISNUMBER(N6862),_xll.BDP($C6862, "OPT_UNDL_TICKER"),"")</f>
        <v/>
      </c>
      <c r="P6862" s="8" t="str">
        <f>IF(ISNUMBER(N6862),_xll.BDP($C6862, "OPT_UNDL_PX")," ")</f>
        <v xml:space="preserve"> </v>
      </c>
      <c r="Q6862" s="7" t="str">
        <f>IF(ISNUMBER(N6862),+G6862*_xll.BDP($C6862, "PX_POS_MULT_FACTOR")*P6862/K6862," ")</f>
        <v xml:space="preserve"> </v>
      </c>
      <c r="R6862" s="8" t="str">
        <f>IF(OR($A6862="TUA",$A6862="TYA"),"",IF(ISNUMBER(_xll.BDP($C6862,"DUR_ADJ_OAS_MID")),_xll.BDP($C6862,"DUR_ADJ_OAS_MID"),IF(ISNUMBER(_xll.BDP($E6862&amp;" ISIN","DUR_ADJ_OAS_MID")),_xll.BDP($E6862&amp;" ISIN","DUR_ADJ_OAS_MID")," ")))</f>
        <v xml:space="preserve"> </v>
      </c>
      <c r="S6862" s="7" t="str">
        <f t="shared" si="55"/>
        <v xml:space="preserve"> </v>
      </c>
      <c r="AB6862" s="8" t="s">
        <v>7280</v>
      </c>
    </row>
    <row r="6863" spans="1:28" x14ac:dyDescent="0.25">
      <c r="A6863" t="s">
        <v>4594</v>
      </c>
      <c r="B6863" t="s">
        <v>3993</v>
      </c>
      <c r="C6863" t="s">
        <v>3994</v>
      </c>
      <c r="D6863" t="s">
        <v>3995</v>
      </c>
      <c r="E6863" t="s">
        <v>3996</v>
      </c>
      <c r="F6863" t="s">
        <v>3997</v>
      </c>
      <c r="G6863" s="1">
        <v>-752.89327427538012</v>
      </c>
      <c r="H6863" s="1">
        <v>30.94</v>
      </c>
      <c r="I6863" s="2">
        <v>-23294.517906080258</v>
      </c>
      <c r="J6863" s="3">
        <v>-1.0110538062027049E-3</v>
      </c>
      <c r="K6863" s="4">
        <v>23039839.98</v>
      </c>
      <c r="L6863" s="5">
        <v>1000001</v>
      </c>
      <c r="M6863" s="6">
        <v>23.039816940000001</v>
      </c>
      <c r="N6863" s="7" t="str">
        <f>IF(ISNUMBER(_xll.BDP($C6863, "DELTA_MID")),_xll.BDP($C6863, "DELTA_MID")," ")</f>
        <v xml:space="preserve"> </v>
      </c>
      <c r="O6863" s="7" t="str">
        <f>IF(ISNUMBER(N6863),_xll.BDP($C6863, "OPT_UNDL_TICKER"),"")</f>
        <v/>
      </c>
      <c r="P6863" s="8" t="str">
        <f>IF(ISNUMBER(N6863),_xll.BDP($C6863, "OPT_UNDL_PX")," ")</f>
        <v xml:space="preserve"> </v>
      </c>
      <c r="Q6863" s="7" t="str">
        <f>IF(ISNUMBER(N6863),+G6863*_xll.BDP($C6863, "PX_POS_MULT_FACTOR")*P6863/K6863," ")</f>
        <v xml:space="preserve"> </v>
      </c>
      <c r="R6863" s="8" t="str">
        <f>IF(OR($A6863="TUA",$A6863="TYA"),"",IF(ISNUMBER(_xll.BDP($C6863,"DUR_ADJ_OAS_MID")),_xll.BDP($C6863,"DUR_ADJ_OAS_MID"),IF(ISNUMBER(_xll.BDP($E6863&amp;" ISIN","DUR_ADJ_OAS_MID")),_xll.BDP($E6863&amp;" ISIN","DUR_ADJ_OAS_MID")," ")))</f>
        <v xml:space="preserve"> </v>
      </c>
      <c r="S6863" s="7" t="str">
        <f t="shared" si="55"/>
        <v xml:space="preserve"> </v>
      </c>
      <c r="AB6863" s="8" t="s">
        <v>7280</v>
      </c>
    </row>
    <row r="6864" spans="1:28" x14ac:dyDescent="0.25">
      <c r="A6864" t="s">
        <v>4594</v>
      </c>
      <c r="B6864" t="s">
        <v>7338</v>
      </c>
      <c r="C6864" t="s">
        <v>7339</v>
      </c>
      <c r="D6864" t="s">
        <v>6068</v>
      </c>
      <c r="E6864" t="s">
        <v>6069</v>
      </c>
      <c r="F6864" t="s">
        <v>6070</v>
      </c>
      <c r="G6864" s="1">
        <v>-35079.845623152811</v>
      </c>
      <c r="H6864" s="1">
        <v>2.5299999999999998</v>
      </c>
      <c r="I6864" s="2">
        <v>-88752.009426576609</v>
      </c>
      <c r="J6864" s="3">
        <v>-3.852110496584126E-3</v>
      </c>
      <c r="K6864" s="4">
        <v>23039839.98</v>
      </c>
      <c r="L6864" s="5">
        <v>1000001</v>
      </c>
      <c r="M6864" s="6">
        <v>23.039816940000001</v>
      </c>
      <c r="N6864" s="7" t="str">
        <f>IF(ISNUMBER(_xll.BDP($C6864, "DELTA_MID")),_xll.BDP($C6864, "DELTA_MID")," ")</f>
        <v xml:space="preserve"> </v>
      </c>
      <c r="O6864" s="7" t="str">
        <f>IF(ISNUMBER(N6864),_xll.BDP($C6864, "OPT_UNDL_TICKER"),"")</f>
        <v/>
      </c>
      <c r="P6864" s="8" t="str">
        <f>IF(ISNUMBER(N6864),_xll.BDP($C6864, "OPT_UNDL_PX")," ")</f>
        <v xml:space="preserve"> </v>
      </c>
      <c r="Q6864" s="7" t="str">
        <f>IF(ISNUMBER(N6864),+G6864*_xll.BDP($C6864, "PX_POS_MULT_FACTOR")*P6864/K6864," ")</f>
        <v xml:space="preserve"> </v>
      </c>
      <c r="R6864" s="8" t="str">
        <f>IF(OR($A6864="TUA",$A6864="TYA"),"",IF(ISNUMBER(_xll.BDP($C6864,"DUR_ADJ_OAS_MID")),_xll.BDP($C6864,"DUR_ADJ_OAS_MID"),IF(ISNUMBER(_xll.BDP($E6864&amp;" ISIN","DUR_ADJ_OAS_MID")),_xll.BDP($E6864&amp;" ISIN","DUR_ADJ_OAS_MID")," ")))</f>
        <v xml:space="preserve"> </v>
      </c>
      <c r="S6864" s="7" t="str">
        <f t="shared" si="55"/>
        <v xml:space="preserve"> </v>
      </c>
      <c r="AB6864" s="8" t="s">
        <v>7280</v>
      </c>
    </row>
    <row r="6865" spans="1:28" x14ac:dyDescent="0.25">
      <c r="A6865" t="s">
        <v>4594</v>
      </c>
      <c r="B6865" t="s">
        <v>7340</v>
      </c>
      <c r="C6865" t="s">
        <v>7341</v>
      </c>
      <c r="D6865" t="s">
        <v>7342</v>
      </c>
      <c r="E6865" t="s">
        <v>7343</v>
      </c>
      <c r="F6865" t="s">
        <v>7344</v>
      </c>
      <c r="G6865" s="1">
        <v>-396.14346343981668</v>
      </c>
      <c r="H6865" s="1">
        <v>228.04</v>
      </c>
      <c r="I6865" s="2">
        <v>-90336.555402815808</v>
      </c>
      <c r="J6865" s="3">
        <v>-3.9208846711276434E-3</v>
      </c>
      <c r="K6865" s="4">
        <v>23039839.98</v>
      </c>
      <c r="L6865" s="5">
        <v>1000001</v>
      </c>
      <c r="M6865" s="6">
        <v>23.039816940000001</v>
      </c>
      <c r="N6865" s="7" t="str">
        <f>IF(ISNUMBER(_xll.BDP($C6865, "DELTA_MID")),_xll.BDP($C6865, "DELTA_MID")," ")</f>
        <v xml:space="preserve"> </v>
      </c>
      <c r="O6865" s="7" t="str">
        <f>IF(ISNUMBER(N6865),_xll.BDP($C6865, "OPT_UNDL_TICKER"),"")</f>
        <v/>
      </c>
      <c r="P6865" s="8" t="str">
        <f>IF(ISNUMBER(N6865),_xll.BDP($C6865, "OPT_UNDL_PX")," ")</f>
        <v xml:space="preserve"> </v>
      </c>
      <c r="Q6865" s="7" t="str">
        <f>IF(ISNUMBER(N6865),+G6865*_xll.BDP($C6865, "PX_POS_MULT_FACTOR")*P6865/K6865," ")</f>
        <v xml:space="preserve"> </v>
      </c>
      <c r="R6865" s="8" t="str">
        <f>IF(OR($A6865="TUA",$A6865="TYA"),"",IF(ISNUMBER(_xll.BDP($C6865,"DUR_ADJ_OAS_MID")),_xll.BDP($C6865,"DUR_ADJ_OAS_MID"),IF(ISNUMBER(_xll.BDP($E6865&amp;" ISIN","DUR_ADJ_OAS_MID")),_xll.BDP($E6865&amp;" ISIN","DUR_ADJ_OAS_MID")," ")))</f>
        <v xml:space="preserve"> </v>
      </c>
      <c r="S6865" s="7" t="str">
        <f t="shared" si="55"/>
        <v xml:space="preserve"> </v>
      </c>
      <c r="AB6865" s="8" t="s">
        <v>7280</v>
      </c>
    </row>
    <row r="6866" spans="1:28" x14ac:dyDescent="0.25">
      <c r="A6866" t="s">
        <v>4594</v>
      </c>
      <c r="B6866" t="s">
        <v>4011</v>
      </c>
      <c r="C6866" t="s">
        <v>4012</v>
      </c>
      <c r="D6866" t="s">
        <v>4013</v>
      </c>
      <c r="E6866" t="s">
        <v>4014</v>
      </c>
      <c r="F6866" t="s">
        <v>4015</v>
      </c>
      <c r="G6866" s="1">
        <v>-1858.5759037105061</v>
      </c>
      <c r="H6866" s="1">
        <v>222.69</v>
      </c>
      <c r="I6866" s="2">
        <v>-413886.26799729251</v>
      </c>
      <c r="J6866" s="3">
        <v>-1.7963938480326739E-2</v>
      </c>
      <c r="K6866" s="4">
        <v>23039839.98</v>
      </c>
      <c r="L6866" s="5">
        <v>1000001</v>
      </c>
      <c r="M6866" s="6">
        <v>23.039816940000001</v>
      </c>
      <c r="N6866" s="7" t="str">
        <f>IF(ISNUMBER(_xll.BDP($C6866, "DELTA_MID")),_xll.BDP($C6866, "DELTA_MID")," ")</f>
        <v xml:space="preserve"> </v>
      </c>
      <c r="O6866" s="7" t="str">
        <f>IF(ISNUMBER(N6866),_xll.BDP($C6866, "OPT_UNDL_TICKER"),"")</f>
        <v/>
      </c>
      <c r="P6866" s="8" t="str">
        <f>IF(ISNUMBER(N6866),_xll.BDP($C6866, "OPT_UNDL_PX")," ")</f>
        <v xml:space="preserve"> </v>
      </c>
      <c r="Q6866" s="7" t="str">
        <f>IF(ISNUMBER(N6866),+G6866*_xll.BDP($C6866, "PX_POS_MULT_FACTOR")*P6866/K6866," ")</f>
        <v xml:space="preserve"> </v>
      </c>
      <c r="R6866" s="8" t="str">
        <f>IF(OR($A6866="TUA",$A6866="TYA"),"",IF(ISNUMBER(_xll.BDP($C6866,"DUR_ADJ_OAS_MID")),_xll.BDP($C6866,"DUR_ADJ_OAS_MID"),IF(ISNUMBER(_xll.BDP($E6866&amp;" ISIN","DUR_ADJ_OAS_MID")),_xll.BDP($E6866&amp;" ISIN","DUR_ADJ_OAS_MID")," ")))</f>
        <v xml:space="preserve"> </v>
      </c>
      <c r="S6866" s="7" t="str">
        <f t="shared" si="55"/>
        <v xml:space="preserve"> </v>
      </c>
      <c r="AB6866" s="8" t="s">
        <v>7280</v>
      </c>
    </row>
    <row r="6867" spans="1:28" x14ac:dyDescent="0.25">
      <c r="A6867" t="s">
        <v>4594</v>
      </c>
      <c r="B6867" t="s">
        <v>4037</v>
      </c>
      <c r="C6867" t="s">
        <v>4038</v>
      </c>
      <c r="D6867" t="s">
        <v>4039</v>
      </c>
      <c r="E6867" t="s">
        <v>4040</v>
      </c>
      <c r="F6867" t="s">
        <v>4041</v>
      </c>
      <c r="G6867" s="1">
        <v>-277.22516698682512</v>
      </c>
      <c r="H6867" s="1">
        <v>158.43</v>
      </c>
      <c r="I6867" s="2">
        <v>-43920.783205722699</v>
      </c>
      <c r="J6867" s="3">
        <v>-1.906297233133939E-3</v>
      </c>
      <c r="K6867" s="4">
        <v>23039839.98</v>
      </c>
      <c r="L6867" s="5">
        <v>1000001</v>
      </c>
      <c r="M6867" s="6">
        <v>23.039816940000001</v>
      </c>
      <c r="N6867" s="7" t="str">
        <f>IF(ISNUMBER(_xll.BDP($C6867, "DELTA_MID")),_xll.BDP($C6867, "DELTA_MID")," ")</f>
        <v xml:space="preserve"> </v>
      </c>
      <c r="O6867" s="7" t="str">
        <f>IF(ISNUMBER(N6867),_xll.BDP($C6867, "OPT_UNDL_TICKER"),"")</f>
        <v/>
      </c>
      <c r="P6867" s="8" t="str">
        <f>IF(ISNUMBER(N6867),_xll.BDP($C6867, "OPT_UNDL_PX")," ")</f>
        <v xml:space="preserve"> </v>
      </c>
      <c r="Q6867" s="7" t="str">
        <f>IF(ISNUMBER(N6867),+G6867*_xll.BDP($C6867, "PX_POS_MULT_FACTOR")*P6867/K6867," ")</f>
        <v xml:space="preserve"> </v>
      </c>
      <c r="R6867" s="8" t="str">
        <f>IF(OR($A6867="TUA",$A6867="TYA"),"",IF(ISNUMBER(_xll.BDP($C6867,"DUR_ADJ_OAS_MID")),_xll.BDP($C6867,"DUR_ADJ_OAS_MID"),IF(ISNUMBER(_xll.BDP($E6867&amp;" ISIN","DUR_ADJ_OAS_MID")),_xll.BDP($E6867&amp;" ISIN","DUR_ADJ_OAS_MID")," ")))</f>
        <v xml:space="preserve"> </v>
      </c>
      <c r="S6867" s="7" t="str">
        <f t="shared" si="55"/>
        <v xml:space="preserve"> </v>
      </c>
      <c r="AB6867" s="8" t="s">
        <v>7280</v>
      </c>
    </row>
    <row r="6868" spans="1:28" x14ac:dyDescent="0.25">
      <c r="A6868" t="s">
        <v>4594</v>
      </c>
      <c r="B6868" t="s">
        <v>4047</v>
      </c>
      <c r="C6868" t="s">
        <v>4048</v>
      </c>
      <c r="D6868" t="s">
        <v>4049</v>
      </c>
      <c r="E6868" t="s">
        <v>4050</v>
      </c>
      <c r="F6868" t="s">
        <v>4051</v>
      </c>
      <c r="G6868" s="1">
        <v>-5587.5046273803746</v>
      </c>
      <c r="H6868" s="1">
        <v>68.3</v>
      </c>
      <c r="I6868" s="2">
        <v>-381626.56605007971</v>
      </c>
      <c r="J6868" s="3">
        <v>-1.6563768080913539E-2</v>
      </c>
      <c r="K6868" s="4">
        <v>23039839.98</v>
      </c>
      <c r="L6868" s="5">
        <v>1000001</v>
      </c>
      <c r="M6868" s="6">
        <v>23.039816940000001</v>
      </c>
      <c r="N6868" s="7" t="str">
        <f>IF(ISNUMBER(_xll.BDP($C6868, "DELTA_MID")),_xll.BDP($C6868, "DELTA_MID")," ")</f>
        <v xml:space="preserve"> </v>
      </c>
      <c r="O6868" s="7" t="str">
        <f>IF(ISNUMBER(N6868),_xll.BDP($C6868, "OPT_UNDL_TICKER"),"")</f>
        <v/>
      </c>
      <c r="P6868" s="8" t="str">
        <f>IF(ISNUMBER(N6868),_xll.BDP($C6868, "OPT_UNDL_PX")," ")</f>
        <v xml:space="preserve"> </v>
      </c>
      <c r="Q6868" s="7" t="str">
        <f>IF(ISNUMBER(N6868),+G6868*_xll.BDP($C6868, "PX_POS_MULT_FACTOR")*P6868/K6868," ")</f>
        <v xml:space="preserve"> </v>
      </c>
      <c r="R6868" s="8" t="str">
        <f>IF(OR($A6868="TUA",$A6868="TYA"),"",IF(ISNUMBER(_xll.BDP($C6868,"DUR_ADJ_OAS_MID")),_xll.BDP($C6868,"DUR_ADJ_OAS_MID"),IF(ISNUMBER(_xll.BDP($E6868&amp;" ISIN","DUR_ADJ_OAS_MID")),_xll.BDP($E6868&amp;" ISIN","DUR_ADJ_OAS_MID")," ")))</f>
        <v xml:space="preserve"> </v>
      </c>
      <c r="S6868" s="7" t="str">
        <f t="shared" si="55"/>
        <v xml:space="preserve"> </v>
      </c>
      <c r="AB6868" s="8" t="s">
        <v>7280</v>
      </c>
    </row>
    <row r="6869" spans="1:28" x14ac:dyDescent="0.25">
      <c r="A6869" t="s">
        <v>4594</v>
      </c>
      <c r="B6869" t="s">
        <v>7345</v>
      </c>
      <c r="C6869" t="s">
        <v>7346</v>
      </c>
      <c r="D6869" t="s">
        <v>7347</v>
      </c>
      <c r="E6869" t="s">
        <v>7348</v>
      </c>
      <c r="G6869" s="1">
        <v>-3893.768338453669</v>
      </c>
      <c r="H6869" s="1">
        <v>84.22</v>
      </c>
      <c r="I6869" s="2">
        <v>-327933.16946456803</v>
      </c>
      <c r="J6869" s="3">
        <v>-1.4233309335014229E-2</v>
      </c>
      <c r="K6869" s="4">
        <v>23039839.98</v>
      </c>
      <c r="L6869" s="5">
        <v>1000001</v>
      </c>
      <c r="M6869" s="6">
        <v>23.039816940000001</v>
      </c>
      <c r="N6869" s="7" t="str">
        <f>IF(ISNUMBER(_xll.BDP($C6869, "DELTA_MID")),_xll.BDP($C6869, "DELTA_MID")," ")</f>
        <v xml:space="preserve"> </v>
      </c>
      <c r="O6869" s="7" t="str">
        <f>IF(ISNUMBER(N6869),_xll.BDP($C6869, "OPT_UNDL_TICKER"),"")</f>
        <v/>
      </c>
      <c r="P6869" s="8" t="str">
        <f>IF(ISNUMBER(N6869),_xll.BDP($C6869, "OPT_UNDL_PX")," ")</f>
        <v xml:space="preserve"> </v>
      </c>
      <c r="Q6869" s="7" t="str">
        <f>IF(ISNUMBER(N6869),+G6869*_xll.BDP($C6869, "PX_POS_MULT_FACTOR")*P6869/K6869," ")</f>
        <v xml:space="preserve"> </v>
      </c>
      <c r="R6869" s="8" t="str">
        <f>IF(OR($A6869="TUA",$A6869="TYA"),"",IF(ISNUMBER(_xll.BDP($C6869,"DUR_ADJ_OAS_MID")),_xll.BDP($C6869,"DUR_ADJ_OAS_MID"),IF(ISNUMBER(_xll.BDP($E6869&amp;" ISIN","DUR_ADJ_OAS_MID")),_xll.BDP($E6869&amp;" ISIN","DUR_ADJ_OAS_MID")," ")))</f>
        <v xml:space="preserve"> </v>
      </c>
      <c r="S6869" s="7" t="str">
        <f t="shared" si="55"/>
        <v xml:space="preserve"> </v>
      </c>
      <c r="AB6869" s="8" t="s">
        <v>7280</v>
      </c>
    </row>
    <row r="6870" spans="1:28" x14ac:dyDescent="0.25">
      <c r="A6870" t="s">
        <v>4594</v>
      </c>
      <c r="B6870" t="s">
        <v>7349</v>
      </c>
      <c r="C6870" t="s">
        <v>7350</v>
      </c>
      <c r="D6870" t="s">
        <v>7351</v>
      </c>
      <c r="E6870" t="s">
        <v>7352</v>
      </c>
      <c r="F6870" t="s">
        <v>7353</v>
      </c>
      <c r="G6870" s="1">
        <v>-3744.0891752159032</v>
      </c>
      <c r="H6870" s="1">
        <v>16.670000000000002</v>
      </c>
      <c r="I6870" s="2">
        <v>-62413.966550849123</v>
      </c>
      <c r="J6870" s="3">
        <v>-2.7089583349983451E-3</v>
      </c>
      <c r="K6870" s="4">
        <v>23039839.98</v>
      </c>
      <c r="L6870" s="5">
        <v>1000001</v>
      </c>
      <c r="M6870" s="6">
        <v>23.039816940000001</v>
      </c>
      <c r="N6870" s="7" t="str">
        <f>IF(ISNUMBER(_xll.BDP($C6870, "DELTA_MID")),_xll.BDP($C6870, "DELTA_MID")," ")</f>
        <v xml:space="preserve"> </v>
      </c>
      <c r="O6870" s="7" t="str">
        <f>IF(ISNUMBER(N6870),_xll.BDP($C6870, "OPT_UNDL_TICKER"),"")</f>
        <v/>
      </c>
      <c r="P6870" s="8" t="str">
        <f>IF(ISNUMBER(N6870),_xll.BDP($C6870, "OPT_UNDL_PX")," ")</f>
        <v xml:space="preserve"> </v>
      </c>
      <c r="Q6870" s="7" t="str">
        <f>IF(ISNUMBER(N6870),+G6870*_xll.BDP($C6870, "PX_POS_MULT_FACTOR")*P6870/K6870," ")</f>
        <v xml:space="preserve"> </v>
      </c>
      <c r="R6870" s="8" t="str">
        <f>IF(OR($A6870="TUA",$A6870="TYA"),"",IF(ISNUMBER(_xll.BDP($C6870,"DUR_ADJ_OAS_MID")),_xll.BDP($C6870,"DUR_ADJ_OAS_MID"),IF(ISNUMBER(_xll.BDP($E6870&amp;" ISIN","DUR_ADJ_OAS_MID")),_xll.BDP($E6870&amp;" ISIN","DUR_ADJ_OAS_MID")," ")))</f>
        <v xml:space="preserve"> </v>
      </c>
      <c r="S6870" s="7" t="str">
        <f t="shared" si="55"/>
        <v xml:space="preserve"> </v>
      </c>
      <c r="AB6870" s="8" t="s">
        <v>7280</v>
      </c>
    </row>
    <row r="6871" spans="1:28" x14ac:dyDescent="0.25">
      <c r="A6871" t="s">
        <v>4594</v>
      </c>
      <c r="B6871" t="s">
        <v>467</v>
      </c>
      <c r="C6871" t="s">
        <v>4056</v>
      </c>
      <c r="D6871" t="s">
        <v>469</v>
      </c>
      <c r="E6871" t="s">
        <v>470</v>
      </c>
      <c r="F6871" t="s">
        <v>471</v>
      </c>
      <c r="G6871" s="1">
        <v>-1515.4580320539569</v>
      </c>
      <c r="H6871" s="1">
        <v>29.62</v>
      </c>
      <c r="I6871" s="2">
        <v>-44887.866909438198</v>
      </c>
      <c r="J6871" s="3">
        <v>-1.948271643744211E-3</v>
      </c>
      <c r="K6871" s="4">
        <v>23039839.98</v>
      </c>
      <c r="L6871" s="5">
        <v>1000001</v>
      </c>
      <c r="M6871" s="6">
        <v>23.039816940000001</v>
      </c>
      <c r="N6871" s="7" t="str">
        <f>IF(ISNUMBER(_xll.BDP($C6871, "DELTA_MID")),_xll.BDP($C6871, "DELTA_MID")," ")</f>
        <v xml:space="preserve"> </v>
      </c>
      <c r="O6871" s="7" t="str">
        <f>IF(ISNUMBER(N6871),_xll.BDP($C6871, "OPT_UNDL_TICKER"),"")</f>
        <v/>
      </c>
      <c r="P6871" s="8" t="str">
        <f>IF(ISNUMBER(N6871),_xll.BDP($C6871, "OPT_UNDL_PX")," ")</f>
        <v xml:space="preserve"> </v>
      </c>
      <c r="Q6871" s="7" t="str">
        <f>IF(ISNUMBER(N6871),+G6871*_xll.BDP($C6871, "PX_POS_MULT_FACTOR")*P6871/K6871," ")</f>
        <v xml:space="preserve"> </v>
      </c>
      <c r="R6871" s="8" t="str">
        <f>IF(OR($A6871="TUA",$A6871="TYA"),"",IF(ISNUMBER(_xll.BDP($C6871,"DUR_ADJ_OAS_MID")),_xll.BDP($C6871,"DUR_ADJ_OAS_MID"),IF(ISNUMBER(_xll.BDP($E6871&amp;" ISIN","DUR_ADJ_OAS_MID")),_xll.BDP($E6871&amp;" ISIN","DUR_ADJ_OAS_MID")," ")))</f>
        <v xml:space="preserve"> </v>
      </c>
      <c r="S6871" s="7" t="str">
        <f t="shared" si="55"/>
        <v xml:space="preserve"> </v>
      </c>
      <c r="AB6871" s="8" t="s">
        <v>7280</v>
      </c>
    </row>
    <row r="6872" spans="1:28" x14ac:dyDescent="0.25">
      <c r="A6872" t="s">
        <v>4594</v>
      </c>
      <c r="B6872" t="s">
        <v>7354</v>
      </c>
      <c r="C6872" t="s">
        <v>7355</v>
      </c>
      <c r="D6872" t="s">
        <v>7356</v>
      </c>
      <c r="E6872" t="s">
        <v>7357</v>
      </c>
      <c r="F6872" t="s">
        <v>7358</v>
      </c>
      <c r="G6872" s="1">
        <v>-4301.9409395340044</v>
      </c>
      <c r="H6872" s="1">
        <v>27.59</v>
      </c>
      <c r="I6872" s="2">
        <v>-118690.55052174319</v>
      </c>
      <c r="J6872" s="3">
        <v>-5.1515353676403076E-3</v>
      </c>
      <c r="K6872" s="4">
        <v>23039839.98</v>
      </c>
      <c r="L6872" s="5">
        <v>1000001</v>
      </c>
      <c r="M6872" s="6">
        <v>23.039816940000001</v>
      </c>
      <c r="N6872" s="7" t="str">
        <f>IF(ISNUMBER(_xll.BDP($C6872, "DELTA_MID")),_xll.BDP($C6872, "DELTA_MID")," ")</f>
        <v xml:space="preserve"> </v>
      </c>
      <c r="O6872" s="7" t="str">
        <f>IF(ISNUMBER(N6872),_xll.BDP($C6872, "OPT_UNDL_TICKER"),"")</f>
        <v/>
      </c>
      <c r="P6872" s="8" t="str">
        <f>IF(ISNUMBER(N6872),_xll.BDP($C6872, "OPT_UNDL_PX")," ")</f>
        <v xml:space="preserve"> </v>
      </c>
      <c r="Q6872" s="7" t="str">
        <f>IF(ISNUMBER(N6872),+G6872*_xll.BDP($C6872, "PX_POS_MULT_FACTOR")*P6872/K6872," ")</f>
        <v xml:space="preserve"> </v>
      </c>
      <c r="R6872" s="8" t="str">
        <f>IF(OR($A6872="TUA",$A6872="TYA"),"",IF(ISNUMBER(_xll.BDP($C6872,"DUR_ADJ_OAS_MID")),_xll.BDP($C6872,"DUR_ADJ_OAS_MID"),IF(ISNUMBER(_xll.BDP($E6872&amp;" ISIN","DUR_ADJ_OAS_MID")),_xll.BDP($E6872&amp;" ISIN","DUR_ADJ_OAS_MID")," ")))</f>
        <v xml:space="preserve"> </v>
      </c>
      <c r="S6872" s="7" t="str">
        <f t="shared" si="55"/>
        <v xml:space="preserve"> </v>
      </c>
      <c r="AB6872" s="8" t="s">
        <v>7280</v>
      </c>
    </row>
    <row r="6873" spans="1:28" x14ac:dyDescent="0.25">
      <c r="A6873" t="s">
        <v>4594</v>
      </c>
      <c r="B6873" t="s">
        <v>4082</v>
      </c>
      <c r="C6873" t="s">
        <v>4083</v>
      </c>
      <c r="D6873" t="s">
        <v>4084</v>
      </c>
      <c r="E6873" t="s">
        <v>4085</v>
      </c>
      <c r="F6873" t="s">
        <v>4086</v>
      </c>
      <c r="G6873" s="1">
        <v>-3527.7518040619589</v>
      </c>
      <c r="H6873" s="1">
        <v>26.8</v>
      </c>
      <c r="I6873" s="2">
        <v>-94543.748348860507</v>
      </c>
      <c r="J6873" s="3">
        <v>-4.1034897998827383E-3</v>
      </c>
      <c r="K6873" s="4">
        <v>23039839.98</v>
      </c>
      <c r="L6873" s="5">
        <v>1000001</v>
      </c>
      <c r="M6873" s="6">
        <v>23.039816940000001</v>
      </c>
      <c r="N6873" s="7" t="str">
        <f>IF(ISNUMBER(_xll.BDP($C6873, "DELTA_MID")),_xll.BDP($C6873, "DELTA_MID")," ")</f>
        <v xml:space="preserve"> </v>
      </c>
      <c r="O6873" s="7" t="str">
        <f>IF(ISNUMBER(N6873),_xll.BDP($C6873, "OPT_UNDL_TICKER"),"")</f>
        <v/>
      </c>
      <c r="P6873" s="8" t="str">
        <f>IF(ISNUMBER(N6873),_xll.BDP($C6873, "OPT_UNDL_PX")," ")</f>
        <v xml:space="preserve"> </v>
      </c>
      <c r="Q6873" s="7" t="str">
        <f>IF(ISNUMBER(N6873),+G6873*_xll.BDP($C6873, "PX_POS_MULT_FACTOR")*P6873/K6873," ")</f>
        <v xml:space="preserve"> </v>
      </c>
      <c r="R6873" s="8" t="str">
        <f>IF(OR($A6873="TUA",$A6873="TYA"),"",IF(ISNUMBER(_xll.BDP($C6873,"DUR_ADJ_OAS_MID")),_xll.BDP($C6873,"DUR_ADJ_OAS_MID"),IF(ISNUMBER(_xll.BDP($E6873&amp;" ISIN","DUR_ADJ_OAS_MID")),_xll.BDP($E6873&amp;" ISIN","DUR_ADJ_OAS_MID")," ")))</f>
        <v xml:space="preserve"> </v>
      </c>
      <c r="S6873" s="7" t="str">
        <f t="shared" si="55"/>
        <v xml:space="preserve"> </v>
      </c>
      <c r="AB6873" s="8" t="s">
        <v>7280</v>
      </c>
    </row>
    <row r="6874" spans="1:28" x14ac:dyDescent="0.25">
      <c r="A6874" t="s">
        <v>4594</v>
      </c>
      <c r="B6874" t="s">
        <v>7359</v>
      </c>
      <c r="C6874" t="s">
        <v>7360</v>
      </c>
      <c r="D6874" t="s">
        <v>7361</v>
      </c>
      <c r="E6874" t="s">
        <v>7362</v>
      </c>
      <c r="F6874" t="s">
        <v>7363</v>
      </c>
      <c r="G6874" s="1">
        <v>-127.47202521819671</v>
      </c>
      <c r="H6874" s="1">
        <v>158.5</v>
      </c>
      <c r="I6874" s="2">
        <v>-20204.31599708417</v>
      </c>
      <c r="J6874" s="3">
        <v>-8.7692952792305676E-4</v>
      </c>
      <c r="K6874" s="4">
        <v>23039839.98</v>
      </c>
      <c r="L6874" s="5">
        <v>1000001</v>
      </c>
      <c r="M6874" s="6">
        <v>23.039816940000001</v>
      </c>
      <c r="N6874" s="7" t="str">
        <f>IF(ISNUMBER(_xll.BDP($C6874, "DELTA_MID")),_xll.BDP($C6874, "DELTA_MID")," ")</f>
        <v xml:space="preserve"> </v>
      </c>
      <c r="O6874" s="7" t="str">
        <f>IF(ISNUMBER(N6874),_xll.BDP($C6874, "OPT_UNDL_TICKER"),"")</f>
        <v/>
      </c>
      <c r="P6874" s="8" t="str">
        <f>IF(ISNUMBER(N6874),_xll.BDP($C6874, "OPT_UNDL_PX")," ")</f>
        <v xml:space="preserve"> </v>
      </c>
      <c r="Q6874" s="7" t="str">
        <f>IF(ISNUMBER(N6874),+G6874*_xll.BDP($C6874, "PX_POS_MULT_FACTOR")*P6874/K6874," ")</f>
        <v xml:space="preserve"> </v>
      </c>
      <c r="R6874" s="8" t="str">
        <f>IF(OR($A6874="TUA",$A6874="TYA"),"",IF(ISNUMBER(_xll.BDP($C6874,"DUR_ADJ_OAS_MID")),_xll.BDP($C6874,"DUR_ADJ_OAS_MID"),IF(ISNUMBER(_xll.BDP($E6874&amp;" ISIN","DUR_ADJ_OAS_MID")),_xll.BDP($E6874&amp;" ISIN","DUR_ADJ_OAS_MID")," ")))</f>
        <v xml:space="preserve"> </v>
      </c>
      <c r="S6874" s="7" t="str">
        <f t="shared" si="55"/>
        <v xml:space="preserve"> </v>
      </c>
      <c r="AB6874" s="8" t="s">
        <v>7280</v>
      </c>
    </row>
    <row r="6875" spans="1:28" x14ac:dyDescent="0.25">
      <c r="A6875" t="s">
        <v>4594</v>
      </c>
      <c r="B6875" t="s">
        <v>4097</v>
      </c>
      <c r="C6875" t="s">
        <v>4098</v>
      </c>
      <c r="D6875" t="s">
        <v>4099</v>
      </c>
      <c r="E6875" t="s">
        <v>4100</v>
      </c>
      <c r="F6875" t="s">
        <v>4101</v>
      </c>
      <c r="G6875" s="1">
        <v>-647.25175626781765</v>
      </c>
      <c r="H6875" s="1">
        <v>142.09</v>
      </c>
      <c r="I6875" s="2">
        <v>-91968.002048094218</v>
      </c>
      <c r="J6875" s="3">
        <v>-3.991694479125207E-3</v>
      </c>
      <c r="K6875" s="4">
        <v>23039839.98</v>
      </c>
      <c r="L6875" s="5">
        <v>1000001</v>
      </c>
      <c r="M6875" s="6">
        <v>23.039816940000001</v>
      </c>
      <c r="N6875" s="7" t="str">
        <f>IF(ISNUMBER(_xll.BDP($C6875, "DELTA_MID")),_xll.BDP($C6875, "DELTA_MID")," ")</f>
        <v xml:space="preserve"> </v>
      </c>
      <c r="O6875" s="7" t="str">
        <f>IF(ISNUMBER(N6875),_xll.BDP($C6875, "OPT_UNDL_TICKER"),"")</f>
        <v/>
      </c>
      <c r="P6875" s="8" t="str">
        <f>IF(ISNUMBER(N6875),_xll.BDP($C6875, "OPT_UNDL_PX")," ")</f>
        <v xml:space="preserve"> </v>
      </c>
      <c r="Q6875" s="7" t="str">
        <f>IF(ISNUMBER(N6875),+G6875*_xll.BDP($C6875, "PX_POS_MULT_FACTOR")*P6875/K6875," ")</f>
        <v xml:space="preserve"> </v>
      </c>
      <c r="R6875" s="8" t="str">
        <f>IF(OR($A6875="TUA",$A6875="TYA"),"",IF(ISNUMBER(_xll.BDP($C6875,"DUR_ADJ_OAS_MID")),_xll.BDP($C6875,"DUR_ADJ_OAS_MID"),IF(ISNUMBER(_xll.BDP($E6875&amp;" ISIN","DUR_ADJ_OAS_MID")),_xll.BDP($E6875&amp;" ISIN","DUR_ADJ_OAS_MID")," ")))</f>
        <v xml:space="preserve"> </v>
      </c>
      <c r="S6875" s="7" t="str">
        <f t="shared" si="55"/>
        <v xml:space="preserve"> </v>
      </c>
      <c r="AB6875" s="8" t="s">
        <v>7280</v>
      </c>
    </row>
    <row r="6876" spans="1:28" x14ac:dyDescent="0.25">
      <c r="A6876" t="s">
        <v>4594</v>
      </c>
      <c r="B6876" t="s">
        <v>4113</v>
      </c>
      <c r="C6876" t="s">
        <v>4114</v>
      </c>
      <c r="D6876" t="s">
        <v>4115</v>
      </c>
      <c r="E6876" t="s">
        <v>4116</v>
      </c>
      <c r="F6876" t="s">
        <v>4117</v>
      </c>
      <c r="G6876" s="1">
        <v>-813.85829789399986</v>
      </c>
      <c r="H6876" s="1">
        <v>67.69</v>
      </c>
      <c r="I6876" s="2">
        <v>-55090.068184444848</v>
      </c>
      <c r="J6876" s="3">
        <v>-2.391078593960132E-3</v>
      </c>
      <c r="K6876" s="4">
        <v>23039839.98</v>
      </c>
      <c r="L6876" s="5">
        <v>1000001</v>
      </c>
      <c r="M6876" s="6">
        <v>23.039816940000001</v>
      </c>
      <c r="N6876" s="7" t="str">
        <f>IF(ISNUMBER(_xll.BDP($C6876, "DELTA_MID")),_xll.BDP($C6876, "DELTA_MID")," ")</f>
        <v xml:space="preserve"> </v>
      </c>
      <c r="O6876" s="7" t="str">
        <f>IF(ISNUMBER(N6876),_xll.BDP($C6876, "OPT_UNDL_TICKER"),"")</f>
        <v/>
      </c>
      <c r="P6876" s="8" t="str">
        <f>IF(ISNUMBER(N6876),_xll.BDP($C6876, "OPT_UNDL_PX")," ")</f>
        <v xml:space="preserve"> </v>
      </c>
      <c r="Q6876" s="7" t="str">
        <f>IF(ISNUMBER(N6876),+G6876*_xll.BDP($C6876, "PX_POS_MULT_FACTOR")*P6876/K6876," ")</f>
        <v xml:space="preserve"> </v>
      </c>
      <c r="R6876" s="8" t="str">
        <f>IF(OR($A6876="TUA",$A6876="TYA"),"",IF(ISNUMBER(_xll.BDP($C6876,"DUR_ADJ_OAS_MID")),_xll.BDP($C6876,"DUR_ADJ_OAS_MID"),IF(ISNUMBER(_xll.BDP($E6876&amp;" ISIN","DUR_ADJ_OAS_MID")),_xll.BDP($E6876&amp;" ISIN","DUR_ADJ_OAS_MID")," ")))</f>
        <v xml:space="preserve"> </v>
      </c>
      <c r="S6876" s="7" t="str">
        <f t="shared" si="55"/>
        <v xml:space="preserve"> </v>
      </c>
      <c r="AB6876" s="8" t="s">
        <v>7280</v>
      </c>
    </row>
    <row r="6877" spans="1:28" x14ac:dyDescent="0.25">
      <c r="A6877" t="s">
        <v>4594</v>
      </c>
      <c r="B6877" t="s">
        <v>4144</v>
      </c>
      <c r="C6877" t="s">
        <v>4145</v>
      </c>
      <c r="D6877" t="s">
        <v>4146</v>
      </c>
      <c r="E6877" t="s">
        <v>4147</v>
      </c>
      <c r="F6877" t="s">
        <v>4148</v>
      </c>
      <c r="G6877" s="1">
        <v>-8192.5003717452328</v>
      </c>
      <c r="H6877" s="1">
        <v>12.03</v>
      </c>
      <c r="I6877" s="2">
        <v>-98555.77947209515</v>
      </c>
      <c r="J6877" s="3">
        <v>-4.2776243045805724E-3</v>
      </c>
      <c r="K6877" s="4">
        <v>23039839.98</v>
      </c>
      <c r="L6877" s="5">
        <v>1000001</v>
      </c>
      <c r="M6877" s="6">
        <v>23.039816940000001</v>
      </c>
      <c r="N6877" s="7" t="str">
        <f>IF(ISNUMBER(_xll.BDP($C6877, "DELTA_MID")),_xll.BDP($C6877, "DELTA_MID")," ")</f>
        <v xml:space="preserve"> </v>
      </c>
      <c r="O6877" s="7" t="str">
        <f>IF(ISNUMBER(N6877),_xll.BDP($C6877, "OPT_UNDL_TICKER"),"")</f>
        <v/>
      </c>
      <c r="P6877" s="8" t="str">
        <f>IF(ISNUMBER(N6877),_xll.BDP($C6877, "OPT_UNDL_PX")," ")</f>
        <v xml:space="preserve"> </v>
      </c>
      <c r="Q6877" s="7" t="str">
        <f>IF(ISNUMBER(N6877),+G6877*_xll.BDP($C6877, "PX_POS_MULT_FACTOR")*P6877/K6877," ")</f>
        <v xml:space="preserve"> </v>
      </c>
      <c r="R6877" s="8" t="str">
        <f>IF(OR($A6877="TUA",$A6877="TYA"),"",IF(ISNUMBER(_xll.BDP($C6877,"DUR_ADJ_OAS_MID")),_xll.BDP($C6877,"DUR_ADJ_OAS_MID"),IF(ISNUMBER(_xll.BDP($E6877&amp;" ISIN","DUR_ADJ_OAS_MID")),_xll.BDP($E6877&amp;" ISIN","DUR_ADJ_OAS_MID")," ")))</f>
        <v xml:space="preserve"> </v>
      </c>
      <c r="S6877" s="7" t="str">
        <f t="shared" si="55"/>
        <v xml:space="preserve"> </v>
      </c>
      <c r="AB6877" s="8" t="s">
        <v>7280</v>
      </c>
    </row>
    <row r="6878" spans="1:28" x14ac:dyDescent="0.25">
      <c r="A6878" t="s">
        <v>4594</v>
      </c>
      <c r="B6878" t="s">
        <v>1094</v>
      </c>
      <c r="C6878" t="s">
        <v>7364</v>
      </c>
      <c r="D6878" t="s">
        <v>1096</v>
      </c>
      <c r="E6878" t="s">
        <v>1097</v>
      </c>
      <c r="F6878" t="s">
        <v>1098</v>
      </c>
      <c r="G6878" s="1">
        <v>-526.80517921087528</v>
      </c>
      <c r="H6878" s="1">
        <v>95.92</v>
      </c>
      <c r="I6878" s="2">
        <v>-50531.152789907159</v>
      </c>
      <c r="J6878" s="3">
        <v>-2.1932076279076291E-3</v>
      </c>
      <c r="K6878" s="4">
        <v>23039839.98</v>
      </c>
      <c r="L6878" s="5">
        <v>1000001</v>
      </c>
      <c r="M6878" s="6">
        <v>23.039816940000001</v>
      </c>
      <c r="N6878" s="7" t="str">
        <f>IF(ISNUMBER(_xll.BDP($C6878, "DELTA_MID")),_xll.BDP($C6878, "DELTA_MID")," ")</f>
        <v xml:space="preserve"> </v>
      </c>
      <c r="O6878" s="7" t="str">
        <f>IF(ISNUMBER(N6878),_xll.BDP($C6878, "OPT_UNDL_TICKER"),"")</f>
        <v/>
      </c>
      <c r="P6878" s="8" t="str">
        <f>IF(ISNUMBER(N6878),_xll.BDP($C6878, "OPT_UNDL_PX")," ")</f>
        <v xml:space="preserve"> </v>
      </c>
      <c r="Q6878" s="7" t="str">
        <f>IF(ISNUMBER(N6878),+G6878*_xll.BDP($C6878, "PX_POS_MULT_FACTOR")*P6878/K6878," ")</f>
        <v xml:space="preserve"> </v>
      </c>
      <c r="R6878" s="8" t="str">
        <f>IF(OR($A6878="TUA",$A6878="TYA"),"",IF(ISNUMBER(_xll.BDP($C6878,"DUR_ADJ_OAS_MID")),_xll.BDP($C6878,"DUR_ADJ_OAS_MID"),IF(ISNUMBER(_xll.BDP($E6878&amp;" ISIN","DUR_ADJ_OAS_MID")),_xll.BDP($E6878&amp;" ISIN","DUR_ADJ_OAS_MID")," ")))</f>
        <v xml:space="preserve"> </v>
      </c>
      <c r="S6878" s="7" t="str">
        <f t="shared" si="55"/>
        <v xml:space="preserve"> </v>
      </c>
      <c r="AB6878" s="8" t="s">
        <v>7280</v>
      </c>
    </row>
    <row r="6879" spans="1:28" x14ac:dyDescent="0.25">
      <c r="A6879" t="s">
        <v>4594</v>
      </c>
      <c r="B6879" t="s">
        <v>7365</v>
      </c>
      <c r="C6879" t="s">
        <v>7366</v>
      </c>
      <c r="D6879" t="s">
        <v>7367</v>
      </c>
      <c r="E6879" t="s">
        <v>7368</v>
      </c>
      <c r="F6879" t="s">
        <v>7369</v>
      </c>
      <c r="G6879" s="1">
        <v>-518.6443884045915</v>
      </c>
      <c r="H6879" s="1">
        <v>89.81</v>
      </c>
      <c r="I6879" s="2">
        <v>-46579.452522616361</v>
      </c>
      <c r="J6879" s="3">
        <v>-2.021691668130082E-3</v>
      </c>
      <c r="K6879" s="4">
        <v>23039839.98</v>
      </c>
      <c r="L6879" s="5">
        <v>1000001</v>
      </c>
      <c r="M6879" s="6">
        <v>23.039816940000001</v>
      </c>
      <c r="N6879" s="7" t="str">
        <f>IF(ISNUMBER(_xll.BDP($C6879, "DELTA_MID")),_xll.BDP($C6879, "DELTA_MID")," ")</f>
        <v xml:space="preserve"> </v>
      </c>
      <c r="O6879" s="7" t="str">
        <f>IF(ISNUMBER(N6879),_xll.BDP($C6879, "OPT_UNDL_TICKER"),"")</f>
        <v/>
      </c>
      <c r="P6879" s="8" t="str">
        <f>IF(ISNUMBER(N6879),_xll.BDP($C6879, "OPT_UNDL_PX")," ")</f>
        <v xml:space="preserve"> </v>
      </c>
      <c r="Q6879" s="7" t="str">
        <f>IF(ISNUMBER(N6879),+G6879*_xll.BDP($C6879, "PX_POS_MULT_FACTOR")*P6879/K6879," ")</f>
        <v xml:space="preserve"> </v>
      </c>
      <c r="R6879" s="8" t="str">
        <f>IF(OR($A6879="TUA",$A6879="TYA"),"",IF(ISNUMBER(_xll.BDP($C6879,"DUR_ADJ_OAS_MID")),_xll.BDP($C6879,"DUR_ADJ_OAS_MID"),IF(ISNUMBER(_xll.BDP($E6879&amp;" ISIN","DUR_ADJ_OAS_MID")),_xll.BDP($E6879&amp;" ISIN","DUR_ADJ_OAS_MID")," ")))</f>
        <v xml:space="preserve"> </v>
      </c>
      <c r="S6879" s="7" t="str">
        <f t="shared" si="55"/>
        <v xml:space="preserve"> </v>
      </c>
      <c r="AB6879" s="8" t="s">
        <v>7280</v>
      </c>
    </row>
    <row r="6880" spans="1:28" x14ac:dyDescent="0.25">
      <c r="A6880" t="s">
        <v>4594</v>
      </c>
      <c r="B6880" t="s">
        <v>491</v>
      </c>
      <c r="C6880" t="s">
        <v>4149</v>
      </c>
      <c r="D6880" t="s">
        <v>493</v>
      </c>
      <c r="E6880" t="s">
        <v>494</v>
      </c>
      <c r="F6880" t="s">
        <v>495</v>
      </c>
      <c r="G6880" s="1">
        <v>-5510.4358343689037</v>
      </c>
      <c r="H6880" s="1">
        <v>15.62</v>
      </c>
      <c r="I6880" s="2">
        <v>-86073.007732842278</v>
      </c>
      <c r="J6880" s="3">
        <v>-3.7358335738251198E-3</v>
      </c>
      <c r="K6880" s="4">
        <v>23039839.98</v>
      </c>
      <c r="L6880" s="5">
        <v>1000001</v>
      </c>
      <c r="M6880" s="6">
        <v>23.039816940000001</v>
      </c>
      <c r="N6880" s="7" t="str">
        <f>IF(ISNUMBER(_xll.BDP($C6880, "DELTA_MID")),_xll.BDP($C6880, "DELTA_MID")," ")</f>
        <v xml:space="preserve"> </v>
      </c>
      <c r="O6880" s="7" t="str">
        <f>IF(ISNUMBER(N6880),_xll.BDP($C6880, "OPT_UNDL_TICKER"),"")</f>
        <v/>
      </c>
      <c r="P6880" s="8" t="str">
        <f>IF(ISNUMBER(N6880),_xll.BDP($C6880, "OPT_UNDL_PX")," ")</f>
        <v xml:space="preserve"> </v>
      </c>
      <c r="Q6880" s="7" t="str">
        <f>IF(ISNUMBER(N6880),+G6880*_xll.BDP($C6880, "PX_POS_MULT_FACTOR")*P6880/K6880," ")</f>
        <v xml:space="preserve"> </v>
      </c>
      <c r="R6880" s="8" t="str">
        <f>IF(OR($A6880="TUA",$A6880="TYA"),"",IF(ISNUMBER(_xll.BDP($C6880,"DUR_ADJ_OAS_MID")),_xll.BDP($C6880,"DUR_ADJ_OAS_MID"),IF(ISNUMBER(_xll.BDP($E6880&amp;" ISIN","DUR_ADJ_OAS_MID")),_xll.BDP($E6880&amp;" ISIN","DUR_ADJ_OAS_MID")," ")))</f>
        <v xml:space="preserve"> </v>
      </c>
      <c r="S6880" s="7" t="str">
        <f t="shared" si="55"/>
        <v xml:space="preserve"> </v>
      </c>
      <c r="AB6880" s="8" t="s">
        <v>7280</v>
      </c>
    </row>
    <row r="6881" spans="1:28" x14ac:dyDescent="0.25">
      <c r="A6881" t="s">
        <v>4594</v>
      </c>
      <c r="B6881" t="s">
        <v>4151</v>
      </c>
      <c r="C6881" t="s">
        <v>4152</v>
      </c>
      <c r="D6881" t="s">
        <v>4153</v>
      </c>
      <c r="E6881" t="s">
        <v>4154</v>
      </c>
      <c r="F6881" t="s">
        <v>4155</v>
      </c>
      <c r="G6881" s="1">
        <v>-442.97247345722309</v>
      </c>
      <c r="H6881" s="1">
        <v>83.38</v>
      </c>
      <c r="I6881" s="2">
        <v>-36935.044836863257</v>
      </c>
      <c r="J6881" s="3">
        <v>-1.6030946772601349E-3</v>
      </c>
      <c r="K6881" s="4">
        <v>23039839.98</v>
      </c>
      <c r="L6881" s="5">
        <v>1000001</v>
      </c>
      <c r="M6881" s="6">
        <v>23.039816940000001</v>
      </c>
      <c r="N6881" s="7" t="str">
        <f>IF(ISNUMBER(_xll.BDP($C6881, "DELTA_MID")),_xll.BDP($C6881, "DELTA_MID")," ")</f>
        <v xml:space="preserve"> </v>
      </c>
      <c r="O6881" s="7" t="str">
        <f>IF(ISNUMBER(N6881),_xll.BDP($C6881, "OPT_UNDL_TICKER"),"")</f>
        <v/>
      </c>
      <c r="P6881" s="8" t="str">
        <f>IF(ISNUMBER(N6881),_xll.BDP($C6881, "OPT_UNDL_PX")," ")</f>
        <v xml:space="preserve"> </v>
      </c>
      <c r="Q6881" s="7" t="str">
        <f>IF(ISNUMBER(N6881),+G6881*_xll.BDP($C6881, "PX_POS_MULT_FACTOR")*P6881/K6881," ")</f>
        <v xml:space="preserve"> </v>
      </c>
      <c r="R6881" s="8" t="str">
        <f>IF(OR($A6881="TUA",$A6881="TYA"),"",IF(ISNUMBER(_xll.BDP($C6881,"DUR_ADJ_OAS_MID")),_xll.BDP($C6881,"DUR_ADJ_OAS_MID"),IF(ISNUMBER(_xll.BDP($E6881&amp;" ISIN","DUR_ADJ_OAS_MID")),_xll.BDP($E6881&amp;" ISIN","DUR_ADJ_OAS_MID")," ")))</f>
        <v xml:space="preserve"> </v>
      </c>
      <c r="S6881" s="7" t="str">
        <f t="shared" si="55"/>
        <v xml:space="preserve"> </v>
      </c>
      <c r="AB6881" s="8" t="s">
        <v>7280</v>
      </c>
    </row>
    <row r="6882" spans="1:28" x14ac:dyDescent="0.25">
      <c r="A6882" t="s">
        <v>4594</v>
      </c>
      <c r="B6882" t="s">
        <v>4156</v>
      </c>
      <c r="C6882" t="s">
        <v>4157</v>
      </c>
      <c r="D6882" t="s">
        <v>4158</v>
      </c>
      <c r="E6882" t="s">
        <v>4159</v>
      </c>
      <c r="F6882" t="s">
        <v>4160</v>
      </c>
      <c r="G6882" s="1">
        <v>-729.60142256615575</v>
      </c>
      <c r="H6882" s="1">
        <v>100.88</v>
      </c>
      <c r="I6882" s="2">
        <v>-73602.191508473785</v>
      </c>
      <c r="J6882" s="3">
        <v>-3.1945617492293789E-3</v>
      </c>
      <c r="K6882" s="4">
        <v>23039839.98</v>
      </c>
      <c r="L6882" s="5">
        <v>1000001</v>
      </c>
      <c r="M6882" s="6">
        <v>23.039816940000001</v>
      </c>
      <c r="N6882" s="7" t="str">
        <f>IF(ISNUMBER(_xll.BDP($C6882, "DELTA_MID")),_xll.BDP($C6882, "DELTA_MID")," ")</f>
        <v xml:space="preserve"> </v>
      </c>
      <c r="O6882" s="7" t="str">
        <f>IF(ISNUMBER(N6882),_xll.BDP($C6882, "OPT_UNDL_TICKER"),"")</f>
        <v/>
      </c>
      <c r="P6882" s="8" t="str">
        <f>IF(ISNUMBER(N6882),_xll.BDP($C6882, "OPT_UNDL_PX")," ")</f>
        <v xml:space="preserve"> </v>
      </c>
      <c r="Q6882" s="7" t="str">
        <f>IF(ISNUMBER(N6882),+G6882*_xll.BDP($C6882, "PX_POS_MULT_FACTOR")*P6882/K6882," ")</f>
        <v xml:space="preserve"> </v>
      </c>
      <c r="R6882" s="8" t="str">
        <f>IF(OR($A6882="TUA",$A6882="TYA"),"",IF(ISNUMBER(_xll.BDP($C6882,"DUR_ADJ_OAS_MID")),_xll.BDP($C6882,"DUR_ADJ_OAS_MID"),IF(ISNUMBER(_xll.BDP($E6882&amp;" ISIN","DUR_ADJ_OAS_MID")),_xll.BDP($E6882&amp;" ISIN","DUR_ADJ_OAS_MID")," ")))</f>
        <v xml:space="preserve"> </v>
      </c>
      <c r="S6882" s="7" t="str">
        <f t="shared" si="55"/>
        <v xml:space="preserve"> </v>
      </c>
      <c r="AB6882" s="8" t="s">
        <v>7280</v>
      </c>
    </row>
    <row r="6883" spans="1:28" x14ac:dyDescent="0.25">
      <c r="A6883" t="s">
        <v>4594</v>
      </c>
      <c r="B6883" t="s">
        <v>4161</v>
      </c>
      <c r="C6883" t="s">
        <v>4162</v>
      </c>
      <c r="D6883" t="s">
        <v>4163</v>
      </c>
      <c r="E6883" t="s">
        <v>4164</v>
      </c>
      <c r="F6883" t="s">
        <v>4165</v>
      </c>
      <c r="G6883" s="1">
        <v>-2304.0499618376712</v>
      </c>
      <c r="H6883" s="1">
        <v>44.14</v>
      </c>
      <c r="I6883" s="2">
        <v>-101700.7653155148</v>
      </c>
      <c r="J6883" s="3">
        <v>-4.4141263743063021E-3</v>
      </c>
      <c r="K6883" s="4">
        <v>23039839.98</v>
      </c>
      <c r="L6883" s="5">
        <v>1000001</v>
      </c>
      <c r="M6883" s="6">
        <v>23.039816940000001</v>
      </c>
      <c r="N6883" s="7" t="str">
        <f>IF(ISNUMBER(_xll.BDP($C6883, "DELTA_MID")),_xll.BDP($C6883, "DELTA_MID")," ")</f>
        <v xml:space="preserve"> </v>
      </c>
      <c r="O6883" s="7" t="str">
        <f>IF(ISNUMBER(N6883),_xll.BDP($C6883, "OPT_UNDL_TICKER"),"")</f>
        <v/>
      </c>
      <c r="P6883" s="8" t="str">
        <f>IF(ISNUMBER(N6883),_xll.BDP($C6883, "OPT_UNDL_PX")," ")</f>
        <v xml:space="preserve"> </v>
      </c>
      <c r="Q6883" s="7" t="str">
        <f>IF(ISNUMBER(N6883),+G6883*_xll.BDP($C6883, "PX_POS_MULT_FACTOR")*P6883/K6883," ")</f>
        <v xml:space="preserve"> </v>
      </c>
      <c r="R6883" s="8" t="str">
        <f>IF(OR($A6883="TUA",$A6883="TYA"),"",IF(ISNUMBER(_xll.BDP($C6883,"DUR_ADJ_OAS_MID")),_xll.BDP($C6883,"DUR_ADJ_OAS_MID"),IF(ISNUMBER(_xll.BDP($E6883&amp;" ISIN","DUR_ADJ_OAS_MID")),_xll.BDP($E6883&amp;" ISIN","DUR_ADJ_OAS_MID")," ")))</f>
        <v xml:space="preserve"> </v>
      </c>
      <c r="S6883" s="7" t="str">
        <f t="shared" si="55"/>
        <v xml:space="preserve"> </v>
      </c>
      <c r="AB6883" s="8" t="s">
        <v>7280</v>
      </c>
    </row>
    <row r="6884" spans="1:28" x14ac:dyDescent="0.25">
      <c r="A6884" t="s">
        <v>4594</v>
      </c>
      <c r="B6884" t="s">
        <v>1113</v>
      </c>
      <c r="C6884" t="s">
        <v>2805</v>
      </c>
      <c r="D6884" t="s">
        <v>1115</v>
      </c>
      <c r="E6884" t="s">
        <v>1116</v>
      </c>
      <c r="F6884" t="s">
        <v>1117</v>
      </c>
      <c r="G6884" s="1">
        <v>-195.28314461295841</v>
      </c>
      <c r="H6884" s="1">
        <v>134.63999999999999</v>
      </c>
      <c r="I6884" s="2">
        <v>-26292.922590688719</v>
      </c>
      <c r="J6884" s="3">
        <v>-1.1411938022795559E-3</v>
      </c>
      <c r="K6884" s="4">
        <v>23039839.98</v>
      </c>
      <c r="L6884" s="5">
        <v>1000001</v>
      </c>
      <c r="M6884" s="6">
        <v>23.039816940000001</v>
      </c>
      <c r="N6884" s="7" t="str">
        <f>IF(ISNUMBER(_xll.BDP($C6884, "DELTA_MID")),_xll.BDP($C6884, "DELTA_MID")," ")</f>
        <v xml:space="preserve"> </v>
      </c>
      <c r="O6884" s="7" t="str">
        <f>IF(ISNUMBER(N6884),_xll.BDP($C6884, "OPT_UNDL_TICKER"),"")</f>
        <v/>
      </c>
      <c r="P6884" s="8" t="str">
        <f>IF(ISNUMBER(N6884),_xll.BDP($C6884, "OPT_UNDL_PX")," ")</f>
        <v xml:space="preserve"> </v>
      </c>
      <c r="Q6884" s="7" t="str">
        <f>IF(ISNUMBER(N6884),+G6884*_xll.BDP($C6884, "PX_POS_MULT_FACTOR")*P6884/K6884," ")</f>
        <v xml:space="preserve"> </v>
      </c>
      <c r="R6884" s="8" t="str">
        <f>IF(OR($A6884="TUA",$A6884="TYA"),"",IF(ISNUMBER(_xll.BDP($C6884,"DUR_ADJ_OAS_MID")),_xll.BDP($C6884,"DUR_ADJ_OAS_MID"),IF(ISNUMBER(_xll.BDP($E6884&amp;" ISIN","DUR_ADJ_OAS_MID")),_xll.BDP($E6884&amp;" ISIN","DUR_ADJ_OAS_MID")," ")))</f>
        <v xml:space="preserve"> </v>
      </c>
      <c r="S6884" s="7" t="str">
        <f t="shared" si="55"/>
        <v xml:space="preserve"> </v>
      </c>
      <c r="AB6884" s="8" t="s">
        <v>7280</v>
      </c>
    </row>
    <row r="6885" spans="1:28" x14ac:dyDescent="0.25">
      <c r="A6885" t="s">
        <v>4594</v>
      </c>
      <c r="B6885" t="s">
        <v>7370</v>
      </c>
      <c r="C6885" t="s">
        <v>7371</v>
      </c>
      <c r="D6885" t="s">
        <v>7372</v>
      </c>
      <c r="E6885" t="s">
        <v>7373</v>
      </c>
      <c r="F6885" t="s">
        <v>7374</v>
      </c>
      <c r="G6885" s="1">
        <v>-2298.9607100079352</v>
      </c>
      <c r="H6885" s="1">
        <v>38.380000000000003</v>
      </c>
      <c r="I6885" s="2">
        <v>-88234.112050104552</v>
      </c>
      <c r="J6885" s="3">
        <v>-3.8296321557223139E-3</v>
      </c>
      <c r="K6885" s="4">
        <v>23039839.98</v>
      </c>
      <c r="L6885" s="5">
        <v>1000001</v>
      </c>
      <c r="M6885" s="6">
        <v>23.039816940000001</v>
      </c>
      <c r="N6885" s="7" t="str">
        <f>IF(ISNUMBER(_xll.BDP($C6885, "DELTA_MID")),_xll.BDP($C6885, "DELTA_MID")," ")</f>
        <v xml:space="preserve"> </v>
      </c>
      <c r="O6885" s="7" t="str">
        <f>IF(ISNUMBER(N6885),_xll.BDP($C6885, "OPT_UNDL_TICKER"),"")</f>
        <v/>
      </c>
      <c r="P6885" s="8" t="str">
        <f>IF(ISNUMBER(N6885),_xll.BDP($C6885, "OPT_UNDL_PX")," ")</f>
        <v xml:space="preserve"> </v>
      </c>
      <c r="Q6885" s="7" t="str">
        <f>IF(ISNUMBER(N6885),+G6885*_xll.BDP($C6885, "PX_POS_MULT_FACTOR")*P6885/K6885," ")</f>
        <v xml:space="preserve"> </v>
      </c>
      <c r="R6885" s="8" t="str">
        <f>IF(OR($A6885="TUA",$A6885="TYA"),"",IF(ISNUMBER(_xll.BDP($C6885,"DUR_ADJ_OAS_MID")),_xll.BDP($C6885,"DUR_ADJ_OAS_MID"),IF(ISNUMBER(_xll.BDP($E6885&amp;" ISIN","DUR_ADJ_OAS_MID")),_xll.BDP($E6885&amp;" ISIN","DUR_ADJ_OAS_MID")," ")))</f>
        <v xml:space="preserve"> </v>
      </c>
      <c r="S6885" s="7" t="str">
        <f t="shared" si="55"/>
        <v xml:space="preserve"> </v>
      </c>
      <c r="AB6885" s="8" t="s">
        <v>7280</v>
      </c>
    </row>
    <row r="6886" spans="1:28" x14ac:dyDescent="0.25">
      <c r="A6886" t="s">
        <v>4594</v>
      </c>
      <c r="B6886" t="s">
        <v>4174</v>
      </c>
      <c r="C6886" t="s">
        <v>4175</v>
      </c>
      <c r="D6886" t="s">
        <v>4176</v>
      </c>
      <c r="E6886" t="s">
        <v>4177</v>
      </c>
      <c r="F6886" t="s">
        <v>4178</v>
      </c>
      <c r="G6886" s="1">
        <v>-1707.6105271187</v>
      </c>
      <c r="H6886" s="1">
        <v>60.53</v>
      </c>
      <c r="I6886" s="2">
        <v>-103361.6652064949</v>
      </c>
      <c r="J6886" s="3">
        <v>-4.4862145438605136E-3</v>
      </c>
      <c r="K6886" s="4">
        <v>23039839.98</v>
      </c>
      <c r="L6886" s="5">
        <v>1000001</v>
      </c>
      <c r="M6886" s="6">
        <v>23.039816940000001</v>
      </c>
      <c r="N6886" s="7" t="str">
        <f>IF(ISNUMBER(_xll.BDP($C6886, "DELTA_MID")),_xll.BDP($C6886, "DELTA_MID")," ")</f>
        <v xml:space="preserve"> </v>
      </c>
      <c r="O6886" s="7" t="str">
        <f>IF(ISNUMBER(N6886),_xll.BDP($C6886, "OPT_UNDL_TICKER"),"")</f>
        <v/>
      </c>
      <c r="P6886" s="8" t="str">
        <f>IF(ISNUMBER(N6886),_xll.BDP($C6886, "OPT_UNDL_PX")," ")</f>
        <v xml:space="preserve"> </v>
      </c>
      <c r="Q6886" s="7" t="str">
        <f>IF(ISNUMBER(N6886),+G6886*_xll.BDP($C6886, "PX_POS_MULT_FACTOR")*P6886/K6886," ")</f>
        <v xml:space="preserve"> </v>
      </c>
      <c r="R6886" s="8" t="str">
        <f>IF(OR($A6886="TUA",$A6886="TYA"),"",IF(ISNUMBER(_xll.BDP($C6886,"DUR_ADJ_OAS_MID")),_xll.BDP($C6886,"DUR_ADJ_OAS_MID"),IF(ISNUMBER(_xll.BDP($E6886&amp;" ISIN","DUR_ADJ_OAS_MID")),_xll.BDP($E6886&amp;" ISIN","DUR_ADJ_OAS_MID")," ")))</f>
        <v xml:space="preserve"> </v>
      </c>
      <c r="S6886" s="7" t="str">
        <f t="shared" si="55"/>
        <v xml:space="preserve"> </v>
      </c>
      <c r="AB6886" s="8" t="s">
        <v>7280</v>
      </c>
    </row>
    <row r="6887" spans="1:28" x14ac:dyDescent="0.25">
      <c r="A6887" t="s">
        <v>4594</v>
      </c>
      <c r="B6887" t="s">
        <v>7375</v>
      </c>
      <c r="C6887" t="s">
        <v>7376</v>
      </c>
      <c r="D6887" t="s">
        <v>5625</v>
      </c>
      <c r="E6887" t="s">
        <v>5626</v>
      </c>
      <c r="F6887" t="s">
        <v>5627</v>
      </c>
      <c r="G6887" s="1">
        <v>-699.42042733516314</v>
      </c>
      <c r="H6887" s="1">
        <v>270.27</v>
      </c>
      <c r="I6887" s="2">
        <v>-189032.35889587449</v>
      </c>
      <c r="J6887" s="3">
        <v>-8.2045864493835996E-3</v>
      </c>
      <c r="K6887" s="4">
        <v>23039839.98</v>
      </c>
      <c r="L6887" s="5">
        <v>1000001</v>
      </c>
      <c r="M6887" s="6">
        <v>23.039816940000001</v>
      </c>
      <c r="N6887" s="7" t="str">
        <f>IF(ISNUMBER(_xll.BDP($C6887, "DELTA_MID")),_xll.BDP($C6887, "DELTA_MID")," ")</f>
        <v xml:space="preserve"> </v>
      </c>
      <c r="O6887" s="7" t="str">
        <f>IF(ISNUMBER(N6887),_xll.BDP($C6887, "OPT_UNDL_TICKER"),"")</f>
        <v/>
      </c>
      <c r="P6887" s="8" t="str">
        <f>IF(ISNUMBER(N6887),_xll.BDP($C6887, "OPT_UNDL_PX")," ")</f>
        <v xml:space="preserve"> </v>
      </c>
      <c r="Q6887" s="7" t="str">
        <f>IF(ISNUMBER(N6887),+G6887*_xll.BDP($C6887, "PX_POS_MULT_FACTOR")*P6887/K6887," ")</f>
        <v xml:space="preserve"> </v>
      </c>
      <c r="R6887" s="8" t="str">
        <f>IF(OR($A6887="TUA",$A6887="TYA"),"",IF(ISNUMBER(_xll.BDP($C6887,"DUR_ADJ_OAS_MID")),_xll.BDP($C6887,"DUR_ADJ_OAS_MID"),IF(ISNUMBER(_xll.BDP($E6887&amp;" ISIN","DUR_ADJ_OAS_MID")),_xll.BDP($E6887&amp;" ISIN","DUR_ADJ_OAS_MID")," ")))</f>
        <v xml:space="preserve"> </v>
      </c>
      <c r="S6887" s="7" t="str">
        <f t="shared" si="55"/>
        <v xml:space="preserve"> </v>
      </c>
      <c r="AB6887" s="8" t="s">
        <v>7280</v>
      </c>
    </row>
    <row r="6888" spans="1:28" x14ac:dyDescent="0.25">
      <c r="A6888" t="s">
        <v>4594</v>
      </c>
      <c r="B6888" t="s">
        <v>7377</v>
      </c>
      <c r="C6888" t="s">
        <v>7378</v>
      </c>
      <c r="D6888" t="s">
        <v>7379</v>
      </c>
      <c r="E6888" t="s">
        <v>7380</v>
      </c>
      <c r="F6888" t="s">
        <v>7381</v>
      </c>
      <c r="G6888" s="1">
        <v>-35.293118894262712</v>
      </c>
      <c r="H6888" s="1">
        <v>93.71</v>
      </c>
      <c r="I6888" s="2">
        <v>-3307.318171581358</v>
      </c>
      <c r="J6888" s="3">
        <v>-1.435477926258305E-4</v>
      </c>
      <c r="K6888" s="4">
        <v>23039839.98</v>
      </c>
      <c r="L6888" s="5">
        <v>1000001</v>
      </c>
      <c r="M6888" s="6">
        <v>23.039816940000001</v>
      </c>
      <c r="N6888" s="7" t="str">
        <f>IF(ISNUMBER(_xll.BDP($C6888, "DELTA_MID")),_xll.BDP($C6888, "DELTA_MID")," ")</f>
        <v xml:space="preserve"> </v>
      </c>
      <c r="O6888" s="7" t="str">
        <f>IF(ISNUMBER(N6888),_xll.BDP($C6888, "OPT_UNDL_TICKER"),"")</f>
        <v/>
      </c>
      <c r="P6888" s="8" t="str">
        <f>IF(ISNUMBER(N6888),_xll.BDP($C6888, "OPT_UNDL_PX")," ")</f>
        <v xml:space="preserve"> </v>
      </c>
      <c r="Q6888" s="7" t="str">
        <f>IF(ISNUMBER(N6888),+G6888*_xll.BDP($C6888, "PX_POS_MULT_FACTOR")*P6888/K6888," ")</f>
        <v xml:space="preserve"> </v>
      </c>
      <c r="R6888" s="8" t="str">
        <f>IF(OR($A6888="TUA",$A6888="TYA"),"",IF(ISNUMBER(_xll.BDP($C6888,"DUR_ADJ_OAS_MID")),_xll.BDP($C6888,"DUR_ADJ_OAS_MID"),IF(ISNUMBER(_xll.BDP($E6888&amp;" ISIN","DUR_ADJ_OAS_MID")),_xll.BDP($E6888&amp;" ISIN","DUR_ADJ_OAS_MID")," ")))</f>
        <v xml:space="preserve"> </v>
      </c>
      <c r="S6888" s="7" t="str">
        <f t="shared" si="55"/>
        <v xml:space="preserve"> </v>
      </c>
      <c r="AB6888" s="8" t="s">
        <v>7280</v>
      </c>
    </row>
    <row r="6889" spans="1:28" x14ac:dyDescent="0.25">
      <c r="A6889" t="s">
        <v>4594</v>
      </c>
      <c r="B6889" t="s">
        <v>1142</v>
      </c>
      <c r="C6889" t="s">
        <v>7382</v>
      </c>
      <c r="D6889" t="s">
        <v>1144</v>
      </c>
      <c r="E6889" t="s">
        <v>1145</v>
      </c>
      <c r="F6889" t="s">
        <v>1146</v>
      </c>
      <c r="G6889" s="1">
        <v>-593.14462772054787</v>
      </c>
      <c r="H6889" s="1">
        <v>311.55</v>
      </c>
      <c r="I6889" s="2">
        <v>-184794.2087663367</v>
      </c>
      <c r="J6889" s="3">
        <v>-8.0206376835407472E-3</v>
      </c>
      <c r="K6889" s="4">
        <v>23039839.98</v>
      </c>
      <c r="L6889" s="5">
        <v>1000001</v>
      </c>
      <c r="M6889" s="6">
        <v>23.039816940000001</v>
      </c>
      <c r="N6889" s="7" t="str">
        <f>IF(ISNUMBER(_xll.BDP($C6889, "DELTA_MID")),_xll.BDP($C6889, "DELTA_MID")," ")</f>
        <v xml:space="preserve"> </v>
      </c>
      <c r="O6889" s="7" t="str">
        <f>IF(ISNUMBER(N6889),_xll.BDP($C6889, "OPT_UNDL_TICKER"),"")</f>
        <v/>
      </c>
      <c r="P6889" s="8" t="str">
        <f>IF(ISNUMBER(N6889),_xll.BDP($C6889, "OPT_UNDL_PX")," ")</f>
        <v xml:space="preserve"> </v>
      </c>
      <c r="Q6889" s="7" t="str">
        <f>IF(ISNUMBER(N6889),+G6889*_xll.BDP($C6889, "PX_POS_MULT_FACTOR")*P6889/K6889," ")</f>
        <v xml:space="preserve"> </v>
      </c>
      <c r="R6889" s="8" t="str">
        <f>IF(OR($A6889="TUA",$A6889="TYA"),"",IF(ISNUMBER(_xll.BDP($C6889,"DUR_ADJ_OAS_MID")),_xll.BDP($C6889,"DUR_ADJ_OAS_MID"),IF(ISNUMBER(_xll.BDP($E6889&amp;" ISIN","DUR_ADJ_OAS_MID")),_xll.BDP($E6889&amp;" ISIN","DUR_ADJ_OAS_MID")," ")))</f>
        <v xml:space="preserve"> </v>
      </c>
      <c r="S6889" s="7" t="str">
        <f t="shared" si="55"/>
        <v xml:space="preserve"> </v>
      </c>
      <c r="AB6889" s="8" t="s">
        <v>7280</v>
      </c>
    </row>
    <row r="6890" spans="1:28" x14ac:dyDescent="0.25">
      <c r="A6890" t="s">
        <v>4594</v>
      </c>
      <c r="B6890" t="s">
        <v>7383</v>
      </c>
      <c r="C6890" t="s">
        <v>7384</v>
      </c>
      <c r="D6890" t="s">
        <v>7385</v>
      </c>
      <c r="E6890" t="s">
        <v>7386</v>
      </c>
      <c r="F6890" t="s">
        <v>7387</v>
      </c>
      <c r="G6890" s="1">
        <v>-445.65178180106619</v>
      </c>
      <c r="H6890" s="1">
        <v>70.41</v>
      </c>
      <c r="I6890" s="2">
        <v>-31378.341956613069</v>
      </c>
      <c r="J6890" s="3">
        <v>-1.3619166619148141E-3</v>
      </c>
      <c r="K6890" s="4">
        <v>23039839.98</v>
      </c>
      <c r="L6890" s="5">
        <v>1000001</v>
      </c>
      <c r="M6890" s="6">
        <v>23.039816940000001</v>
      </c>
      <c r="N6890" s="7" t="str">
        <f>IF(ISNUMBER(_xll.BDP($C6890, "DELTA_MID")),_xll.BDP($C6890, "DELTA_MID")," ")</f>
        <v xml:space="preserve"> </v>
      </c>
      <c r="O6890" s="7" t="str">
        <f>IF(ISNUMBER(N6890),_xll.BDP($C6890, "OPT_UNDL_TICKER"),"")</f>
        <v/>
      </c>
      <c r="P6890" s="8" t="str">
        <f>IF(ISNUMBER(N6890),_xll.BDP($C6890, "OPT_UNDL_PX")," ")</f>
        <v xml:space="preserve"> </v>
      </c>
      <c r="Q6890" s="7" t="str">
        <f>IF(ISNUMBER(N6890),+G6890*_xll.BDP($C6890, "PX_POS_MULT_FACTOR")*P6890/K6890," ")</f>
        <v xml:space="preserve"> </v>
      </c>
      <c r="R6890" s="8" t="str">
        <f>IF(OR($A6890="TUA",$A6890="TYA"),"",IF(ISNUMBER(_xll.BDP($C6890,"DUR_ADJ_OAS_MID")),_xll.BDP($C6890,"DUR_ADJ_OAS_MID"),IF(ISNUMBER(_xll.BDP($E6890&amp;" ISIN","DUR_ADJ_OAS_MID")),_xll.BDP($E6890&amp;" ISIN","DUR_ADJ_OAS_MID")," ")))</f>
        <v xml:space="preserve"> </v>
      </c>
      <c r="S6890" s="7" t="str">
        <f t="shared" si="55"/>
        <v xml:space="preserve"> </v>
      </c>
      <c r="AB6890" s="8" t="s">
        <v>7280</v>
      </c>
    </row>
    <row r="6891" spans="1:28" x14ac:dyDescent="0.25">
      <c r="A6891" t="s">
        <v>4594</v>
      </c>
      <c r="B6891" t="s">
        <v>7388</v>
      </c>
      <c r="C6891" t="s">
        <v>7389</v>
      </c>
      <c r="D6891" t="s">
        <v>7390</v>
      </c>
      <c r="E6891" t="s">
        <v>7391</v>
      </c>
      <c r="F6891" t="s">
        <v>7392</v>
      </c>
      <c r="G6891" s="1">
        <v>-1038.514587892849</v>
      </c>
      <c r="H6891" s="1">
        <v>181.8</v>
      </c>
      <c r="I6891" s="2">
        <v>-188801.95207892</v>
      </c>
      <c r="J6891" s="3">
        <v>-8.1945860840531744E-3</v>
      </c>
      <c r="K6891" s="4">
        <v>23039839.98</v>
      </c>
      <c r="L6891" s="5">
        <v>1000001</v>
      </c>
      <c r="M6891" s="6">
        <v>23.039816940000001</v>
      </c>
      <c r="N6891" s="7" t="str">
        <f>IF(ISNUMBER(_xll.BDP($C6891, "DELTA_MID")),_xll.BDP($C6891, "DELTA_MID")," ")</f>
        <v xml:space="preserve"> </v>
      </c>
      <c r="O6891" s="7" t="str">
        <f>IF(ISNUMBER(N6891),_xll.BDP($C6891, "OPT_UNDL_TICKER"),"")</f>
        <v/>
      </c>
      <c r="P6891" s="8" t="str">
        <f>IF(ISNUMBER(N6891),_xll.BDP($C6891, "OPT_UNDL_PX")," ")</f>
        <v xml:space="preserve"> </v>
      </c>
      <c r="Q6891" s="7" t="str">
        <f>IF(ISNUMBER(N6891),+G6891*_xll.BDP($C6891, "PX_POS_MULT_FACTOR")*P6891/K6891," ")</f>
        <v xml:space="preserve"> </v>
      </c>
      <c r="R6891" s="8" t="str">
        <f>IF(OR($A6891="TUA",$A6891="TYA"),"",IF(ISNUMBER(_xll.BDP($C6891,"DUR_ADJ_OAS_MID")),_xll.BDP($C6891,"DUR_ADJ_OAS_MID"),IF(ISNUMBER(_xll.BDP($E6891&amp;" ISIN","DUR_ADJ_OAS_MID")),_xll.BDP($E6891&amp;" ISIN","DUR_ADJ_OAS_MID")," ")))</f>
        <v xml:space="preserve"> </v>
      </c>
      <c r="S6891" s="7" t="str">
        <f t="shared" si="55"/>
        <v xml:space="preserve"> </v>
      </c>
      <c r="AB6891" s="8" t="s">
        <v>7280</v>
      </c>
    </row>
    <row r="6892" spans="1:28" x14ac:dyDescent="0.25">
      <c r="A6892" t="s">
        <v>4594</v>
      </c>
      <c r="B6892" t="s">
        <v>4247</v>
      </c>
      <c r="C6892" t="s">
        <v>4248</v>
      </c>
      <c r="D6892" t="s">
        <v>4249</v>
      </c>
      <c r="E6892" t="s">
        <v>4250</v>
      </c>
      <c r="G6892" s="1">
        <v>-11253.80088329225</v>
      </c>
      <c r="H6892" s="1">
        <v>10.19</v>
      </c>
      <c r="I6892" s="2">
        <v>-114676.231000748</v>
      </c>
      <c r="J6892" s="3">
        <v>-4.9773015394331743E-3</v>
      </c>
      <c r="K6892" s="4">
        <v>23039839.98</v>
      </c>
      <c r="L6892" s="5">
        <v>1000001</v>
      </c>
      <c r="M6892" s="6">
        <v>23.039816940000001</v>
      </c>
      <c r="N6892" s="7" t="str">
        <f>IF(ISNUMBER(_xll.BDP($C6892, "DELTA_MID")),_xll.BDP($C6892, "DELTA_MID")," ")</f>
        <v xml:space="preserve"> </v>
      </c>
      <c r="O6892" s="7" t="str">
        <f>IF(ISNUMBER(N6892),_xll.BDP($C6892, "OPT_UNDL_TICKER"),"")</f>
        <v/>
      </c>
      <c r="P6892" s="8" t="str">
        <f>IF(ISNUMBER(N6892),_xll.BDP($C6892, "OPT_UNDL_PX")," ")</f>
        <v xml:space="preserve"> </v>
      </c>
      <c r="Q6892" s="7" t="str">
        <f>IF(ISNUMBER(N6892),+G6892*_xll.BDP($C6892, "PX_POS_MULT_FACTOR")*P6892/K6892," ")</f>
        <v xml:space="preserve"> </v>
      </c>
      <c r="R6892" s="8" t="str">
        <f>IF(OR($A6892="TUA",$A6892="TYA"),"",IF(ISNUMBER(_xll.BDP($C6892,"DUR_ADJ_OAS_MID")),_xll.BDP($C6892,"DUR_ADJ_OAS_MID"),IF(ISNUMBER(_xll.BDP($E6892&amp;" ISIN","DUR_ADJ_OAS_MID")),_xll.BDP($E6892&amp;" ISIN","DUR_ADJ_OAS_MID")," ")))</f>
        <v xml:space="preserve"> </v>
      </c>
      <c r="S6892" s="7" t="str">
        <f t="shared" si="55"/>
        <v xml:space="preserve"> </v>
      </c>
      <c r="AB6892" s="8" t="s">
        <v>7280</v>
      </c>
    </row>
    <row r="6893" spans="1:28" x14ac:dyDescent="0.25">
      <c r="A6893" t="s">
        <v>4594</v>
      </c>
      <c r="B6893" t="s">
        <v>7393</v>
      </c>
      <c r="C6893" t="s">
        <v>7394</v>
      </c>
      <c r="D6893" t="s">
        <v>7395</v>
      </c>
      <c r="E6893" t="s">
        <v>7396</v>
      </c>
      <c r="F6893" t="s">
        <v>7397</v>
      </c>
      <c r="G6893" s="1">
        <v>-28.464485975969971</v>
      </c>
      <c r="H6893" s="1">
        <v>105.88</v>
      </c>
      <c r="I6893" s="2">
        <v>-3013.8197751357011</v>
      </c>
      <c r="J6893" s="3">
        <v>-1.3080905847227589E-4</v>
      </c>
      <c r="K6893" s="4">
        <v>23039839.98</v>
      </c>
      <c r="L6893" s="5">
        <v>1000001</v>
      </c>
      <c r="M6893" s="6">
        <v>23.039816940000001</v>
      </c>
      <c r="N6893" s="7" t="str">
        <f>IF(ISNUMBER(_xll.BDP($C6893, "DELTA_MID")),_xll.BDP($C6893, "DELTA_MID")," ")</f>
        <v xml:space="preserve"> </v>
      </c>
      <c r="O6893" s="7" t="str">
        <f>IF(ISNUMBER(N6893),_xll.BDP($C6893, "OPT_UNDL_TICKER"),"")</f>
        <v/>
      </c>
      <c r="P6893" s="8" t="str">
        <f>IF(ISNUMBER(N6893),_xll.BDP($C6893, "OPT_UNDL_PX")," ")</f>
        <v xml:space="preserve"> </v>
      </c>
      <c r="Q6893" s="7" t="str">
        <f>IF(ISNUMBER(N6893),+G6893*_xll.BDP($C6893, "PX_POS_MULT_FACTOR")*P6893/K6893," ")</f>
        <v xml:space="preserve"> </v>
      </c>
      <c r="R6893" s="8" t="str">
        <f>IF(OR($A6893="TUA",$A6893="TYA"),"",IF(ISNUMBER(_xll.BDP($C6893,"DUR_ADJ_OAS_MID")),_xll.BDP($C6893,"DUR_ADJ_OAS_MID"),IF(ISNUMBER(_xll.BDP($E6893&amp;" ISIN","DUR_ADJ_OAS_MID")),_xll.BDP($E6893&amp;" ISIN","DUR_ADJ_OAS_MID")," ")))</f>
        <v xml:space="preserve"> </v>
      </c>
      <c r="S6893" s="7" t="str">
        <f t="shared" si="55"/>
        <v xml:space="preserve"> </v>
      </c>
      <c r="AB6893" s="8" t="s">
        <v>7280</v>
      </c>
    </row>
    <row r="6894" spans="1:28" x14ac:dyDescent="0.25">
      <c r="A6894" t="s">
        <v>4594</v>
      </c>
      <c r="B6894" t="s">
        <v>7398</v>
      </c>
      <c r="C6894" t="s">
        <v>7399</v>
      </c>
      <c r="D6894" t="s">
        <v>7400</v>
      </c>
      <c r="E6894" t="s">
        <v>7401</v>
      </c>
      <c r="F6894" t="s">
        <v>7402</v>
      </c>
      <c r="G6894" s="1">
        <v>-698.89341079804706</v>
      </c>
      <c r="H6894" s="1">
        <v>100.47</v>
      </c>
      <c r="I6894" s="2">
        <v>-70217.820982879784</v>
      </c>
      <c r="J6894" s="3">
        <v>-3.047669647177809E-3</v>
      </c>
      <c r="K6894" s="4">
        <v>23039839.98</v>
      </c>
      <c r="L6894" s="5">
        <v>1000001</v>
      </c>
      <c r="M6894" s="6">
        <v>23.039816940000001</v>
      </c>
      <c r="N6894" s="7" t="str">
        <f>IF(ISNUMBER(_xll.BDP($C6894, "DELTA_MID")),_xll.BDP($C6894, "DELTA_MID")," ")</f>
        <v xml:space="preserve"> </v>
      </c>
      <c r="O6894" s="7" t="str">
        <f>IF(ISNUMBER(N6894),_xll.BDP($C6894, "OPT_UNDL_TICKER"),"")</f>
        <v/>
      </c>
      <c r="P6894" s="8" t="str">
        <f>IF(ISNUMBER(N6894),_xll.BDP($C6894, "OPT_UNDL_PX")," ")</f>
        <v xml:space="preserve"> </v>
      </c>
      <c r="Q6894" s="7" t="str">
        <f>IF(ISNUMBER(N6894),+G6894*_xll.BDP($C6894, "PX_POS_MULT_FACTOR")*P6894/K6894," ")</f>
        <v xml:space="preserve"> </v>
      </c>
      <c r="R6894" s="8" t="str">
        <f>IF(OR($A6894="TUA",$A6894="TYA"),"",IF(ISNUMBER(_xll.BDP($C6894,"DUR_ADJ_OAS_MID")),_xll.BDP($C6894,"DUR_ADJ_OAS_MID"),IF(ISNUMBER(_xll.BDP($E6894&amp;" ISIN","DUR_ADJ_OAS_MID")),_xll.BDP($E6894&amp;" ISIN","DUR_ADJ_OAS_MID")," ")))</f>
        <v xml:space="preserve"> </v>
      </c>
      <c r="S6894" s="7" t="str">
        <f t="shared" si="55"/>
        <v xml:space="preserve"> </v>
      </c>
      <c r="AB6894" s="8" t="s">
        <v>7280</v>
      </c>
    </row>
    <row r="6895" spans="1:28" x14ac:dyDescent="0.25">
      <c r="A6895" t="s">
        <v>4594</v>
      </c>
      <c r="B6895" t="s">
        <v>7403</v>
      </c>
      <c r="C6895" t="s">
        <v>7404</v>
      </c>
      <c r="D6895" t="s">
        <v>6201</v>
      </c>
      <c r="E6895" t="s">
        <v>6202</v>
      </c>
      <c r="F6895" t="s">
        <v>6203</v>
      </c>
      <c r="G6895" s="1">
        <v>-108.291731466372</v>
      </c>
      <c r="H6895" s="1">
        <v>278.33</v>
      </c>
      <c r="I6895" s="2">
        <v>-30140.83761903533</v>
      </c>
      <c r="J6895" s="3">
        <v>-1.308205163108747E-3</v>
      </c>
      <c r="K6895" s="4">
        <v>23039839.98</v>
      </c>
      <c r="L6895" s="5">
        <v>1000001</v>
      </c>
      <c r="M6895" s="6">
        <v>23.039816940000001</v>
      </c>
      <c r="N6895" s="7" t="str">
        <f>IF(ISNUMBER(_xll.BDP($C6895, "DELTA_MID")),_xll.BDP($C6895, "DELTA_MID")," ")</f>
        <v xml:space="preserve"> </v>
      </c>
      <c r="O6895" s="7" t="str">
        <f>IF(ISNUMBER(N6895),_xll.BDP($C6895, "OPT_UNDL_TICKER"),"")</f>
        <v/>
      </c>
      <c r="P6895" s="8" t="str">
        <f>IF(ISNUMBER(N6895),_xll.BDP($C6895, "OPT_UNDL_PX")," ")</f>
        <v xml:space="preserve"> </v>
      </c>
      <c r="Q6895" s="7" t="str">
        <f>IF(ISNUMBER(N6895),+G6895*_xll.BDP($C6895, "PX_POS_MULT_FACTOR")*P6895/K6895," ")</f>
        <v xml:space="preserve"> </v>
      </c>
      <c r="R6895" s="8" t="str">
        <f>IF(OR($A6895="TUA",$A6895="TYA"),"",IF(ISNUMBER(_xll.BDP($C6895,"DUR_ADJ_OAS_MID")),_xll.BDP($C6895,"DUR_ADJ_OAS_MID"),IF(ISNUMBER(_xll.BDP($E6895&amp;" ISIN","DUR_ADJ_OAS_MID")),_xll.BDP($E6895&amp;" ISIN","DUR_ADJ_OAS_MID")," ")))</f>
        <v xml:space="preserve"> </v>
      </c>
      <c r="S6895" s="7" t="str">
        <f t="shared" si="55"/>
        <v xml:space="preserve"> </v>
      </c>
      <c r="AB6895" s="8" t="s">
        <v>7280</v>
      </c>
    </row>
    <row r="6896" spans="1:28" x14ac:dyDescent="0.25">
      <c r="A6896" t="s">
        <v>4594</v>
      </c>
      <c r="B6896" t="s">
        <v>7405</v>
      </c>
      <c r="C6896" t="s">
        <v>7406</v>
      </c>
      <c r="D6896" t="s">
        <v>6508</v>
      </c>
      <c r="E6896" t="s">
        <v>6509</v>
      </c>
      <c r="F6896" t="s">
        <v>6510</v>
      </c>
      <c r="G6896" s="1">
        <v>-2158.5531944997629</v>
      </c>
      <c r="H6896" s="1">
        <v>97.62</v>
      </c>
      <c r="I6896" s="2">
        <v>-210717.9628470669</v>
      </c>
      <c r="J6896" s="3">
        <v>-9.1458084357349291E-3</v>
      </c>
      <c r="K6896" s="4">
        <v>23039839.98</v>
      </c>
      <c r="L6896" s="5">
        <v>1000001</v>
      </c>
      <c r="M6896" s="6">
        <v>23.039816940000001</v>
      </c>
      <c r="N6896" s="7" t="str">
        <f>IF(ISNUMBER(_xll.BDP($C6896, "DELTA_MID")),_xll.BDP($C6896, "DELTA_MID")," ")</f>
        <v xml:space="preserve"> </v>
      </c>
      <c r="O6896" s="7" t="str">
        <f>IF(ISNUMBER(N6896),_xll.BDP($C6896, "OPT_UNDL_TICKER"),"")</f>
        <v/>
      </c>
      <c r="P6896" s="8" t="str">
        <f>IF(ISNUMBER(N6896),_xll.BDP($C6896, "OPT_UNDL_PX")," ")</f>
        <v xml:space="preserve"> </v>
      </c>
      <c r="Q6896" s="7" t="str">
        <f>IF(ISNUMBER(N6896),+G6896*_xll.BDP($C6896, "PX_POS_MULT_FACTOR")*P6896/K6896," ")</f>
        <v xml:space="preserve"> </v>
      </c>
      <c r="R6896" s="8" t="str">
        <f>IF(OR($A6896="TUA",$A6896="TYA"),"",IF(ISNUMBER(_xll.BDP($C6896,"DUR_ADJ_OAS_MID")),_xll.BDP($C6896,"DUR_ADJ_OAS_MID"),IF(ISNUMBER(_xll.BDP($E6896&amp;" ISIN","DUR_ADJ_OAS_MID")),_xll.BDP($E6896&amp;" ISIN","DUR_ADJ_OAS_MID")," ")))</f>
        <v xml:space="preserve"> </v>
      </c>
      <c r="S6896" s="7" t="str">
        <f t="shared" si="55"/>
        <v xml:space="preserve"> </v>
      </c>
      <c r="AB6896" s="8" t="s">
        <v>7280</v>
      </c>
    </row>
    <row r="6897" spans="1:28" x14ac:dyDescent="0.25">
      <c r="A6897" t="s">
        <v>4594</v>
      </c>
      <c r="B6897" t="s">
        <v>7407</v>
      </c>
      <c r="C6897" t="s">
        <v>7408</v>
      </c>
      <c r="D6897" t="s">
        <v>7409</v>
      </c>
      <c r="E6897" t="s">
        <v>7410</v>
      </c>
      <c r="F6897" t="s">
        <v>7411</v>
      </c>
      <c r="G6897" s="1">
        <v>-9.7494329262166843</v>
      </c>
      <c r="H6897" s="1">
        <v>340.64</v>
      </c>
      <c r="I6897" s="2">
        <v>-3321.0468319864508</v>
      </c>
      <c r="J6897" s="3">
        <v>-1.441436587610558E-4</v>
      </c>
      <c r="K6897" s="4">
        <v>23039839.98</v>
      </c>
      <c r="L6897" s="5">
        <v>1000001</v>
      </c>
      <c r="M6897" s="6">
        <v>23.039816940000001</v>
      </c>
      <c r="N6897" s="7" t="str">
        <f>IF(ISNUMBER(_xll.BDP($C6897, "DELTA_MID")),_xll.BDP($C6897, "DELTA_MID")," ")</f>
        <v xml:space="preserve"> </v>
      </c>
      <c r="O6897" s="7" t="str">
        <f>IF(ISNUMBER(N6897),_xll.BDP($C6897, "OPT_UNDL_TICKER"),"")</f>
        <v/>
      </c>
      <c r="P6897" s="8" t="str">
        <f>IF(ISNUMBER(N6897),_xll.BDP($C6897, "OPT_UNDL_PX")," ")</f>
        <v xml:space="preserve"> </v>
      </c>
      <c r="Q6897" s="7" t="str">
        <f>IF(ISNUMBER(N6897),+G6897*_xll.BDP($C6897, "PX_POS_MULT_FACTOR")*P6897/K6897," ")</f>
        <v xml:space="preserve"> </v>
      </c>
      <c r="R6897" s="8" t="str">
        <f>IF(OR($A6897="TUA",$A6897="TYA"),"",IF(ISNUMBER(_xll.BDP($C6897,"DUR_ADJ_OAS_MID")),_xll.BDP($C6897,"DUR_ADJ_OAS_MID"),IF(ISNUMBER(_xll.BDP($E6897&amp;" ISIN","DUR_ADJ_OAS_MID")),_xll.BDP($E6897&amp;" ISIN","DUR_ADJ_OAS_MID")," ")))</f>
        <v xml:space="preserve"> </v>
      </c>
      <c r="S6897" s="7" t="str">
        <f t="shared" si="55"/>
        <v xml:space="preserve"> </v>
      </c>
      <c r="AB6897" s="8" t="s">
        <v>7280</v>
      </c>
    </row>
    <row r="6898" spans="1:28" x14ac:dyDescent="0.25">
      <c r="A6898" t="s">
        <v>4594</v>
      </c>
      <c r="B6898" t="s">
        <v>2993</v>
      </c>
      <c r="C6898" t="s">
        <v>2994</v>
      </c>
      <c r="D6898" t="s">
        <v>2995</v>
      </c>
      <c r="E6898" t="s">
        <v>2996</v>
      </c>
      <c r="F6898" t="s">
        <v>2997</v>
      </c>
      <c r="G6898" s="1">
        <v>-1489.096385222754</v>
      </c>
      <c r="H6898" s="1">
        <v>73.45</v>
      </c>
      <c r="I6898" s="2">
        <v>-109374.1294946113</v>
      </c>
      <c r="J6898" s="3">
        <v>-4.7471740076994806E-3</v>
      </c>
      <c r="K6898" s="4">
        <v>23039839.98</v>
      </c>
      <c r="L6898" s="5">
        <v>1000001</v>
      </c>
      <c r="M6898" s="6">
        <v>23.039816940000001</v>
      </c>
      <c r="N6898" s="7" t="str">
        <f>IF(ISNUMBER(_xll.BDP($C6898, "DELTA_MID")),_xll.BDP($C6898, "DELTA_MID")," ")</f>
        <v xml:space="preserve"> </v>
      </c>
      <c r="O6898" s="7" t="str">
        <f>IF(ISNUMBER(N6898),_xll.BDP($C6898, "OPT_UNDL_TICKER"),"")</f>
        <v/>
      </c>
      <c r="P6898" s="8" t="str">
        <f>IF(ISNUMBER(N6898),_xll.BDP($C6898, "OPT_UNDL_PX")," ")</f>
        <v xml:space="preserve"> </v>
      </c>
      <c r="Q6898" s="7" t="str">
        <f>IF(ISNUMBER(N6898),+G6898*_xll.BDP($C6898, "PX_POS_MULT_FACTOR")*P6898/K6898," ")</f>
        <v xml:space="preserve"> </v>
      </c>
      <c r="R6898" s="8" t="str">
        <f>IF(OR($A6898="TUA",$A6898="TYA"),"",IF(ISNUMBER(_xll.BDP($C6898,"DUR_ADJ_OAS_MID")),_xll.BDP($C6898,"DUR_ADJ_OAS_MID"),IF(ISNUMBER(_xll.BDP($E6898&amp;" ISIN","DUR_ADJ_OAS_MID")),_xll.BDP($E6898&amp;" ISIN","DUR_ADJ_OAS_MID")," ")))</f>
        <v xml:space="preserve"> </v>
      </c>
      <c r="S6898" s="7" t="str">
        <f t="shared" si="55"/>
        <v xml:space="preserve"> </v>
      </c>
      <c r="AB6898" s="8" t="s">
        <v>7280</v>
      </c>
    </row>
    <row r="6899" spans="1:28" x14ac:dyDescent="0.25">
      <c r="A6899" t="s">
        <v>4594</v>
      </c>
      <c r="B6899" t="s">
        <v>7412</v>
      </c>
      <c r="C6899" t="s">
        <v>7413</v>
      </c>
      <c r="D6899" t="s">
        <v>7414</v>
      </c>
      <c r="E6899" t="s">
        <v>7415</v>
      </c>
      <c r="F6899" t="s">
        <v>7416</v>
      </c>
      <c r="G6899" s="1">
        <v>-434.47299395415439</v>
      </c>
      <c r="H6899" s="1">
        <v>58.9</v>
      </c>
      <c r="I6899" s="2">
        <v>-25590.459343899689</v>
      </c>
      <c r="J6899" s="3">
        <v>-1.1107047343260101E-3</v>
      </c>
      <c r="K6899" s="4">
        <v>23039839.98</v>
      </c>
      <c r="L6899" s="5">
        <v>1000001</v>
      </c>
      <c r="M6899" s="6">
        <v>23.039816940000001</v>
      </c>
      <c r="N6899" s="7" t="str">
        <f>IF(ISNUMBER(_xll.BDP($C6899, "DELTA_MID")),_xll.BDP($C6899, "DELTA_MID")," ")</f>
        <v xml:space="preserve"> </v>
      </c>
      <c r="O6899" s="7" t="str">
        <f>IF(ISNUMBER(N6899),_xll.BDP($C6899, "OPT_UNDL_TICKER"),"")</f>
        <v/>
      </c>
      <c r="P6899" s="8" t="str">
        <f>IF(ISNUMBER(N6899),_xll.BDP($C6899, "OPT_UNDL_PX")," ")</f>
        <v xml:space="preserve"> </v>
      </c>
      <c r="Q6899" s="7" t="str">
        <f>IF(ISNUMBER(N6899),+G6899*_xll.BDP($C6899, "PX_POS_MULT_FACTOR")*P6899/K6899," ")</f>
        <v xml:space="preserve"> </v>
      </c>
      <c r="R6899" s="8" t="str">
        <f>IF(OR($A6899="TUA",$A6899="TYA"),"",IF(ISNUMBER(_xll.BDP($C6899,"DUR_ADJ_OAS_MID")),_xll.BDP($C6899,"DUR_ADJ_OAS_MID"),IF(ISNUMBER(_xll.BDP($E6899&amp;" ISIN","DUR_ADJ_OAS_MID")),_xll.BDP($E6899&amp;" ISIN","DUR_ADJ_OAS_MID")," ")))</f>
        <v xml:space="preserve"> </v>
      </c>
      <c r="S6899" s="7" t="str">
        <f t="shared" si="55"/>
        <v xml:space="preserve"> </v>
      </c>
      <c r="AB6899" s="8" t="s">
        <v>7280</v>
      </c>
    </row>
    <row r="6900" spans="1:28" x14ac:dyDescent="0.25">
      <c r="A6900" t="s">
        <v>4594</v>
      </c>
      <c r="B6900" t="s">
        <v>1162</v>
      </c>
      <c r="C6900" t="s">
        <v>4308</v>
      </c>
      <c r="D6900" t="s">
        <v>1164</v>
      </c>
      <c r="E6900" t="s">
        <v>1165</v>
      </c>
      <c r="F6900" t="s">
        <v>1166</v>
      </c>
      <c r="G6900" s="1">
        <v>-7130.1452717500633</v>
      </c>
      <c r="H6900" s="1">
        <v>33.92</v>
      </c>
      <c r="I6900" s="2">
        <v>-241854.52761776221</v>
      </c>
      <c r="J6900" s="3">
        <v>-1.049723122329438E-2</v>
      </c>
      <c r="K6900" s="4">
        <v>23039839.98</v>
      </c>
      <c r="L6900" s="5">
        <v>1000001</v>
      </c>
      <c r="M6900" s="6">
        <v>23.039816940000001</v>
      </c>
      <c r="N6900" s="7" t="str">
        <f>IF(ISNUMBER(_xll.BDP($C6900, "DELTA_MID")),_xll.BDP($C6900, "DELTA_MID")," ")</f>
        <v xml:space="preserve"> </v>
      </c>
      <c r="O6900" s="7" t="str">
        <f>IF(ISNUMBER(N6900),_xll.BDP($C6900, "OPT_UNDL_TICKER"),"")</f>
        <v/>
      </c>
      <c r="P6900" s="8" t="str">
        <f>IF(ISNUMBER(N6900),_xll.BDP($C6900, "OPT_UNDL_PX")," ")</f>
        <v xml:space="preserve"> </v>
      </c>
      <c r="Q6900" s="7" t="str">
        <f>IF(ISNUMBER(N6900),+G6900*_xll.BDP($C6900, "PX_POS_MULT_FACTOR")*P6900/K6900," ")</f>
        <v xml:space="preserve"> </v>
      </c>
      <c r="R6900" s="8" t="str">
        <f>IF(OR($A6900="TUA",$A6900="TYA"),"",IF(ISNUMBER(_xll.BDP($C6900,"DUR_ADJ_OAS_MID")),_xll.BDP($C6900,"DUR_ADJ_OAS_MID"),IF(ISNUMBER(_xll.BDP($E6900&amp;" ISIN","DUR_ADJ_OAS_MID")),_xll.BDP($E6900&amp;" ISIN","DUR_ADJ_OAS_MID")," ")))</f>
        <v xml:space="preserve"> </v>
      </c>
      <c r="S6900" s="7" t="str">
        <f t="shared" ref="S6900:S6963" si="56">IF(ISNUMBER(N6900),Q6900*N6900,IF(ISNUMBER(R6900),J6900*R6900," "))</f>
        <v xml:space="preserve"> </v>
      </c>
      <c r="AB6900" s="8" t="s">
        <v>7280</v>
      </c>
    </row>
    <row r="6901" spans="1:28" x14ac:dyDescent="0.25">
      <c r="A6901" t="s">
        <v>4594</v>
      </c>
      <c r="B6901" t="s">
        <v>7417</v>
      </c>
      <c r="C6901" t="s">
        <v>7418</v>
      </c>
      <c r="D6901" t="s">
        <v>7419</v>
      </c>
      <c r="E6901" t="s">
        <v>7420</v>
      </c>
      <c r="G6901" s="1">
        <v>-913.13993093230158</v>
      </c>
      <c r="H6901" s="1">
        <v>74.489999999999995</v>
      </c>
      <c r="I6901" s="2">
        <v>-68019.793455147141</v>
      </c>
      <c r="J6901" s="3">
        <v>-2.952268484251301E-3</v>
      </c>
      <c r="K6901" s="4">
        <v>23039839.98</v>
      </c>
      <c r="L6901" s="5">
        <v>1000001</v>
      </c>
      <c r="M6901" s="6">
        <v>23.039816940000001</v>
      </c>
      <c r="N6901" s="7" t="str">
        <f>IF(ISNUMBER(_xll.BDP($C6901, "DELTA_MID")),_xll.BDP($C6901, "DELTA_MID")," ")</f>
        <v xml:space="preserve"> </v>
      </c>
      <c r="O6901" s="7" t="str">
        <f>IF(ISNUMBER(N6901),_xll.BDP($C6901, "OPT_UNDL_TICKER"),"")</f>
        <v/>
      </c>
      <c r="P6901" s="8" t="str">
        <f>IF(ISNUMBER(N6901),_xll.BDP($C6901, "OPT_UNDL_PX")," ")</f>
        <v xml:space="preserve"> </v>
      </c>
      <c r="Q6901" s="7" t="str">
        <f>IF(ISNUMBER(N6901),+G6901*_xll.BDP($C6901, "PX_POS_MULT_FACTOR")*P6901/K6901," ")</f>
        <v xml:space="preserve"> </v>
      </c>
      <c r="R6901" s="8" t="str">
        <f>IF(OR($A6901="TUA",$A6901="TYA"),"",IF(ISNUMBER(_xll.BDP($C6901,"DUR_ADJ_OAS_MID")),_xll.BDP($C6901,"DUR_ADJ_OAS_MID"),IF(ISNUMBER(_xll.BDP($E6901&amp;" ISIN","DUR_ADJ_OAS_MID")),_xll.BDP($E6901&amp;" ISIN","DUR_ADJ_OAS_MID")," ")))</f>
        <v xml:space="preserve"> </v>
      </c>
      <c r="S6901" s="7" t="str">
        <f t="shared" si="56"/>
        <v xml:space="preserve"> </v>
      </c>
      <c r="AB6901" s="8" t="s">
        <v>7280</v>
      </c>
    </row>
    <row r="6902" spans="1:28" x14ac:dyDescent="0.25">
      <c r="A6902" t="s">
        <v>4594</v>
      </c>
      <c r="B6902" t="s">
        <v>7421</v>
      </c>
      <c r="C6902" t="s">
        <v>7422</v>
      </c>
      <c r="D6902" t="s">
        <v>6227</v>
      </c>
      <c r="E6902" t="s">
        <v>6228</v>
      </c>
      <c r="F6902" t="s">
        <v>6229</v>
      </c>
      <c r="G6902" s="1">
        <v>-1419.890601252396</v>
      </c>
      <c r="H6902" s="1">
        <v>103.06</v>
      </c>
      <c r="I6902" s="2">
        <v>-146333.92536507201</v>
      </c>
      <c r="J6902" s="3">
        <v>-6.3513429560317618E-3</v>
      </c>
      <c r="K6902" s="4">
        <v>23039839.98</v>
      </c>
      <c r="L6902" s="5">
        <v>1000001</v>
      </c>
      <c r="M6902" s="6">
        <v>23.039816940000001</v>
      </c>
      <c r="N6902" s="7" t="str">
        <f>IF(ISNUMBER(_xll.BDP($C6902, "DELTA_MID")),_xll.BDP($C6902, "DELTA_MID")," ")</f>
        <v xml:space="preserve"> </v>
      </c>
      <c r="O6902" s="7" t="str">
        <f>IF(ISNUMBER(N6902),_xll.BDP($C6902, "OPT_UNDL_TICKER"),"")</f>
        <v/>
      </c>
      <c r="P6902" s="8" t="str">
        <f>IF(ISNUMBER(N6902),_xll.BDP($C6902, "OPT_UNDL_PX")," ")</f>
        <v xml:space="preserve"> </v>
      </c>
      <c r="Q6902" s="7" t="str">
        <f>IF(ISNUMBER(N6902),+G6902*_xll.BDP($C6902, "PX_POS_MULT_FACTOR")*P6902/K6902," ")</f>
        <v xml:space="preserve"> </v>
      </c>
      <c r="R6902" s="8" t="str">
        <f>IF(OR($A6902="TUA",$A6902="TYA"),"",IF(ISNUMBER(_xll.BDP($C6902,"DUR_ADJ_OAS_MID")),_xll.BDP($C6902,"DUR_ADJ_OAS_MID"),IF(ISNUMBER(_xll.BDP($E6902&amp;" ISIN","DUR_ADJ_OAS_MID")),_xll.BDP($E6902&amp;" ISIN","DUR_ADJ_OAS_MID")," ")))</f>
        <v xml:space="preserve"> </v>
      </c>
      <c r="S6902" s="7" t="str">
        <f t="shared" si="56"/>
        <v xml:space="preserve"> </v>
      </c>
      <c r="AB6902" s="8" t="s">
        <v>7280</v>
      </c>
    </row>
    <row r="6903" spans="1:28" x14ac:dyDescent="0.25">
      <c r="A6903" t="s">
        <v>4594</v>
      </c>
      <c r="B6903" t="s">
        <v>1167</v>
      </c>
      <c r="C6903" t="s">
        <v>4317</v>
      </c>
      <c r="D6903" t="s">
        <v>1169</v>
      </c>
      <c r="E6903" t="s">
        <v>1170</v>
      </c>
      <c r="F6903" t="s">
        <v>1171</v>
      </c>
      <c r="G6903" s="1">
        <v>-542.75107925964824</v>
      </c>
      <c r="H6903" s="1">
        <v>67.8</v>
      </c>
      <c r="I6903" s="2">
        <v>-36798.523173804148</v>
      </c>
      <c r="J6903" s="3">
        <v>-1.597169216702353E-3</v>
      </c>
      <c r="K6903" s="4">
        <v>23039839.98</v>
      </c>
      <c r="L6903" s="5">
        <v>1000001</v>
      </c>
      <c r="M6903" s="6">
        <v>23.039816940000001</v>
      </c>
      <c r="N6903" s="7" t="str">
        <f>IF(ISNUMBER(_xll.BDP($C6903, "DELTA_MID")),_xll.BDP($C6903, "DELTA_MID")," ")</f>
        <v xml:space="preserve"> </v>
      </c>
      <c r="O6903" s="7" t="str">
        <f>IF(ISNUMBER(N6903),_xll.BDP($C6903, "OPT_UNDL_TICKER"),"")</f>
        <v/>
      </c>
      <c r="P6903" s="8" t="str">
        <f>IF(ISNUMBER(N6903),_xll.BDP($C6903, "OPT_UNDL_PX")," ")</f>
        <v xml:space="preserve"> </v>
      </c>
      <c r="Q6903" s="7" t="str">
        <f>IF(ISNUMBER(N6903),+G6903*_xll.BDP($C6903, "PX_POS_MULT_FACTOR")*P6903/K6903," ")</f>
        <v xml:space="preserve"> </v>
      </c>
      <c r="R6903" s="8" t="str">
        <f>IF(OR($A6903="TUA",$A6903="TYA"),"",IF(ISNUMBER(_xll.BDP($C6903,"DUR_ADJ_OAS_MID")),_xll.BDP($C6903,"DUR_ADJ_OAS_MID"),IF(ISNUMBER(_xll.BDP($E6903&amp;" ISIN","DUR_ADJ_OAS_MID")),_xll.BDP($E6903&amp;" ISIN","DUR_ADJ_OAS_MID")," ")))</f>
        <v xml:space="preserve"> </v>
      </c>
      <c r="S6903" s="7" t="str">
        <f t="shared" si="56"/>
        <v xml:space="preserve"> </v>
      </c>
      <c r="AB6903" s="8" t="s">
        <v>7280</v>
      </c>
    </row>
    <row r="6904" spans="1:28" x14ac:dyDescent="0.25">
      <c r="A6904" t="s">
        <v>4594</v>
      </c>
      <c r="B6904" t="s">
        <v>594</v>
      </c>
      <c r="C6904" t="s">
        <v>4341</v>
      </c>
      <c r="D6904" t="s">
        <v>596</v>
      </c>
      <c r="E6904" t="s">
        <v>597</v>
      </c>
      <c r="G6904" s="1">
        <v>-2676.5422420995578</v>
      </c>
      <c r="H6904" s="1">
        <v>19.989999999999998</v>
      </c>
      <c r="I6904" s="2">
        <v>-53504.07941957016</v>
      </c>
      <c r="J6904" s="3">
        <v>-2.3222417979471641E-3</v>
      </c>
      <c r="K6904" s="4">
        <v>23039839.98</v>
      </c>
      <c r="L6904" s="5">
        <v>1000001</v>
      </c>
      <c r="M6904" s="6">
        <v>23.039816940000001</v>
      </c>
      <c r="N6904" s="7" t="str">
        <f>IF(ISNUMBER(_xll.BDP($C6904, "DELTA_MID")),_xll.BDP($C6904, "DELTA_MID")," ")</f>
        <v xml:space="preserve"> </v>
      </c>
      <c r="O6904" s="7" t="str">
        <f>IF(ISNUMBER(N6904),_xll.BDP($C6904, "OPT_UNDL_TICKER"),"")</f>
        <v/>
      </c>
      <c r="P6904" s="8" t="str">
        <f>IF(ISNUMBER(N6904),_xll.BDP($C6904, "OPT_UNDL_PX")," ")</f>
        <v xml:space="preserve"> </v>
      </c>
      <c r="Q6904" s="7" t="str">
        <f>IF(ISNUMBER(N6904),+G6904*_xll.BDP($C6904, "PX_POS_MULT_FACTOR")*P6904/K6904," ")</f>
        <v xml:space="preserve"> </v>
      </c>
      <c r="R6904" s="8" t="str">
        <f>IF(OR($A6904="TUA",$A6904="TYA"),"",IF(ISNUMBER(_xll.BDP($C6904,"DUR_ADJ_OAS_MID")),_xll.BDP($C6904,"DUR_ADJ_OAS_MID"),IF(ISNUMBER(_xll.BDP($E6904&amp;" ISIN","DUR_ADJ_OAS_MID")),_xll.BDP($E6904&amp;" ISIN","DUR_ADJ_OAS_MID")," ")))</f>
        <v xml:space="preserve"> </v>
      </c>
      <c r="S6904" s="7" t="str">
        <f t="shared" si="56"/>
        <v xml:space="preserve"> </v>
      </c>
      <c r="AB6904" s="8" t="s">
        <v>7280</v>
      </c>
    </row>
    <row r="6905" spans="1:28" x14ac:dyDescent="0.25">
      <c r="A6905" t="s">
        <v>4594</v>
      </c>
      <c r="B6905" t="s">
        <v>4368</v>
      </c>
      <c r="C6905" t="s">
        <v>4369</v>
      </c>
      <c r="D6905" t="s">
        <v>4370</v>
      </c>
      <c r="E6905" t="s">
        <v>4371</v>
      </c>
      <c r="F6905" t="s">
        <v>4372</v>
      </c>
      <c r="G6905" s="1">
        <v>-578.30317486870865</v>
      </c>
      <c r="H6905" s="1">
        <v>466.81</v>
      </c>
      <c r="I6905" s="2">
        <v>-269957.70506046189</v>
      </c>
      <c r="J6905" s="3">
        <v>-1.1716995660334521E-2</v>
      </c>
      <c r="K6905" s="4">
        <v>23039839.98</v>
      </c>
      <c r="L6905" s="5">
        <v>1000001</v>
      </c>
      <c r="M6905" s="6">
        <v>23.039816940000001</v>
      </c>
      <c r="N6905" s="7" t="str">
        <f>IF(ISNUMBER(_xll.BDP($C6905, "DELTA_MID")),_xll.BDP($C6905, "DELTA_MID")," ")</f>
        <v xml:space="preserve"> </v>
      </c>
      <c r="O6905" s="7" t="str">
        <f>IF(ISNUMBER(N6905),_xll.BDP($C6905, "OPT_UNDL_TICKER"),"")</f>
        <v/>
      </c>
      <c r="P6905" s="8" t="str">
        <f>IF(ISNUMBER(N6905),_xll.BDP($C6905, "OPT_UNDL_PX")," ")</f>
        <v xml:space="preserve"> </v>
      </c>
      <c r="Q6905" s="7" t="str">
        <f>IF(ISNUMBER(N6905),+G6905*_xll.BDP($C6905, "PX_POS_MULT_FACTOR")*P6905/K6905," ")</f>
        <v xml:space="preserve"> </v>
      </c>
      <c r="R6905" s="8" t="str">
        <f>IF(OR($A6905="TUA",$A6905="TYA"),"",IF(ISNUMBER(_xll.BDP($C6905,"DUR_ADJ_OAS_MID")),_xll.BDP($C6905,"DUR_ADJ_OAS_MID"),IF(ISNUMBER(_xll.BDP($E6905&amp;" ISIN","DUR_ADJ_OAS_MID")),_xll.BDP($E6905&amp;" ISIN","DUR_ADJ_OAS_MID")," ")))</f>
        <v xml:space="preserve"> </v>
      </c>
      <c r="S6905" s="7" t="str">
        <f t="shared" si="56"/>
        <v xml:space="preserve"> </v>
      </c>
      <c r="AB6905" s="8" t="s">
        <v>7280</v>
      </c>
    </row>
    <row r="6906" spans="1:28" x14ac:dyDescent="0.25">
      <c r="A6906" t="s">
        <v>4594</v>
      </c>
      <c r="B6906" t="s">
        <v>7423</v>
      </c>
      <c r="C6906" t="s">
        <v>7424</v>
      </c>
      <c r="D6906" t="s">
        <v>7425</v>
      </c>
      <c r="E6906" t="s">
        <v>7426</v>
      </c>
      <c r="F6906" t="s">
        <v>7427</v>
      </c>
      <c r="G6906" s="1">
        <v>-851.65495128735051</v>
      </c>
      <c r="H6906" s="1">
        <v>44.52</v>
      </c>
      <c r="I6906" s="2">
        <v>-37915.678431312837</v>
      </c>
      <c r="J6906" s="3">
        <v>-1.645657194851439E-3</v>
      </c>
      <c r="K6906" s="4">
        <v>23039839.98</v>
      </c>
      <c r="L6906" s="5">
        <v>1000001</v>
      </c>
      <c r="M6906" s="6">
        <v>23.039816940000001</v>
      </c>
      <c r="N6906" s="7" t="str">
        <f>IF(ISNUMBER(_xll.BDP($C6906, "DELTA_MID")),_xll.BDP($C6906, "DELTA_MID")," ")</f>
        <v xml:space="preserve"> </v>
      </c>
      <c r="O6906" s="7" t="str">
        <f>IF(ISNUMBER(N6906),_xll.BDP($C6906, "OPT_UNDL_TICKER"),"")</f>
        <v/>
      </c>
      <c r="P6906" s="8" t="str">
        <f>IF(ISNUMBER(N6906),_xll.BDP($C6906, "OPT_UNDL_PX")," ")</f>
        <v xml:space="preserve"> </v>
      </c>
      <c r="Q6906" s="7" t="str">
        <f>IF(ISNUMBER(N6906),+G6906*_xll.BDP($C6906, "PX_POS_MULT_FACTOR")*P6906/K6906," ")</f>
        <v xml:space="preserve"> </v>
      </c>
      <c r="R6906" s="8" t="str">
        <f>IF(OR($A6906="TUA",$A6906="TYA"),"",IF(ISNUMBER(_xll.BDP($C6906,"DUR_ADJ_OAS_MID")),_xll.BDP($C6906,"DUR_ADJ_OAS_MID"),IF(ISNUMBER(_xll.BDP($E6906&amp;" ISIN","DUR_ADJ_OAS_MID")),_xll.BDP($E6906&amp;" ISIN","DUR_ADJ_OAS_MID")," ")))</f>
        <v xml:space="preserve"> </v>
      </c>
      <c r="S6906" s="7" t="str">
        <f t="shared" si="56"/>
        <v xml:space="preserve"> </v>
      </c>
      <c r="AB6906" s="8" t="s">
        <v>7280</v>
      </c>
    </row>
    <row r="6907" spans="1:28" x14ac:dyDescent="0.25">
      <c r="A6907" t="s">
        <v>4594</v>
      </c>
      <c r="B6907" t="s">
        <v>4398</v>
      </c>
      <c r="C6907" t="s">
        <v>4399</v>
      </c>
      <c r="D6907" t="s">
        <v>4400</v>
      </c>
      <c r="E6907" t="s">
        <v>4401</v>
      </c>
      <c r="F6907" t="s">
        <v>4402</v>
      </c>
      <c r="G6907" s="1">
        <v>-4222.3306748165833</v>
      </c>
      <c r="H6907" s="1">
        <v>59.49</v>
      </c>
      <c r="I6907" s="2">
        <v>-251186.45184483851</v>
      </c>
      <c r="J6907" s="3">
        <v>-1.0902265469850649E-2</v>
      </c>
      <c r="K6907" s="4">
        <v>23039839.98</v>
      </c>
      <c r="L6907" s="5">
        <v>1000001</v>
      </c>
      <c r="M6907" s="6">
        <v>23.039816940000001</v>
      </c>
      <c r="N6907" s="7" t="str">
        <f>IF(ISNUMBER(_xll.BDP($C6907, "DELTA_MID")),_xll.BDP($C6907, "DELTA_MID")," ")</f>
        <v xml:space="preserve"> </v>
      </c>
      <c r="O6907" s="7" t="str">
        <f>IF(ISNUMBER(N6907),_xll.BDP($C6907, "OPT_UNDL_TICKER"),"")</f>
        <v/>
      </c>
      <c r="P6907" s="8" t="str">
        <f>IF(ISNUMBER(N6907),_xll.BDP($C6907, "OPT_UNDL_PX")," ")</f>
        <v xml:space="preserve"> </v>
      </c>
      <c r="Q6907" s="7" t="str">
        <f>IF(ISNUMBER(N6907),+G6907*_xll.BDP($C6907, "PX_POS_MULT_FACTOR")*P6907/K6907," ")</f>
        <v xml:space="preserve"> </v>
      </c>
      <c r="R6907" s="8" t="str">
        <f>IF(OR($A6907="TUA",$A6907="TYA"),"",IF(ISNUMBER(_xll.BDP($C6907,"DUR_ADJ_OAS_MID")),_xll.BDP($C6907,"DUR_ADJ_OAS_MID"),IF(ISNUMBER(_xll.BDP($E6907&amp;" ISIN","DUR_ADJ_OAS_MID")),_xll.BDP($E6907&amp;" ISIN","DUR_ADJ_OAS_MID")," ")))</f>
        <v xml:space="preserve"> </v>
      </c>
      <c r="S6907" s="7" t="str">
        <f t="shared" si="56"/>
        <v xml:space="preserve"> </v>
      </c>
      <c r="AB6907" s="8" t="s">
        <v>7280</v>
      </c>
    </row>
    <row r="6908" spans="1:28" x14ac:dyDescent="0.25">
      <c r="A6908" t="s">
        <v>4594</v>
      </c>
      <c r="B6908" t="s">
        <v>4423</v>
      </c>
      <c r="C6908" t="s">
        <v>4424</v>
      </c>
      <c r="D6908" t="s">
        <v>4425</v>
      </c>
      <c r="E6908" t="s">
        <v>4426</v>
      </c>
      <c r="F6908" t="s">
        <v>4427</v>
      </c>
      <c r="G6908" s="1">
        <v>-1613.111024126654</v>
      </c>
      <c r="H6908" s="1">
        <v>212.95</v>
      </c>
      <c r="I6908" s="2">
        <v>-343511.99258777092</v>
      </c>
      <c r="J6908" s="3">
        <v>-1.490947822927418E-2</v>
      </c>
      <c r="K6908" s="4">
        <v>23039839.98</v>
      </c>
      <c r="L6908" s="5">
        <v>1000001</v>
      </c>
      <c r="M6908" s="6">
        <v>23.039816940000001</v>
      </c>
      <c r="N6908" s="7" t="str">
        <f>IF(ISNUMBER(_xll.BDP($C6908, "DELTA_MID")),_xll.BDP($C6908, "DELTA_MID")," ")</f>
        <v xml:space="preserve"> </v>
      </c>
      <c r="O6908" s="7" t="str">
        <f>IF(ISNUMBER(N6908),_xll.BDP($C6908, "OPT_UNDL_TICKER"),"")</f>
        <v/>
      </c>
      <c r="P6908" s="8" t="str">
        <f>IF(ISNUMBER(N6908),_xll.BDP($C6908, "OPT_UNDL_PX")," ")</f>
        <v xml:space="preserve"> </v>
      </c>
      <c r="Q6908" s="7" t="str">
        <f>IF(ISNUMBER(N6908),+G6908*_xll.BDP($C6908, "PX_POS_MULT_FACTOR")*P6908/K6908," ")</f>
        <v xml:space="preserve"> </v>
      </c>
      <c r="R6908" s="8" t="str">
        <f>IF(OR($A6908="TUA",$A6908="TYA"),"",IF(ISNUMBER(_xll.BDP($C6908,"DUR_ADJ_OAS_MID")),_xll.BDP($C6908,"DUR_ADJ_OAS_MID"),IF(ISNUMBER(_xll.BDP($E6908&amp;" ISIN","DUR_ADJ_OAS_MID")),_xll.BDP($E6908&amp;" ISIN","DUR_ADJ_OAS_MID")," ")))</f>
        <v xml:space="preserve"> </v>
      </c>
      <c r="S6908" s="7" t="str">
        <f t="shared" si="56"/>
        <v xml:space="preserve"> </v>
      </c>
      <c r="AB6908" s="8" t="s">
        <v>7280</v>
      </c>
    </row>
    <row r="6909" spans="1:28" x14ac:dyDescent="0.25">
      <c r="A6909" t="s">
        <v>4594</v>
      </c>
      <c r="B6909" t="s">
        <v>1192</v>
      </c>
      <c r="C6909" t="s">
        <v>7428</v>
      </c>
      <c r="D6909" t="s">
        <v>1194</v>
      </c>
      <c r="E6909" t="s">
        <v>1195</v>
      </c>
      <c r="F6909" t="s">
        <v>1196</v>
      </c>
      <c r="G6909" s="1">
        <v>-116.1669949231632</v>
      </c>
      <c r="H6909" s="1">
        <v>571.80999999999995</v>
      </c>
      <c r="I6909" s="2">
        <v>-66425.449367013949</v>
      </c>
      <c r="J6909" s="3">
        <v>-2.8830690414809882E-3</v>
      </c>
      <c r="K6909" s="4">
        <v>23039839.98</v>
      </c>
      <c r="L6909" s="5">
        <v>1000001</v>
      </c>
      <c r="M6909" s="6">
        <v>23.039816940000001</v>
      </c>
      <c r="N6909" s="7" t="str">
        <f>IF(ISNUMBER(_xll.BDP($C6909, "DELTA_MID")),_xll.BDP($C6909, "DELTA_MID")," ")</f>
        <v xml:space="preserve"> </v>
      </c>
      <c r="O6909" s="7" t="str">
        <f>IF(ISNUMBER(N6909),_xll.BDP($C6909, "OPT_UNDL_TICKER"),"")</f>
        <v/>
      </c>
      <c r="P6909" s="8" t="str">
        <f>IF(ISNUMBER(N6909),_xll.BDP($C6909, "OPT_UNDL_PX")," ")</f>
        <v xml:space="preserve"> </v>
      </c>
      <c r="Q6909" s="7" t="str">
        <f>IF(ISNUMBER(N6909),+G6909*_xll.BDP($C6909, "PX_POS_MULT_FACTOR")*P6909/K6909," ")</f>
        <v xml:space="preserve"> </v>
      </c>
      <c r="R6909" s="8" t="str">
        <f>IF(OR($A6909="TUA",$A6909="TYA"),"",IF(ISNUMBER(_xll.BDP($C6909,"DUR_ADJ_OAS_MID")),_xll.BDP($C6909,"DUR_ADJ_OAS_MID"),IF(ISNUMBER(_xll.BDP($E6909&amp;" ISIN","DUR_ADJ_OAS_MID")),_xll.BDP($E6909&amp;" ISIN","DUR_ADJ_OAS_MID")," ")))</f>
        <v xml:space="preserve"> </v>
      </c>
      <c r="S6909" s="7" t="str">
        <f t="shared" si="56"/>
        <v xml:space="preserve"> </v>
      </c>
      <c r="AB6909" s="8" t="s">
        <v>7280</v>
      </c>
    </row>
    <row r="6910" spans="1:28" x14ac:dyDescent="0.25">
      <c r="A6910" t="s">
        <v>4594</v>
      </c>
      <c r="B6910" t="s">
        <v>618</v>
      </c>
      <c r="C6910" t="s">
        <v>4428</v>
      </c>
      <c r="D6910" t="s">
        <v>620</v>
      </c>
      <c r="E6910" t="s">
        <v>621</v>
      </c>
      <c r="F6910" t="s">
        <v>622</v>
      </c>
      <c r="G6910" s="1">
        <v>-15520.46780162076</v>
      </c>
      <c r="H6910" s="1">
        <v>18.16</v>
      </c>
      <c r="I6910" s="2">
        <v>-281851.69527743291</v>
      </c>
      <c r="J6910" s="3">
        <v>-1.223323146003173E-2</v>
      </c>
      <c r="K6910" s="4">
        <v>23039839.98</v>
      </c>
      <c r="L6910" s="5">
        <v>1000001</v>
      </c>
      <c r="M6910" s="6">
        <v>23.039816940000001</v>
      </c>
      <c r="N6910" s="7" t="str">
        <f>IF(ISNUMBER(_xll.BDP($C6910, "DELTA_MID")),_xll.BDP($C6910, "DELTA_MID")," ")</f>
        <v xml:space="preserve"> </v>
      </c>
      <c r="O6910" s="7" t="str">
        <f>IF(ISNUMBER(N6910),_xll.BDP($C6910, "OPT_UNDL_TICKER"),"")</f>
        <v/>
      </c>
      <c r="P6910" s="8" t="str">
        <f>IF(ISNUMBER(N6910),_xll.BDP($C6910, "OPT_UNDL_PX")," ")</f>
        <v xml:space="preserve"> </v>
      </c>
      <c r="Q6910" s="7" t="str">
        <f>IF(ISNUMBER(N6910),+G6910*_xll.BDP($C6910, "PX_POS_MULT_FACTOR")*P6910/K6910," ")</f>
        <v xml:space="preserve"> </v>
      </c>
      <c r="R6910" s="8" t="str">
        <f>IF(OR($A6910="TUA",$A6910="TYA"),"",IF(ISNUMBER(_xll.BDP($C6910,"DUR_ADJ_OAS_MID")),_xll.BDP($C6910,"DUR_ADJ_OAS_MID"),IF(ISNUMBER(_xll.BDP($E6910&amp;" ISIN","DUR_ADJ_OAS_MID")),_xll.BDP($E6910&amp;" ISIN","DUR_ADJ_OAS_MID")," ")))</f>
        <v xml:space="preserve"> </v>
      </c>
      <c r="S6910" s="7" t="str">
        <f t="shared" si="56"/>
        <v xml:space="preserve"> </v>
      </c>
      <c r="AB6910" s="8" t="s">
        <v>7280</v>
      </c>
    </row>
    <row r="6911" spans="1:28" x14ac:dyDescent="0.25">
      <c r="A6911" t="s">
        <v>4594</v>
      </c>
      <c r="B6911" t="s">
        <v>4430</v>
      </c>
      <c r="C6911" t="s">
        <v>4431</v>
      </c>
      <c r="D6911" t="s">
        <v>4432</v>
      </c>
      <c r="E6911" t="s">
        <v>4433</v>
      </c>
      <c r="F6911" t="s">
        <v>4434</v>
      </c>
      <c r="G6911" s="1">
        <v>-145.30652744631121</v>
      </c>
      <c r="H6911" s="1">
        <v>53.8</v>
      </c>
      <c r="I6911" s="2">
        <v>-7817.4911766115429</v>
      </c>
      <c r="J6911" s="3">
        <v>-3.3930318888488842E-4</v>
      </c>
      <c r="K6911" s="4">
        <v>23039839.98</v>
      </c>
      <c r="L6911" s="5">
        <v>1000001</v>
      </c>
      <c r="M6911" s="6">
        <v>23.039816940000001</v>
      </c>
      <c r="N6911" s="7" t="str">
        <f>IF(ISNUMBER(_xll.BDP($C6911, "DELTA_MID")),_xll.BDP($C6911, "DELTA_MID")," ")</f>
        <v xml:space="preserve"> </v>
      </c>
      <c r="O6911" s="7" t="str">
        <f>IF(ISNUMBER(N6911),_xll.BDP($C6911, "OPT_UNDL_TICKER"),"")</f>
        <v/>
      </c>
      <c r="P6911" s="8" t="str">
        <f>IF(ISNUMBER(N6911),_xll.BDP($C6911, "OPT_UNDL_PX")," ")</f>
        <v xml:space="preserve"> </v>
      </c>
      <c r="Q6911" s="7" t="str">
        <f>IF(ISNUMBER(N6911),+G6911*_xll.BDP($C6911, "PX_POS_MULT_FACTOR")*P6911/K6911," ")</f>
        <v xml:space="preserve"> </v>
      </c>
      <c r="R6911" s="8" t="str">
        <f>IF(OR($A6911="TUA",$A6911="TYA"),"",IF(ISNUMBER(_xll.BDP($C6911,"DUR_ADJ_OAS_MID")),_xll.BDP($C6911,"DUR_ADJ_OAS_MID"),IF(ISNUMBER(_xll.BDP($E6911&amp;" ISIN","DUR_ADJ_OAS_MID")),_xll.BDP($E6911&amp;" ISIN","DUR_ADJ_OAS_MID")," ")))</f>
        <v xml:space="preserve"> </v>
      </c>
      <c r="S6911" s="7" t="str">
        <f t="shared" si="56"/>
        <v xml:space="preserve"> </v>
      </c>
      <c r="AB6911" s="8" t="s">
        <v>7280</v>
      </c>
    </row>
    <row r="6912" spans="1:28" x14ac:dyDescent="0.25">
      <c r="A6912" t="s">
        <v>4594</v>
      </c>
      <c r="B6912" t="s">
        <v>628</v>
      </c>
      <c r="C6912" t="s">
        <v>7429</v>
      </c>
      <c r="D6912" t="s">
        <v>630</v>
      </c>
      <c r="E6912" t="s">
        <v>631</v>
      </c>
      <c r="F6912" t="s">
        <v>632</v>
      </c>
      <c r="G6912" s="1">
        <v>-50.374522744172737</v>
      </c>
      <c r="H6912" s="1">
        <v>53.89</v>
      </c>
      <c r="I6912" s="2">
        <v>-2714.683030683469</v>
      </c>
      <c r="J6912" s="3">
        <v>-1.1782560265348981E-4</v>
      </c>
      <c r="K6912" s="4">
        <v>23039839.98</v>
      </c>
      <c r="L6912" s="5">
        <v>1000001</v>
      </c>
      <c r="M6912" s="6">
        <v>23.039816940000001</v>
      </c>
      <c r="N6912" s="7" t="str">
        <f>IF(ISNUMBER(_xll.BDP($C6912, "DELTA_MID")),_xll.BDP($C6912, "DELTA_MID")," ")</f>
        <v xml:space="preserve"> </v>
      </c>
      <c r="O6912" s="7" t="str">
        <f>IF(ISNUMBER(N6912),_xll.BDP($C6912, "OPT_UNDL_TICKER"),"")</f>
        <v/>
      </c>
      <c r="P6912" s="8" t="str">
        <f>IF(ISNUMBER(N6912),_xll.BDP($C6912, "OPT_UNDL_PX")," ")</f>
        <v xml:space="preserve"> </v>
      </c>
      <c r="Q6912" s="7" t="str">
        <f>IF(ISNUMBER(N6912),+G6912*_xll.BDP($C6912, "PX_POS_MULT_FACTOR")*P6912/K6912," ")</f>
        <v xml:space="preserve"> </v>
      </c>
      <c r="R6912" s="8" t="str">
        <f>IF(OR($A6912="TUA",$A6912="TYA"),"",IF(ISNUMBER(_xll.BDP($C6912,"DUR_ADJ_OAS_MID")),_xll.BDP($C6912,"DUR_ADJ_OAS_MID"),IF(ISNUMBER(_xll.BDP($E6912&amp;" ISIN","DUR_ADJ_OAS_MID")),_xll.BDP($E6912&amp;" ISIN","DUR_ADJ_OAS_MID")," ")))</f>
        <v xml:space="preserve"> </v>
      </c>
      <c r="S6912" s="7" t="str">
        <f t="shared" si="56"/>
        <v xml:space="preserve"> </v>
      </c>
      <c r="AB6912" s="8" t="s">
        <v>7280</v>
      </c>
    </row>
    <row r="6913" spans="1:28" x14ac:dyDescent="0.25">
      <c r="A6913" t="s">
        <v>4594</v>
      </c>
      <c r="B6913" t="s">
        <v>4455</v>
      </c>
      <c r="C6913" t="s">
        <v>4456</v>
      </c>
      <c r="D6913" t="s">
        <v>4457</v>
      </c>
      <c r="E6913" t="s">
        <v>4458</v>
      </c>
      <c r="F6913" t="s">
        <v>4459</v>
      </c>
      <c r="G6913" s="1">
        <v>-772.52139419806269</v>
      </c>
      <c r="H6913" s="1">
        <v>24.57</v>
      </c>
      <c r="I6913" s="2">
        <v>-18980.8506554464</v>
      </c>
      <c r="J6913" s="3">
        <v>-8.238273647700222E-4</v>
      </c>
      <c r="K6913" s="4">
        <v>23039839.98</v>
      </c>
      <c r="L6913" s="5">
        <v>1000001</v>
      </c>
      <c r="M6913" s="6">
        <v>23.039816940000001</v>
      </c>
      <c r="N6913" s="7" t="str">
        <f>IF(ISNUMBER(_xll.BDP($C6913, "DELTA_MID")),_xll.BDP($C6913, "DELTA_MID")," ")</f>
        <v xml:space="preserve"> </v>
      </c>
      <c r="O6913" s="7" t="str">
        <f>IF(ISNUMBER(N6913),_xll.BDP($C6913, "OPT_UNDL_TICKER"),"")</f>
        <v/>
      </c>
      <c r="P6913" s="8" t="str">
        <f>IF(ISNUMBER(N6913),_xll.BDP($C6913, "OPT_UNDL_PX")," ")</f>
        <v xml:space="preserve"> </v>
      </c>
      <c r="Q6913" s="7" t="str">
        <f>IF(ISNUMBER(N6913),+G6913*_xll.BDP($C6913, "PX_POS_MULT_FACTOR")*P6913/K6913," ")</f>
        <v xml:space="preserve"> </v>
      </c>
      <c r="R6913" s="8" t="str">
        <f>IF(OR($A6913="TUA",$A6913="TYA"),"",IF(ISNUMBER(_xll.BDP($C6913,"DUR_ADJ_OAS_MID")),_xll.BDP($C6913,"DUR_ADJ_OAS_MID"),IF(ISNUMBER(_xll.BDP($E6913&amp;" ISIN","DUR_ADJ_OAS_MID")),_xll.BDP($E6913&amp;" ISIN","DUR_ADJ_OAS_MID")," ")))</f>
        <v xml:space="preserve"> </v>
      </c>
      <c r="S6913" s="7" t="str">
        <f t="shared" si="56"/>
        <v xml:space="preserve"> </v>
      </c>
      <c r="AB6913" s="8" t="s">
        <v>7280</v>
      </c>
    </row>
    <row r="6914" spans="1:28" x14ac:dyDescent="0.25">
      <c r="A6914" t="s">
        <v>4594</v>
      </c>
      <c r="B6914" t="s">
        <v>4465</v>
      </c>
      <c r="C6914" t="s">
        <v>4466</v>
      </c>
      <c r="D6914" t="s">
        <v>4467</v>
      </c>
      <c r="E6914" t="s">
        <v>4468</v>
      </c>
      <c r="F6914" t="s">
        <v>4469</v>
      </c>
      <c r="G6914" s="1">
        <v>-1195.681449278828</v>
      </c>
      <c r="H6914" s="1">
        <v>44.3</v>
      </c>
      <c r="I6914" s="2">
        <v>-52968.688203052057</v>
      </c>
      <c r="J6914" s="3">
        <v>-2.2990041705598708E-3</v>
      </c>
      <c r="K6914" s="4">
        <v>23039839.98</v>
      </c>
      <c r="L6914" s="5">
        <v>1000001</v>
      </c>
      <c r="M6914" s="6">
        <v>23.039816940000001</v>
      </c>
      <c r="N6914" s="7" t="str">
        <f>IF(ISNUMBER(_xll.BDP($C6914, "DELTA_MID")),_xll.BDP($C6914, "DELTA_MID")," ")</f>
        <v xml:space="preserve"> </v>
      </c>
      <c r="O6914" s="7" t="str">
        <f>IF(ISNUMBER(N6914),_xll.BDP($C6914, "OPT_UNDL_TICKER"),"")</f>
        <v/>
      </c>
      <c r="P6914" s="8" t="str">
        <f>IF(ISNUMBER(N6914),_xll.BDP($C6914, "OPT_UNDL_PX")," ")</f>
        <v xml:space="preserve"> </v>
      </c>
      <c r="Q6914" s="7" t="str">
        <f>IF(ISNUMBER(N6914),+G6914*_xll.BDP($C6914, "PX_POS_MULT_FACTOR")*P6914/K6914," ")</f>
        <v xml:space="preserve"> </v>
      </c>
      <c r="R6914" s="8" t="str">
        <f>IF(OR($A6914="TUA",$A6914="TYA"),"",IF(ISNUMBER(_xll.BDP($C6914,"DUR_ADJ_OAS_MID")),_xll.BDP($C6914,"DUR_ADJ_OAS_MID"),IF(ISNUMBER(_xll.BDP($E6914&amp;" ISIN","DUR_ADJ_OAS_MID")),_xll.BDP($E6914&amp;" ISIN","DUR_ADJ_OAS_MID")," ")))</f>
        <v xml:space="preserve"> </v>
      </c>
      <c r="S6914" s="7" t="str">
        <f t="shared" si="56"/>
        <v xml:space="preserve"> </v>
      </c>
      <c r="AB6914" s="8" t="s">
        <v>7280</v>
      </c>
    </row>
    <row r="6915" spans="1:28" x14ac:dyDescent="0.25">
      <c r="A6915" t="s">
        <v>4594</v>
      </c>
      <c r="B6915" t="s">
        <v>668</v>
      </c>
      <c r="C6915" t="s">
        <v>4479</v>
      </c>
      <c r="D6915" t="s">
        <v>670</v>
      </c>
      <c r="E6915" t="s">
        <v>671</v>
      </c>
      <c r="F6915" t="s">
        <v>672</v>
      </c>
      <c r="G6915" s="1">
        <v>-5201.4778379139443</v>
      </c>
      <c r="H6915" s="1">
        <v>8.02</v>
      </c>
      <c r="I6915" s="2">
        <v>-41715.852260069827</v>
      </c>
      <c r="J6915" s="3">
        <v>-1.8105964406125109E-3</v>
      </c>
      <c r="K6915" s="4">
        <v>23039839.98</v>
      </c>
      <c r="L6915" s="5">
        <v>1000001</v>
      </c>
      <c r="M6915" s="6">
        <v>23.039816940000001</v>
      </c>
      <c r="N6915" s="7" t="str">
        <f>IF(ISNUMBER(_xll.BDP($C6915, "DELTA_MID")),_xll.BDP($C6915, "DELTA_MID")," ")</f>
        <v xml:space="preserve"> </v>
      </c>
      <c r="O6915" s="7" t="str">
        <f>IF(ISNUMBER(N6915),_xll.BDP($C6915, "OPT_UNDL_TICKER"),"")</f>
        <v/>
      </c>
      <c r="P6915" s="8" t="str">
        <f>IF(ISNUMBER(N6915),_xll.BDP($C6915, "OPT_UNDL_PX")," ")</f>
        <v xml:space="preserve"> </v>
      </c>
      <c r="Q6915" s="7" t="str">
        <f>IF(ISNUMBER(N6915),+G6915*_xll.BDP($C6915, "PX_POS_MULT_FACTOR")*P6915/K6915," ")</f>
        <v xml:space="preserve"> </v>
      </c>
      <c r="R6915" s="8" t="str">
        <f>IF(OR($A6915="TUA",$A6915="TYA"),"",IF(ISNUMBER(_xll.BDP($C6915,"DUR_ADJ_OAS_MID")),_xll.BDP($C6915,"DUR_ADJ_OAS_MID"),IF(ISNUMBER(_xll.BDP($E6915&amp;" ISIN","DUR_ADJ_OAS_MID")),_xll.BDP($E6915&amp;" ISIN","DUR_ADJ_OAS_MID")," ")))</f>
        <v xml:space="preserve"> </v>
      </c>
      <c r="S6915" s="7" t="str">
        <f t="shared" si="56"/>
        <v xml:space="preserve"> </v>
      </c>
      <c r="AB6915" s="8" t="s">
        <v>7280</v>
      </c>
    </row>
    <row r="6916" spans="1:28" x14ac:dyDescent="0.25">
      <c r="A6916" t="s">
        <v>4594</v>
      </c>
      <c r="B6916" t="s">
        <v>7430</v>
      </c>
      <c r="C6916" t="s">
        <v>7431</v>
      </c>
      <c r="D6916" t="s">
        <v>7432</v>
      </c>
      <c r="E6916" t="s">
        <v>7433</v>
      </c>
      <c r="F6916" t="s">
        <v>7434</v>
      </c>
      <c r="G6916" s="1">
        <v>-908.12889100625011</v>
      </c>
      <c r="H6916" s="1">
        <v>43.44</v>
      </c>
      <c r="I6916" s="2">
        <v>-39449.119025311513</v>
      </c>
      <c r="J6916" s="3">
        <v>-1.7122132384407079E-3</v>
      </c>
      <c r="K6916" s="4">
        <v>23039839.98</v>
      </c>
      <c r="L6916" s="5">
        <v>1000001</v>
      </c>
      <c r="M6916" s="6">
        <v>23.039816940000001</v>
      </c>
      <c r="N6916" s="7" t="str">
        <f>IF(ISNUMBER(_xll.BDP($C6916, "DELTA_MID")),_xll.BDP($C6916, "DELTA_MID")," ")</f>
        <v xml:space="preserve"> </v>
      </c>
      <c r="O6916" s="7" t="str">
        <f>IF(ISNUMBER(N6916),_xll.BDP($C6916, "OPT_UNDL_TICKER"),"")</f>
        <v/>
      </c>
      <c r="P6916" s="8" t="str">
        <f>IF(ISNUMBER(N6916),_xll.BDP($C6916, "OPT_UNDL_PX")," ")</f>
        <v xml:space="preserve"> </v>
      </c>
      <c r="Q6916" s="7" t="str">
        <f>IF(ISNUMBER(N6916),+G6916*_xll.BDP($C6916, "PX_POS_MULT_FACTOR")*P6916/K6916," ")</f>
        <v xml:space="preserve"> </v>
      </c>
      <c r="R6916" s="8" t="str">
        <f>IF(OR($A6916="TUA",$A6916="TYA"),"",IF(ISNUMBER(_xll.BDP($C6916,"DUR_ADJ_OAS_MID")),_xll.BDP($C6916,"DUR_ADJ_OAS_MID"),IF(ISNUMBER(_xll.BDP($E6916&amp;" ISIN","DUR_ADJ_OAS_MID")),_xll.BDP($E6916&amp;" ISIN","DUR_ADJ_OAS_MID")," ")))</f>
        <v xml:space="preserve"> </v>
      </c>
      <c r="S6916" s="7" t="str">
        <f t="shared" si="56"/>
        <v xml:space="preserve"> </v>
      </c>
      <c r="AB6916" s="8" t="s">
        <v>7280</v>
      </c>
    </row>
    <row r="6917" spans="1:28" x14ac:dyDescent="0.25">
      <c r="A6917" t="s">
        <v>4594</v>
      </c>
      <c r="B6917" t="s">
        <v>4501</v>
      </c>
      <c r="C6917" t="s">
        <v>4502</v>
      </c>
      <c r="D6917" t="s">
        <v>4503</v>
      </c>
      <c r="E6917" t="s">
        <v>4504</v>
      </c>
      <c r="F6917" t="s">
        <v>4505</v>
      </c>
      <c r="G6917" s="1">
        <v>-4454.8133563752244</v>
      </c>
      <c r="H6917" s="1">
        <v>94.73</v>
      </c>
      <c r="I6917" s="2">
        <v>-422004.46924942499</v>
      </c>
      <c r="J6917" s="3">
        <v>-1.8316293412443441E-2</v>
      </c>
      <c r="K6917" s="4">
        <v>23039839.98</v>
      </c>
      <c r="L6917" s="5">
        <v>1000001</v>
      </c>
      <c r="M6917" s="6">
        <v>23.039816940000001</v>
      </c>
      <c r="N6917" s="7" t="str">
        <f>IF(ISNUMBER(_xll.BDP($C6917, "DELTA_MID")),_xll.BDP($C6917, "DELTA_MID")," ")</f>
        <v xml:space="preserve"> </v>
      </c>
      <c r="O6917" s="7" t="str">
        <f>IF(ISNUMBER(N6917),_xll.BDP($C6917, "OPT_UNDL_TICKER"),"")</f>
        <v/>
      </c>
      <c r="P6917" s="8" t="str">
        <f>IF(ISNUMBER(N6917),_xll.BDP($C6917, "OPT_UNDL_PX")," ")</f>
        <v xml:space="preserve"> </v>
      </c>
      <c r="Q6917" s="7" t="str">
        <f>IF(ISNUMBER(N6917),+G6917*_xll.BDP($C6917, "PX_POS_MULT_FACTOR")*P6917/K6917," ")</f>
        <v xml:space="preserve"> </v>
      </c>
      <c r="R6917" s="8" t="str">
        <f>IF(OR($A6917="TUA",$A6917="TYA"),"",IF(ISNUMBER(_xll.BDP($C6917,"DUR_ADJ_OAS_MID")),_xll.BDP($C6917,"DUR_ADJ_OAS_MID"),IF(ISNUMBER(_xll.BDP($E6917&amp;" ISIN","DUR_ADJ_OAS_MID")),_xll.BDP($E6917&amp;" ISIN","DUR_ADJ_OAS_MID")," ")))</f>
        <v xml:space="preserve"> </v>
      </c>
      <c r="S6917" s="7" t="str">
        <f t="shared" si="56"/>
        <v xml:space="preserve"> </v>
      </c>
      <c r="AB6917" s="8" t="s">
        <v>7280</v>
      </c>
    </row>
    <row r="6918" spans="1:28" x14ac:dyDescent="0.25">
      <c r="A6918" t="s">
        <v>4594</v>
      </c>
      <c r="B6918" t="s">
        <v>4510</v>
      </c>
      <c r="C6918" t="s">
        <v>4511</v>
      </c>
      <c r="D6918" t="s">
        <v>4512</v>
      </c>
      <c r="E6918" t="s">
        <v>4513</v>
      </c>
      <c r="F6918" t="s">
        <v>4514</v>
      </c>
      <c r="G6918" s="1">
        <v>-1933.220123088229</v>
      </c>
      <c r="H6918" s="1">
        <v>59.84</v>
      </c>
      <c r="I6918" s="2">
        <v>-115683.89216559959</v>
      </c>
      <c r="J6918" s="3">
        <v>-5.021037136803917E-3</v>
      </c>
      <c r="K6918" s="4">
        <v>23039839.98</v>
      </c>
      <c r="L6918" s="5">
        <v>1000001</v>
      </c>
      <c r="M6918" s="6">
        <v>23.039816940000001</v>
      </c>
      <c r="N6918" s="7" t="str">
        <f>IF(ISNUMBER(_xll.BDP($C6918, "DELTA_MID")),_xll.BDP($C6918, "DELTA_MID")," ")</f>
        <v xml:space="preserve"> </v>
      </c>
      <c r="O6918" s="7" t="str">
        <f>IF(ISNUMBER(N6918),_xll.BDP($C6918, "OPT_UNDL_TICKER"),"")</f>
        <v/>
      </c>
      <c r="P6918" s="8" t="str">
        <f>IF(ISNUMBER(N6918),_xll.BDP($C6918, "OPT_UNDL_PX")," ")</f>
        <v xml:space="preserve"> </v>
      </c>
      <c r="Q6918" s="7" t="str">
        <f>IF(ISNUMBER(N6918),+G6918*_xll.BDP($C6918, "PX_POS_MULT_FACTOR")*P6918/K6918," ")</f>
        <v xml:space="preserve"> </v>
      </c>
      <c r="R6918" s="8" t="str">
        <f>IF(OR($A6918="TUA",$A6918="TYA"),"",IF(ISNUMBER(_xll.BDP($C6918,"DUR_ADJ_OAS_MID")),_xll.BDP($C6918,"DUR_ADJ_OAS_MID"),IF(ISNUMBER(_xll.BDP($E6918&amp;" ISIN","DUR_ADJ_OAS_MID")),_xll.BDP($E6918&amp;" ISIN","DUR_ADJ_OAS_MID")," ")))</f>
        <v xml:space="preserve"> </v>
      </c>
      <c r="S6918" s="7" t="str">
        <f t="shared" si="56"/>
        <v xml:space="preserve"> </v>
      </c>
      <c r="AB6918" s="8" t="s">
        <v>7280</v>
      </c>
    </row>
    <row r="6919" spans="1:28" x14ac:dyDescent="0.25">
      <c r="A6919" t="s">
        <v>4594</v>
      </c>
      <c r="B6919" t="s">
        <v>7435</v>
      </c>
      <c r="C6919" t="s">
        <v>7436</v>
      </c>
      <c r="D6919" t="s">
        <v>7437</v>
      </c>
      <c r="E6919" t="s">
        <v>7438</v>
      </c>
      <c r="F6919" t="s">
        <v>7439</v>
      </c>
      <c r="G6919" s="1">
        <v>-88.209573941632414</v>
      </c>
      <c r="H6919" s="1">
        <v>101</v>
      </c>
      <c r="I6919" s="2">
        <v>-8909.1669681048734</v>
      </c>
      <c r="J6919" s="3">
        <v>-3.8668527975188111E-4</v>
      </c>
      <c r="K6919" s="4">
        <v>23039839.98</v>
      </c>
      <c r="L6919" s="5">
        <v>1000001</v>
      </c>
      <c r="M6919" s="6">
        <v>23.039816940000001</v>
      </c>
      <c r="N6919" s="7" t="str">
        <f>IF(ISNUMBER(_xll.BDP($C6919, "DELTA_MID")),_xll.BDP($C6919, "DELTA_MID")," ")</f>
        <v xml:space="preserve"> </v>
      </c>
      <c r="O6919" s="7" t="str">
        <f>IF(ISNUMBER(N6919),_xll.BDP($C6919, "OPT_UNDL_TICKER"),"")</f>
        <v/>
      </c>
      <c r="P6919" s="8" t="str">
        <f>IF(ISNUMBER(N6919),_xll.BDP($C6919, "OPT_UNDL_PX")," ")</f>
        <v xml:space="preserve"> </v>
      </c>
      <c r="Q6919" s="7" t="str">
        <f>IF(ISNUMBER(N6919),+G6919*_xll.BDP($C6919, "PX_POS_MULT_FACTOR")*P6919/K6919," ")</f>
        <v xml:space="preserve"> </v>
      </c>
      <c r="R6919" s="8" t="str">
        <f>IF(OR($A6919="TUA",$A6919="TYA"),"",IF(ISNUMBER(_xll.BDP($C6919,"DUR_ADJ_OAS_MID")),_xll.BDP($C6919,"DUR_ADJ_OAS_MID"),IF(ISNUMBER(_xll.BDP($E6919&amp;" ISIN","DUR_ADJ_OAS_MID")),_xll.BDP($E6919&amp;" ISIN","DUR_ADJ_OAS_MID")," ")))</f>
        <v xml:space="preserve"> </v>
      </c>
      <c r="S6919" s="7" t="str">
        <f t="shared" si="56"/>
        <v xml:space="preserve"> </v>
      </c>
      <c r="AB6919" s="8" t="s">
        <v>7280</v>
      </c>
    </row>
    <row r="6920" spans="1:28" x14ac:dyDescent="0.25">
      <c r="A6920" t="s">
        <v>4594</v>
      </c>
      <c r="B6920" t="s">
        <v>1212</v>
      </c>
      <c r="C6920" t="s">
        <v>4515</v>
      </c>
      <c r="D6920" t="s">
        <v>1214</v>
      </c>
      <c r="E6920" t="s">
        <v>1215</v>
      </c>
      <c r="F6920" t="s">
        <v>1216</v>
      </c>
      <c r="G6920" s="1">
        <v>-3571.038974772227</v>
      </c>
      <c r="H6920" s="1">
        <v>40.159999999999997</v>
      </c>
      <c r="I6920" s="2">
        <v>-143412.92522685259</v>
      </c>
      <c r="J6920" s="3">
        <v>-6.2245625556142702E-3</v>
      </c>
      <c r="K6920" s="4">
        <v>23039839.98</v>
      </c>
      <c r="L6920" s="5">
        <v>1000001</v>
      </c>
      <c r="M6920" s="6">
        <v>23.039816940000001</v>
      </c>
      <c r="N6920" s="7" t="str">
        <f>IF(ISNUMBER(_xll.BDP($C6920, "DELTA_MID")),_xll.BDP($C6920, "DELTA_MID")," ")</f>
        <v xml:space="preserve"> </v>
      </c>
      <c r="O6920" s="7" t="str">
        <f>IF(ISNUMBER(N6920),_xll.BDP($C6920, "OPT_UNDL_TICKER"),"")</f>
        <v/>
      </c>
      <c r="P6920" s="8" t="str">
        <f>IF(ISNUMBER(N6920),_xll.BDP($C6920, "OPT_UNDL_PX")," ")</f>
        <v xml:space="preserve"> </v>
      </c>
      <c r="Q6920" s="7" t="str">
        <f>IF(ISNUMBER(N6920),+G6920*_xll.BDP($C6920, "PX_POS_MULT_FACTOR")*P6920/K6920," ")</f>
        <v xml:space="preserve"> </v>
      </c>
      <c r="R6920" s="8" t="str">
        <f>IF(OR($A6920="TUA",$A6920="TYA"),"",IF(ISNUMBER(_xll.BDP($C6920,"DUR_ADJ_OAS_MID")),_xll.BDP($C6920,"DUR_ADJ_OAS_MID"),IF(ISNUMBER(_xll.BDP($E6920&amp;" ISIN","DUR_ADJ_OAS_MID")),_xll.BDP($E6920&amp;" ISIN","DUR_ADJ_OAS_MID")," ")))</f>
        <v xml:space="preserve"> </v>
      </c>
      <c r="S6920" s="7" t="str">
        <f t="shared" si="56"/>
        <v xml:space="preserve"> </v>
      </c>
      <c r="AB6920" s="8" t="s">
        <v>7280</v>
      </c>
    </row>
    <row r="6921" spans="1:28" x14ac:dyDescent="0.25">
      <c r="A6921" t="s">
        <v>4594</v>
      </c>
      <c r="B6921" t="s">
        <v>722</v>
      </c>
      <c r="C6921" t="s">
        <v>4549</v>
      </c>
      <c r="D6921" t="s">
        <v>724</v>
      </c>
      <c r="E6921" t="s">
        <v>725</v>
      </c>
      <c r="F6921" t="s">
        <v>726</v>
      </c>
      <c r="G6921" s="1">
        <v>-4755.0775702238889</v>
      </c>
      <c r="H6921" s="1">
        <v>8</v>
      </c>
      <c r="I6921" s="2">
        <v>-38040.620561791111</v>
      </c>
      <c r="J6921" s="3">
        <v>-1.6510800680392191E-3</v>
      </c>
      <c r="K6921" s="4">
        <v>23039839.98</v>
      </c>
      <c r="L6921" s="5">
        <v>1000001</v>
      </c>
      <c r="M6921" s="6">
        <v>23.039816940000001</v>
      </c>
      <c r="N6921" s="7" t="str">
        <f>IF(ISNUMBER(_xll.BDP($C6921, "DELTA_MID")),_xll.BDP($C6921, "DELTA_MID")," ")</f>
        <v xml:space="preserve"> </v>
      </c>
      <c r="O6921" s="7" t="str">
        <f>IF(ISNUMBER(N6921),_xll.BDP($C6921, "OPT_UNDL_TICKER"),"")</f>
        <v/>
      </c>
      <c r="P6921" s="8" t="str">
        <f>IF(ISNUMBER(N6921),_xll.BDP($C6921, "OPT_UNDL_PX")," ")</f>
        <v xml:space="preserve"> </v>
      </c>
      <c r="Q6921" s="7" t="str">
        <f>IF(ISNUMBER(N6921),+G6921*_xll.BDP($C6921, "PX_POS_MULT_FACTOR")*P6921/K6921," ")</f>
        <v xml:space="preserve"> </v>
      </c>
      <c r="R6921" s="8" t="str">
        <f>IF(OR($A6921="TUA",$A6921="TYA"),"",IF(ISNUMBER(_xll.BDP($C6921,"DUR_ADJ_OAS_MID")),_xll.BDP($C6921,"DUR_ADJ_OAS_MID"),IF(ISNUMBER(_xll.BDP($E6921&amp;" ISIN","DUR_ADJ_OAS_MID")),_xll.BDP($E6921&amp;" ISIN","DUR_ADJ_OAS_MID")," ")))</f>
        <v xml:space="preserve"> </v>
      </c>
      <c r="S6921" s="7" t="str">
        <f t="shared" si="56"/>
        <v xml:space="preserve"> </v>
      </c>
      <c r="AB6921" s="8" t="s">
        <v>7280</v>
      </c>
    </row>
    <row r="6922" spans="1:28" x14ac:dyDescent="0.25">
      <c r="A6922" t="s">
        <v>4594</v>
      </c>
      <c r="B6922" t="s">
        <v>1229</v>
      </c>
      <c r="C6922" t="s">
        <v>1229</v>
      </c>
      <c r="D6922" t="s">
        <v>1230</v>
      </c>
      <c r="E6922" t="s">
        <v>1231</v>
      </c>
      <c r="F6922" t="s">
        <v>1232</v>
      </c>
      <c r="G6922" s="1">
        <v>11800000</v>
      </c>
      <c r="H6922" s="1">
        <v>99.266108000000003</v>
      </c>
      <c r="I6922" s="2">
        <v>11713400.74</v>
      </c>
      <c r="J6922" s="3">
        <v>0.50839765999999997</v>
      </c>
      <c r="K6922" s="4">
        <v>23039839.98</v>
      </c>
      <c r="L6922" s="5">
        <v>1000001</v>
      </c>
      <c r="M6922" s="6">
        <v>23.039816940000001</v>
      </c>
      <c r="N6922" s="7" t="str">
        <f>IF(ISNUMBER(_xll.BDP($C6922, "DELTA_MID")),_xll.BDP($C6922, "DELTA_MID")," ")</f>
        <v xml:space="preserve"> </v>
      </c>
      <c r="O6922" s="7" t="str">
        <f>IF(ISNUMBER(N6922),_xll.BDP($C6922, "OPT_UNDL_TICKER"),"")</f>
        <v/>
      </c>
      <c r="P6922" s="8" t="str">
        <f>IF(ISNUMBER(N6922),_xll.BDP($C6922, "OPT_UNDL_PX")," ")</f>
        <v xml:space="preserve"> </v>
      </c>
      <c r="Q6922" s="7" t="str">
        <f>IF(ISNUMBER(N6922),+G6922*_xll.BDP($C6922, "PX_POS_MULT_FACTOR")*P6922/K6922," ")</f>
        <v xml:space="preserve"> </v>
      </c>
      <c r="R6922" s="8">
        <f>IF(OR($A6922="TUA",$A6922="TYA"),"",IF(ISNUMBER(_xll.BDP($C6922,"DUR_ADJ_OAS_MID")),_xll.BDP($C6922,"DUR_ADJ_OAS_MID"),IF(ISNUMBER(_xll.BDP($E6922&amp;" ISIN","DUR_ADJ_OAS_MID")),_xll.BDP($E6922&amp;" ISIN","DUR_ADJ_OAS_MID")," ")))</f>
        <v>0.16884165823419395</v>
      </c>
      <c r="S6922" s="7">
        <f t="shared" si="56"/>
        <v>8.5838703956783932E-2</v>
      </c>
      <c r="T6922" t="s">
        <v>1232</v>
      </c>
      <c r="U6922" t="s">
        <v>77</v>
      </c>
    </row>
    <row r="6923" spans="1:28" x14ac:dyDescent="0.25">
      <c r="A6923" t="s">
        <v>4594</v>
      </c>
      <c r="B6923" t="s">
        <v>78</v>
      </c>
      <c r="C6923" t="s">
        <v>78</v>
      </c>
      <c r="D6923" t="s">
        <v>79</v>
      </c>
      <c r="E6923" t="s">
        <v>80</v>
      </c>
      <c r="F6923" t="s">
        <v>81</v>
      </c>
      <c r="G6923" s="1">
        <v>11200000</v>
      </c>
      <c r="H6923" s="1">
        <v>98.772082999999995</v>
      </c>
      <c r="I6923" s="2">
        <v>11062473.300000001</v>
      </c>
      <c r="J6923" s="3">
        <v>0.48014540999999999</v>
      </c>
      <c r="K6923" s="4">
        <v>23039839.98</v>
      </c>
      <c r="L6923" s="5">
        <v>1000001</v>
      </c>
      <c r="M6923" s="6">
        <v>23.039816940000001</v>
      </c>
      <c r="N6923" s="7" t="str">
        <f>IF(ISNUMBER(_xll.BDP($C6923, "DELTA_MID")),_xll.BDP($C6923, "DELTA_MID")," ")</f>
        <v xml:space="preserve"> </v>
      </c>
      <c r="O6923" s="7" t="str">
        <f>IF(ISNUMBER(N6923),_xll.BDP($C6923, "OPT_UNDL_TICKER"),"")</f>
        <v/>
      </c>
      <c r="P6923" s="8" t="str">
        <f>IF(ISNUMBER(N6923),_xll.BDP($C6923, "OPT_UNDL_PX")," ")</f>
        <v xml:space="preserve"> </v>
      </c>
      <c r="Q6923" s="7" t="str">
        <f>IF(ISNUMBER(N6923),+G6923*_xll.BDP($C6923, "PX_POS_MULT_FACTOR")*P6923/K6923," ")</f>
        <v xml:space="preserve"> </v>
      </c>
      <c r="R6923" s="8">
        <f>IF(OR($A6923="TUA",$A6923="TYA"),"",IF(ISNUMBER(_xll.BDP($C6923,"DUR_ADJ_OAS_MID")),_xll.BDP($C6923,"DUR_ADJ_OAS_MID"),IF(ISNUMBER(_xll.BDP($E6923&amp;" ISIN","DUR_ADJ_OAS_MID")),_xll.BDP($E6923&amp;" ISIN","DUR_ADJ_OAS_MID")," ")))</f>
        <v>0.28136445307992775</v>
      </c>
      <c r="S6923" s="7">
        <f t="shared" si="56"/>
        <v>0.13509585068348767</v>
      </c>
      <c r="T6923" t="s">
        <v>81</v>
      </c>
      <c r="U6923" t="s">
        <v>77</v>
      </c>
    </row>
    <row r="6924" spans="1:28" x14ac:dyDescent="0.25">
      <c r="A6924" t="s">
        <v>4594</v>
      </c>
      <c r="B6924" t="s">
        <v>82</v>
      </c>
      <c r="C6924" t="s">
        <v>82</v>
      </c>
      <c r="D6924" t="s">
        <v>83</v>
      </c>
      <c r="E6924" t="s">
        <v>84</v>
      </c>
      <c r="F6924" t="s">
        <v>85</v>
      </c>
      <c r="G6924" s="1">
        <v>1250000</v>
      </c>
      <c r="H6924" s="1">
        <v>98.688316999999998</v>
      </c>
      <c r="I6924" s="2">
        <v>1233603.96</v>
      </c>
      <c r="J6924" s="3">
        <v>5.354221E-2</v>
      </c>
      <c r="K6924" s="4">
        <v>23039839.98</v>
      </c>
      <c r="L6924" s="5">
        <v>1000001</v>
      </c>
      <c r="M6924" s="6">
        <v>23.039816940000001</v>
      </c>
      <c r="N6924" s="7" t="str">
        <f>IF(ISNUMBER(_xll.BDP($C6924, "DELTA_MID")),_xll.BDP($C6924, "DELTA_MID")," ")</f>
        <v xml:space="preserve"> </v>
      </c>
      <c r="O6924" s="7" t="str">
        <f>IF(ISNUMBER(N6924),_xll.BDP($C6924, "OPT_UNDL_TICKER"),"")</f>
        <v/>
      </c>
      <c r="P6924" s="8" t="str">
        <f>IF(ISNUMBER(N6924),_xll.BDP($C6924, "OPT_UNDL_PX")," ")</f>
        <v xml:space="preserve"> </v>
      </c>
      <c r="Q6924" s="7" t="str">
        <f>IF(ISNUMBER(N6924),+G6924*_xll.BDP($C6924, "PX_POS_MULT_FACTOR")*P6924/K6924," ")</f>
        <v xml:space="preserve"> </v>
      </c>
      <c r="R6924" s="8">
        <f>IF(OR($A6924="TUA",$A6924="TYA"),"",IF(ISNUMBER(_xll.BDP($C6924,"DUR_ADJ_OAS_MID")),_xll.BDP($C6924,"DUR_ADJ_OAS_MID"),IF(ISNUMBER(_xll.BDP($E6924&amp;" ISIN","DUR_ADJ_OAS_MID")),_xll.BDP($E6924&amp;" ISIN","DUR_ADJ_OAS_MID")," ")))</f>
        <v>0.30010784643981153</v>
      </c>
      <c r="S6924" s="7">
        <f t="shared" si="56"/>
        <v>1.606843733672814E-2</v>
      </c>
      <c r="T6924" t="s">
        <v>85</v>
      </c>
      <c r="U6924" t="s">
        <v>77</v>
      </c>
    </row>
    <row r="6925" spans="1:28" x14ac:dyDescent="0.25">
      <c r="A6925" t="s">
        <v>4594</v>
      </c>
      <c r="B6925" t="s">
        <v>86</v>
      </c>
      <c r="C6925" t="s">
        <v>86</v>
      </c>
      <c r="G6925" s="1">
        <v>-22204.07</v>
      </c>
      <c r="H6925" s="1">
        <v>1</v>
      </c>
      <c r="I6925" s="2">
        <v>-22204.07</v>
      </c>
      <c r="J6925" s="3">
        <v>-9.6372999999999999E-4</v>
      </c>
      <c r="K6925" s="4">
        <v>23039839.98</v>
      </c>
      <c r="L6925" s="5">
        <v>1000001</v>
      </c>
      <c r="M6925" s="6">
        <v>23.039816940000001</v>
      </c>
      <c r="N6925" s="7" t="str">
        <f>IF(ISNUMBER(_xll.BDP($C6925, "DELTA_MID")),_xll.BDP($C6925, "DELTA_MID")," ")</f>
        <v xml:space="preserve"> </v>
      </c>
      <c r="O6925" s="7" t="str">
        <f>IF(ISNUMBER(N6925),_xll.BDP($C6925, "OPT_UNDL_TICKER"),"")</f>
        <v/>
      </c>
      <c r="P6925" s="8" t="str">
        <f>IF(ISNUMBER(N6925),_xll.BDP($C6925, "OPT_UNDL_PX")," ")</f>
        <v xml:space="preserve"> </v>
      </c>
      <c r="Q6925" s="7" t="str">
        <f>IF(ISNUMBER(N6925),+G6925*_xll.BDP($C6925, "PX_POS_MULT_FACTOR")*P6925/K6925," ")</f>
        <v xml:space="preserve"> </v>
      </c>
      <c r="R6925" s="8" t="str">
        <f>IF(OR($A6925="TUA",$A6925="TYA"),"",IF(ISNUMBER(_xll.BDP($C6925,"DUR_ADJ_OAS_MID")),_xll.BDP($C6925,"DUR_ADJ_OAS_MID"),IF(ISNUMBER(_xll.BDP($E6925&amp;" ISIN","DUR_ADJ_OAS_MID")),_xll.BDP($E6925&amp;" ISIN","DUR_ADJ_OAS_MID")," ")))</f>
        <v xml:space="preserve"> </v>
      </c>
      <c r="S6925" s="7" t="str">
        <f t="shared" si="56"/>
        <v xml:space="preserve"> </v>
      </c>
      <c r="T6925" t="s">
        <v>86</v>
      </c>
      <c r="U6925" t="s">
        <v>86</v>
      </c>
    </row>
    <row r="6926" spans="1:28" x14ac:dyDescent="0.25">
      <c r="N6926" s="7" t="str">
        <f>IF(ISNUMBER(_xll.BDP($C6926, "DELTA_MID")),_xll.BDP($C6926, "DELTA_MID")," ")</f>
        <v xml:space="preserve"> </v>
      </c>
      <c r="O6926" s="7" t="str">
        <f>IF(ISNUMBER(N6926),_xll.BDP($C6926, "OPT_UNDL_TICKER"),"")</f>
        <v/>
      </c>
      <c r="P6926" s="8" t="str">
        <f>IF(ISNUMBER(N6926),_xll.BDP($C6926, "OPT_UNDL_PX")," ")</f>
        <v xml:space="preserve"> </v>
      </c>
      <c r="Q6926" s="7" t="str">
        <f>IF(ISNUMBER(N6926),+G6926*_xll.BDP($C6926, "PX_POS_MULT_FACTOR")*P6926/K6926," ")</f>
        <v xml:space="preserve"> </v>
      </c>
      <c r="R6926" s="8" t="str">
        <f>IF(OR($A6926="TUA",$A6926="TYA"),"",IF(ISNUMBER(_xll.BDP($C6926,"DUR_ADJ_OAS_MID")),_xll.BDP($C6926,"DUR_ADJ_OAS_MID"),IF(ISNUMBER(_xll.BDP($E6926&amp;" ISIN","DUR_ADJ_OAS_MID")),_xll.BDP($E6926&amp;" ISIN","DUR_ADJ_OAS_MID")," ")))</f>
        <v xml:space="preserve"> </v>
      </c>
      <c r="S6926" s="7" t="str">
        <f t="shared" si="56"/>
        <v xml:space="preserve"> </v>
      </c>
    </row>
    <row r="6927" spans="1:28" x14ac:dyDescent="0.25">
      <c r="A6927" t="s">
        <v>7440</v>
      </c>
      <c r="B6927" t="s">
        <v>7441</v>
      </c>
      <c r="C6927" t="s">
        <v>7441</v>
      </c>
      <c r="F6927" t="s">
        <v>7442</v>
      </c>
      <c r="G6927" s="1">
        <v>-2500000</v>
      </c>
      <c r="H6927" s="1">
        <v>4.02E-2</v>
      </c>
      <c r="I6927" s="2">
        <v>-100500</v>
      </c>
      <c r="J6927" s="3">
        <v>-4.0199600000000002E-2</v>
      </c>
      <c r="K6927" s="4">
        <v>2500025</v>
      </c>
      <c r="L6927" s="5">
        <v>100001</v>
      </c>
      <c r="M6927" s="6">
        <v>25</v>
      </c>
      <c r="N6927" s="7" t="str">
        <f>IF(ISNUMBER(_xll.BDP($C6927, "DELTA_MID")),_xll.BDP($C6927, "DELTA_MID")," ")</f>
        <v xml:space="preserve"> </v>
      </c>
      <c r="O6927" s="7" t="str">
        <f>IF(ISNUMBER(N6927),_xll.BDP($C6927, "OPT_UNDL_TICKER"),"")</f>
        <v/>
      </c>
      <c r="P6927" s="8" t="str">
        <f>IF(ISNUMBER(N6927),_xll.BDP($C6927, "OPT_UNDL_PX")," ")</f>
        <v xml:space="preserve"> </v>
      </c>
      <c r="Q6927" s="7" t="str">
        <f>IF(ISNUMBER(N6927),+G6927*_xll.BDP($C6927, "PX_POS_MULT_FACTOR")*P6927/K6927," ")</f>
        <v xml:space="preserve"> </v>
      </c>
      <c r="R6927" s="8" t="str">
        <f>IF(OR($A6927="TUA",$A6927="TYA"),"",IF(ISNUMBER(_xll.BDP($C6927,"DUR_ADJ_OAS_MID")),_xll.BDP($C6927,"DUR_ADJ_OAS_MID"),IF(ISNUMBER(_xll.BDP($E6927&amp;" ISIN","DUR_ADJ_OAS_MID")),_xll.BDP($E6927&amp;" ISIN","DUR_ADJ_OAS_MID")," ")))</f>
        <v xml:space="preserve"> </v>
      </c>
      <c r="S6927" s="7" t="str">
        <f t="shared" si="56"/>
        <v xml:space="preserve"> </v>
      </c>
      <c r="T6927" t="s">
        <v>7442</v>
      </c>
      <c r="U6927" t="s">
        <v>54</v>
      </c>
    </row>
    <row r="6928" spans="1:28" x14ac:dyDescent="0.25">
      <c r="A6928" t="s">
        <v>7440</v>
      </c>
      <c r="B6928" t="s">
        <v>6652</v>
      </c>
      <c r="C6928" t="s">
        <v>6652</v>
      </c>
      <c r="D6928" t="s">
        <v>6653</v>
      </c>
      <c r="E6928" t="s">
        <v>6654</v>
      </c>
      <c r="F6928" t="s">
        <v>6655</v>
      </c>
      <c r="G6928" s="1">
        <v>2500000</v>
      </c>
      <c r="H6928" s="1">
        <v>98.609331999999995</v>
      </c>
      <c r="I6928" s="2">
        <v>2465233.2999999998</v>
      </c>
      <c r="J6928" s="3">
        <v>0.98608345916540829</v>
      </c>
      <c r="K6928" s="4">
        <v>2500025</v>
      </c>
      <c r="L6928" s="5">
        <v>100001</v>
      </c>
      <c r="M6928" s="6">
        <v>25</v>
      </c>
      <c r="N6928" s="7" t="str">
        <f>IF(ISNUMBER(_xll.BDP($C6928, "DELTA_MID")),_xll.BDP($C6928, "DELTA_MID")," ")</f>
        <v xml:space="preserve"> </v>
      </c>
      <c r="O6928" s="7" t="str">
        <f>IF(ISNUMBER(N6928),_xll.BDP($C6928, "OPT_UNDL_TICKER"),"")</f>
        <v/>
      </c>
      <c r="P6928" s="8" t="str">
        <f>IF(ISNUMBER(N6928),_xll.BDP($C6928, "OPT_UNDL_PX")," ")</f>
        <v xml:space="preserve"> </v>
      </c>
      <c r="Q6928" s="7" t="str">
        <f>IF(ISNUMBER(N6928),+G6928*_xll.BDP($C6928, "PX_POS_MULT_FACTOR")*P6928/K6928," ")</f>
        <v xml:space="preserve"> </v>
      </c>
      <c r="R6928" s="8">
        <f>IF(OR($A6928="TUA",$A6928="TYA"),"",IF(ISNUMBER(_xll.BDP($C6928,"DUR_ADJ_OAS_MID")),_xll.BDP($C6928,"DUR_ADJ_OAS_MID"),IF(ISNUMBER(_xll.BDP($E6928&amp;" ISIN","DUR_ADJ_OAS_MID")),_xll.BDP($E6928&amp;" ISIN","DUR_ADJ_OAS_MID")," ")))</f>
        <v>0.31886994235059529</v>
      </c>
      <c r="S6928" s="7">
        <f t="shared" si="56"/>
        <v>0.31443237577694932</v>
      </c>
      <c r="T6928" t="s">
        <v>6655</v>
      </c>
      <c r="U6928" t="s">
        <v>77</v>
      </c>
    </row>
    <row r="6929" spans="1:33" x14ac:dyDescent="0.25">
      <c r="A6929" t="s">
        <v>7440</v>
      </c>
      <c r="B6929" t="s">
        <v>86</v>
      </c>
      <c r="C6929" t="s">
        <v>86</v>
      </c>
      <c r="G6929" s="1">
        <v>135291.70000000019</v>
      </c>
      <c r="H6929" s="1">
        <v>1</v>
      </c>
      <c r="I6929" s="2">
        <v>135291.70000000019</v>
      </c>
      <c r="J6929" s="3">
        <v>5.4116138838611688E-2</v>
      </c>
      <c r="K6929" s="4">
        <v>2500025</v>
      </c>
      <c r="L6929" s="5">
        <v>100001</v>
      </c>
      <c r="M6929" s="6">
        <v>25</v>
      </c>
      <c r="N6929" s="7" t="str">
        <f>IF(ISNUMBER(_xll.BDP($C6929, "DELTA_MID")),_xll.BDP($C6929, "DELTA_MID")," ")</f>
        <v xml:space="preserve"> </v>
      </c>
      <c r="O6929" s="7" t="str">
        <f>IF(ISNUMBER(N6929),_xll.BDP($C6929, "OPT_UNDL_TICKER"),"")</f>
        <v/>
      </c>
      <c r="P6929" s="8" t="str">
        <f>IF(ISNUMBER(N6929),_xll.BDP($C6929, "OPT_UNDL_PX")," ")</f>
        <v xml:space="preserve"> </v>
      </c>
      <c r="Q6929" s="7" t="str">
        <f>IF(ISNUMBER(N6929),+G6929*_xll.BDP($C6929, "PX_POS_MULT_FACTOR")*P6929/K6929," ")</f>
        <v xml:space="preserve"> </v>
      </c>
      <c r="R6929" s="8" t="str">
        <f>IF(OR($A6929="TUA",$A6929="TYA"),"",IF(ISNUMBER(_xll.BDP($C6929,"DUR_ADJ_OAS_MID")),_xll.BDP($C6929,"DUR_ADJ_OAS_MID"),IF(ISNUMBER(_xll.BDP($E6929&amp;" ISIN","DUR_ADJ_OAS_MID")),_xll.BDP($E6929&amp;" ISIN","DUR_ADJ_OAS_MID")," ")))</f>
        <v xml:space="preserve"> </v>
      </c>
      <c r="S6929" s="7" t="str">
        <f t="shared" si="56"/>
        <v xml:space="preserve"> </v>
      </c>
      <c r="T6929" t="s">
        <v>86</v>
      </c>
      <c r="U6929" t="s">
        <v>86</v>
      </c>
    </row>
    <row r="6930" spans="1:33" x14ac:dyDescent="0.25">
      <c r="N6930" s="7" t="str">
        <f>IF(ISNUMBER(_xll.BDP($C6930, "DELTA_MID")),_xll.BDP($C6930, "DELTA_MID")," ")</f>
        <v xml:space="preserve"> </v>
      </c>
      <c r="O6930" s="7" t="str">
        <f>IF(ISNUMBER(N6930),_xll.BDP($C6930, "OPT_UNDL_TICKER"),"")</f>
        <v/>
      </c>
      <c r="P6930" s="8" t="str">
        <f>IF(ISNUMBER(N6930),_xll.BDP($C6930, "OPT_UNDL_PX")," ")</f>
        <v xml:space="preserve"> </v>
      </c>
      <c r="Q6930" s="7" t="str">
        <f>IF(ISNUMBER(N6930),+G6930*_xll.BDP($C6930, "PX_POS_MULT_FACTOR")*P6930/K6930," ")</f>
        <v xml:space="preserve"> </v>
      </c>
      <c r="R6930" s="8" t="str">
        <f>IF(OR($A6930="TUA",$A6930="TYA"),"",IF(ISNUMBER(_xll.BDP($C6930,"DUR_ADJ_OAS_MID")),_xll.BDP($C6930,"DUR_ADJ_OAS_MID"),IF(ISNUMBER(_xll.BDP($E6930&amp;" ISIN","DUR_ADJ_OAS_MID")),_xll.BDP($E6930&amp;" ISIN","DUR_ADJ_OAS_MID")," ")))</f>
        <v xml:space="preserve"> </v>
      </c>
      <c r="S6930" s="7" t="str">
        <f t="shared" si="56"/>
        <v xml:space="preserve"> </v>
      </c>
    </row>
    <row r="6931" spans="1:33" x14ac:dyDescent="0.25">
      <c r="A6931" t="s">
        <v>7443</v>
      </c>
      <c r="B6931" t="s">
        <v>1691</v>
      </c>
      <c r="C6931" t="s">
        <v>1692</v>
      </c>
      <c r="F6931" t="s">
        <v>1691</v>
      </c>
      <c r="G6931" s="1">
        <v>114</v>
      </c>
      <c r="H6931" s="1">
        <v>3226.3</v>
      </c>
      <c r="I6931" s="2">
        <v>36779820</v>
      </c>
      <c r="J6931" s="3">
        <v>1.4094083799999999</v>
      </c>
      <c r="K6931" s="4">
        <v>26095928.219999999</v>
      </c>
      <c r="L6931" s="5">
        <v>800001</v>
      </c>
      <c r="M6931" s="6">
        <v>32.6198695</v>
      </c>
      <c r="N6931" s="7" t="str">
        <f>IF(ISNUMBER(_xll.BDP($C6931, "DELTA_MID")),_xll.BDP($C6931, "DELTA_MID")," ")</f>
        <v xml:space="preserve"> </v>
      </c>
      <c r="O6931" s="7" t="str">
        <f>IF(ISNUMBER(N6931),_xll.BDP($C6931, "OPT_UNDL_TICKER"),"")</f>
        <v/>
      </c>
      <c r="P6931" s="8" t="str">
        <f>IF(ISNUMBER(N6931),_xll.BDP($C6931, "OPT_UNDL_PX")," ")</f>
        <v xml:space="preserve"> </v>
      </c>
      <c r="Q6931" s="7" t="str">
        <f>IF(ISNUMBER(N6931),+G6931*_xll.BDP($C6931, "PX_POS_MULT_FACTOR")*P6931/K6931," ")</f>
        <v xml:space="preserve"> </v>
      </c>
      <c r="R6931" s="8" t="str">
        <f>IF(OR($A6931="TUA",$A6931="TYA"),"",IF(ISNUMBER(_xll.BDP($C6931,"DUR_ADJ_OAS_MID")),_xll.BDP($C6931,"DUR_ADJ_OAS_MID"),IF(ISNUMBER(_xll.BDP($E6931&amp;" ISIN","DUR_ADJ_OAS_MID")),_xll.BDP($E6931&amp;" ISIN","DUR_ADJ_OAS_MID")," ")))</f>
        <v xml:space="preserve"> </v>
      </c>
      <c r="S6931" s="7" t="str">
        <f t="shared" si="56"/>
        <v xml:space="preserve"> </v>
      </c>
      <c r="T6931" t="s">
        <v>1693</v>
      </c>
      <c r="U6931" t="s">
        <v>46</v>
      </c>
      <c r="AG6931">
        <v>-0.21832599999999999</v>
      </c>
    </row>
    <row r="6932" spans="1:33" x14ac:dyDescent="0.25">
      <c r="A6932" t="s">
        <v>7443</v>
      </c>
      <c r="B6932" t="s">
        <v>95</v>
      </c>
      <c r="C6932" t="s">
        <v>96</v>
      </c>
      <c r="F6932" t="s">
        <v>97</v>
      </c>
      <c r="G6932" s="1">
        <v>119</v>
      </c>
      <c r="H6932" s="1">
        <v>0.04</v>
      </c>
      <c r="I6932" s="2">
        <v>476</v>
      </c>
      <c r="J6932" s="3">
        <v>1.8240000000000002E-5</v>
      </c>
      <c r="K6932" s="4">
        <v>26095928.219999999</v>
      </c>
      <c r="L6932" s="5">
        <v>800001</v>
      </c>
      <c r="M6932" s="6">
        <v>32.6198695</v>
      </c>
      <c r="N6932" s="7">
        <f>IF(ISNUMBER(_xll.BDP($C6932, "DELTA_MID")),_xll.BDP($C6932, "DELTA_MID")," ")</f>
        <v>-6.3229999999999996E-3</v>
      </c>
      <c r="O6932" s="7" t="str">
        <f>IF(ISNUMBER(N6932),_xll.BDP($C6932, "OPT_UNDL_TICKER"),"")</f>
        <v>GLD US</v>
      </c>
      <c r="P6932" s="8">
        <f>IF(ISNUMBER(N6932),_xll.BDP($C6932, "OPT_UNDL_PX")," ")</f>
        <v>296.23</v>
      </c>
      <c r="Q6932" s="7">
        <f>IF(ISNUMBER(N6932),+G6932*_xll.BDP($C6932, "PX_POS_MULT_FACTOR")*P6932/K6932," ")</f>
        <v>0.13508379431003817</v>
      </c>
      <c r="R6932" s="8" t="str">
        <f>IF(OR($A6932="TUA",$A6932="TYA"),"",IF(ISNUMBER(_xll.BDP($C6932,"DUR_ADJ_OAS_MID")),_xll.BDP($C6932,"DUR_ADJ_OAS_MID"),IF(ISNUMBER(_xll.BDP($E6932&amp;" ISIN","DUR_ADJ_OAS_MID")),_xll.BDP($E6932&amp;" ISIN","DUR_ADJ_OAS_MID")," ")))</f>
        <v xml:space="preserve"> </v>
      </c>
      <c r="S6932" s="7">
        <f t="shared" si="56"/>
        <v>-8.5413483142237126E-4</v>
      </c>
      <c r="T6932" t="s">
        <v>97</v>
      </c>
      <c r="U6932" t="s">
        <v>54</v>
      </c>
      <c r="AG6932">
        <v>-0.21832599999999999</v>
      </c>
    </row>
    <row r="6933" spans="1:33" x14ac:dyDescent="0.25">
      <c r="A6933" t="s">
        <v>7443</v>
      </c>
      <c r="B6933" t="s">
        <v>98</v>
      </c>
      <c r="C6933" t="s">
        <v>99</v>
      </c>
      <c r="F6933" t="s">
        <v>100</v>
      </c>
      <c r="G6933" s="1">
        <v>-119</v>
      </c>
      <c r="H6933" s="1">
        <v>0.04</v>
      </c>
      <c r="I6933" s="2">
        <v>-476</v>
      </c>
      <c r="J6933" s="3">
        <v>-1.8240000000000002E-5</v>
      </c>
      <c r="K6933" s="4">
        <v>26095928.219999999</v>
      </c>
      <c r="L6933" s="5">
        <v>800001</v>
      </c>
      <c r="M6933" s="6">
        <v>32.6198695</v>
      </c>
      <c r="N6933" s="7">
        <f>IF(ISNUMBER(_xll.BDP($C6933, "DELTA_MID")),_xll.BDP($C6933, "DELTA_MID")," ")</f>
        <v>-7.8510000000000003E-3</v>
      </c>
      <c r="O6933" s="7" t="str">
        <f>IF(ISNUMBER(N6933),_xll.BDP($C6933, "OPT_UNDL_TICKER"),"")</f>
        <v>GLD US</v>
      </c>
      <c r="P6933" s="8">
        <f>IF(ISNUMBER(N6933),_xll.BDP($C6933, "OPT_UNDL_PX")," ")</f>
        <v>296.23</v>
      </c>
      <c r="Q6933" s="7">
        <f>IF(ISNUMBER(N6933),+G6933*_xll.BDP($C6933, "PX_POS_MULT_FACTOR")*P6933/K6933," ")</f>
        <v>-0.13508379431003817</v>
      </c>
      <c r="R6933" s="8" t="str">
        <f>IF(OR($A6933="TUA",$A6933="TYA"),"",IF(ISNUMBER(_xll.BDP($C6933,"DUR_ADJ_OAS_MID")),_xll.BDP($C6933,"DUR_ADJ_OAS_MID"),IF(ISNUMBER(_xll.BDP($E6933&amp;" ISIN","DUR_ADJ_OAS_MID")),_xll.BDP($E6933&amp;" ISIN","DUR_ADJ_OAS_MID")," ")))</f>
        <v xml:space="preserve"> </v>
      </c>
      <c r="S6933" s="7">
        <f t="shared" si="56"/>
        <v>1.0605428691281098E-3</v>
      </c>
      <c r="T6933" t="s">
        <v>100</v>
      </c>
      <c r="U6933" t="s">
        <v>54</v>
      </c>
      <c r="AG6933">
        <v>-0.21832599999999999</v>
      </c>
    </row>
    <row r="6934" spans="1:33" x14ac:dyDescent="0.25">
      <c r="A6934" t="s">
        <v>7443</v>
      </c>
      <c r="B6934" t="s">
        <v>101</v>
      </c>
      <c r="C6934" t="s">
        <v>102</v>
      </c>
      <c r="F6934" t="s">
        <v>103</v>
      </c>
      <c r="G6934" s="1">
        <v>112</v>
      </c>
      <c r="H6934" s="1">
        <v>0.19500000000000001</v>
      </c>
      <c r="I6934" s="2">
        <v>2184</v>
      </c>
      <c r="J6934" s="3">
        <v>8.3689999999999993E-5</v>
      </c>
      <c r="K6934" s="4">
        <v>26095928.219999999</v>
      </c>
      <c r="L6934" s="5">
        <v>800001</v>
      </c>
      <c r="M6934" s="6">
        <v>32.6198695</v>
      </c>
      <c r="N6934" s="7">
        <f>IF(ISNUMBER(_xll.BDP($C6934, "DELTA_MID")),_xll.BDP($C6934, "DELTA_MID")," ")</f>
        <v>-3.1627000000000002E-2</v>
      </c>
      <c r="O6934" s="7" t="str">
        <f>IF(ISNUMBER(N6934),_xll.BDP($C6934, "OPT_UNDL_TICKER"),"")</f>
        <v>GLD US</v>
      </c>
      <c r="P6934" s="8">
        <f>IF(ISNUMBER(N6934),_xll.BDP($C6934, "OPT_UNDL_PX")," ")</f>
        <v>296.23</v>
      </c>
      <c r="Q6934" s="7">
        <f>IF(ISNUMBER(N6934),+G6934*_xll.BDP($C6934, "PX_POS_MULT_FACTOR")*P6934/K6934," ")</f>
        <v>0.12713768876238885</v>
      </c>
      <c r="R6934" s="8" t="str">
        <f>IF(OR($A6934="TUA",$A6934="TYA"),"",IF(ISNUMBER(_xll.BDP($C6934,"DUR_ADJ_OAS_MID")),_xll.BDP($C6934,"DUR_ADJ_OAS_MID"),IF(ISNUMBER(_xll.BDP($E6934&amp;" ISIN","DUR_ADJ_OAS_MID")),_xll.BDP($E6934&amp;" ISIN","DUR_ADJ_OAS_MID")," ")))</f>
        <v xml:space="preserve"> </v>
      </c>
      <c r="S6934" s="7">
        <f t="shared" si="56"/>
        <v>-4.0209836824880727E-3</v>
      </c>
      <c r="T6934" t="s">
        <v>103</v>
      </c>
      <c r="U6934" t="s">
        <v>54</v>
      </c>
      <c r="AG6934">
        <v>-0.21832599999999999</v>
      </c>
    </row>
    <row r="6935" spans="1:33" x14ac:dyDescent="0.25">
      <c r="A6935" t="s">
        <v>7443</v>
      </c>
      <c r="B6935" t="s">
        <v>104</v>
      </c>
      <c r="C6935" t="s">
        <v>105</v>
      </c>
      <c r="F6935" t="s">
        <v>106</v>
      </c>
      <c r="G6935" s="1">
        <v>-112</v>
      </c>
      <c r="H6935" s="1">
        <v>0.61</v>
      </c>
      <c r="I6935" s="2">
        <v>-6832</v>
      </c>
      <c r="J6935" s="3">
        <v>-2.6180000000000002E-4</v>
      </c>
      <c r="K6935" s="4">
        <v>26095928.219999999</v>
      </c>
      <c r="L6935" s="5">
        <v>800001</v>
      </c>
      <c r="M6935" s="6">
        <v>32.6198695</v>
      </c>
      <c r="N6935" s="7">
        <f>IF(ISNUMBER(_xll.BDP($C6935, "DELTA_MID")),_xll.BDP($C6935, "DELTA_MID")," ")</f>
        <v>-0.10384599999999999</v>
      </c>
      <c r="O6935" s="7" t="str">
        <f>IF(ISNUMBER(N6935),_xll.BDP($C6935, "OPT_UNDL_TICKER"),"")</f>
        <v>GLD US</v>
      </c>
      <c r="P6935" s="8">
        <f>IF(ISNUMBER(N6935),_xll.BDP($C6935, "OPT_UNDL_PX")," ")</f>
        <v>296.23</v>
      </c>
      <c r="Q6935" s="7">
        <f>IF(ISNUMBER(N6935),+G6935*_xll.BDP($C6935, "PX_POS_MULT_FACTOR")*P6935/K6935," ")</f>
        <v>-0.12713768876238885</v>
      </c>
      <c r="R6935" s="8" t="str">
        <f>IF(OR($A6935="TUA",$A6935="TYA"),"",IF(ISNUMBER(_xll.BDP($C6935,"DUR_ADJ_OAS_MID")),_xll.BDP($C6935,"DUR_ADJ_OAS_MID"),IF(ISNUMBER(_xll.BDP($E6935&amp;" ISIN","DUR_ADJ_OAS_MID")),_xll.BDP($E6935&amp;" ISIN","DUR_ADJ_OAS_MID")," ")))</f>
        <v xml:space="preserve"> </v>
      </c>
      <c r="S6935" s="7">
        <f t="shared" si="56"/>
        <v>1.3202740427219032E-2</v>
      </c>
      <c r="T6935" t="s">
        <v>106</v>
      </c>
      <c r="U6935" t="s">
        <v>54</v>
      </c>
      <c r="AG6935">
        <v>-0.21832599999999999</v>
      </c>
    </row>
    <row r="6936" spans="1:33" x14ac:dyDescent="0.25">
      <c r="A6936" t="s">
        <v>7443</v>
      </c>
      <c r="B6936" t="s">
        <v>107</v>
      </c>
      <c r="C6936" t="s">
        <v>108</v>
      </c>
      <c r="F6936" t="s">
        <v>109</v>
      </c>
      <c r="G6936" s="1">
        <v>27</v>
      </c>
      <c r="H6936" s="1">
        <v>1.1399999999999999</v>
      </c>
      <c r="I6936" s="2">
        <v>3078</v>
      </c>
      <c r="J6936" s="3">
        <v>1.1794999999999999E-4</v>
      </c>
      <c r="K6936" s="4">
        <v>26095928.219999999</v>
      </c>
      <c r="L6936" s="5">
        <v>800001</v>
      </c>
      <c r="M6936" s="6">
        <v>32.6198695</v>
      </c>
      <c r="N6936" s="7">
        <f>IF(ISNUMBER(_xll.BDP($C6936, "DELTA_MID")),_xll.BDP($C6936, "DELTA_MID")," ")</f>
        <v>-3.5924999999999999E-2</v>
      </c>
      <c r="O6936" s="7" t="str">
        <f>IF(ISNUMBER(N6936),_xll.BDP($C6936, "OPT_UNDL_TICKER"),"")</f>
        <v>MSTR US</v>
      </c>
      <c r="P6936" s="8">
        <f>IF(ISNUMBER(N6936),_xll.BDP($C6936, "OPT_UNDL_PX")," ")</f>
        <v>311.45</v>
      </c>
      <c r="Q6936" s="7">
        <f>IF(ISNUMBER(N6936),+G6936*_xll.BDP($C6936, "PX_POS_MULT_FACTOR")*P6936/K6936," ")</f>
        <v>3.2223992682334258E-2</v>
      </c>
      <c r="R6936" s="8" t="str">
        <f>IF(OR($A6936="TUA",$A6936="TYA"),"",IF(ISNUMBER(_xll.BDP($C6936,"DUR_ADJ_OAS_MID")),_xll.BDP($C6936,"DUR_ADJ_OAS_MID"),IF(ISNUMBER(_xll.BDP($E6936&amp;" ISIN","DUR_ADJ_OAS_MID")),_xll.BDP($E6936&amp;" ISIN","DUR_ADJ_OAS_MID")," ")))</f>
        <v xml:space="preserve"> </v>
      </c>
      <c r="S6936" s="7">
        <f t="shared" si="56"/>
        <v>-1.1576469371128583E-3</v>
      </c>
      <c r="T6936" t="s">
        <v>109</v>
      </c>
      <c r="U6936" t="s">
        <v>54</v>
      </c>
      <c r="AG6936">
        <v>-0.21832599999999999</v>
      </c>
    </row>
    <row r="6937" spans="1:33" x14ac:dyDescent="0.25">
      <c r="A6937" t="s">
        <v>7443</v>
      </c>
      <c r="B6937" t="s">
        <v>110</v>
      </c>
      <c r="C6937" t="s">
        <v>111</v>
      </c>
      <c r="F6937" t="s">
        <v>112</v>
      </c>
      <c r="G6937" s="1">
        <v>-27</v>
      </c>
      <c r="H6937" s="1">
        <v>3.6</v>
      </c>
      <c r="I6937" s="2">
        <v>-9720</v>
      </c>
      <c r="J6937" s="3">
        <v>-3.7247000000000002E-4</v>
      </c>
      <c r="K6937" s="4">
        <v>26095928.219999999</v>
      </c>
      <c r="L6937" s="5">
        <v>800001</v>
      </c>
      <c r="M6937" s="6">
        <v>32.6198695</v>
      </c>
      <c r="N6937" s="7">
        <f>IF(ISNUMBER(_xll.BDP($C6937, "DELTA_MID")),_xll.BDP($C6937, "DELTA_MID")," ")</f>
        <v>-0.12572700000000001</v>
      </c>
      <c r="O6937" s="7" t="str">
        <f>IF(ISNUMBER(N6937),_xll.BDP($C6937, "OPT_UNDL_TICKER"),"")</f>
        <v>MSTR US</v>
      </c>
      <c r="P6937" s="8">
        <f>IF(ISNUMBER(N6937),_xll.BDP($C6937, "OPT_UNDL_PX")," ")</f>
        <v>311.45</v>
      </c>
      <c r="Q6937" s="7">
        <f>IF(ISNUMBER(N6937),+G6937*_xll.BDP($C6937, "PX_POS_MULT_FACTOR")*P6937/K6937," ")</f>
        <v>-3.2223992682334258E-2</v>
      </c>
      <c r="R6937" s="8" t="str">
        <f>IF(OR($A6937="TUA",$A6937="TYA"),"",IF(ISNUMBER(_xll.BDP($C6937,"DUR_ADJ_OAS_MID")),_xll.BDP($C6937,"DUR_ADJ_OAS_MID"),IF(ISNUMBER(_xll.BDP($E6937&amp;" ISIN","DUR_ADJ_OAS_MID")),_xll.BDP($E6937&amp;" ISIN","DUR_ADJ_OAS_MID")," ")))</f>
        <v xml:space="preserve"> </v>
      </c>
      <c r="S6937" s="7">
        <f t="shared" si="56"/>
        <v>4.0514259279718391E-3</v>
      </c>
      <c r="T6937" t="s">
        <v>112</v>
      </c>
      <c r="U6937" t="s">
        <v>54</v>
      </c>
      <c r="AG6937">
        <v>-0.21832599999999999</v>
      </c>
    </row>
    <row r="6938" spans="1:33" x14ac:dyDescent="0.25">
      <c r="A6938" t="s">
        <v>7443</v>
      </c>
      <c r="B6938" t="s">
        <v>113</v>
      </c>
      <c r="C6938" t="s">
        <v>113</v>
      </c>
      <c r="F6938" t="s">
        <v>114</v>
      </c>
      <c r="G6938" s="1">
        <v>1</v>
      </c>
      <c r="H6938" s="1">
        <v>45.75</v>
      </c>
      <c r="I6938" s="2">
        <v>4575</v>
      </c>
      <c r="J6938" s="3">
        <v>1.7531E-4</v>
      </c>
      <c r="K6938" s="4">
        <v>26095928.219999999</v>
      </c>
      <c r="L6938" s="5">
        <v>800001</v>
      </c>
      <c r="M6938" s="6">
        <v>32.6198695</v>
      </c>
      <c r="N6938" s="7">
        <f>IF(ISNUMBER(_xll.BDP($C6938, "DELTA_MID")),_xll.BDP($C6938, "DELTA_MID")," ")</f>
        <v>-5.9983000000000002E-2</v>
      </c>
      <c r="O6938" s="7" t="str">
        <f>IF(ISNUMBER(N6938),_xll.BDP($C6938, "OPT_UNDL_TICKER"),"")</f>
        <v>NDX</v>
      </c>
      <c r="P6938" s="8">
        <f>IF(ISNUMBER(N6938),_xll.BDP($C6938, "OPT_UNDL_PX")," ")</f>
        <v>18796.02</v>
      </c>
      <c r="Q6938" s="7">
        <f>IF(ISNUMBER(N6938),+G6938*_xll.BDP($C6938, "PX_POS_MULT_FACTOR")*P6938/K6938," ")</f>
        <v>7.202663895126242E-2</v>
      </c>
      <c r="R6938" s="8" t="str">
        <f>IF(OR($A6938="TUA",$A6938="TYA"),"",IF(ISNUMBER(_xll.BDP($C6938,"DUR_ADJ_OAS_MID")),_xll.BDP($C6938,"DUR_ADJ_OAS_MID"),IF(ISNUMBER(_xll.BDP($E6938&amp;" ISIN","DUR_ADJ_OAS_MID")),_xll.BDP($E6938&amp;" ISIN","DUR_ADJ_OAS_MID")," ")))</f>
        <v xml:space="preserve"> </v>
      </c>
      <c r="S6938" s="7">
        <f t="shared" si="56"/>
        <v>-4.3203738842135736E-3</v>
      </c>
      <c r="T6938" t="s">
        <v>114</v>
      </c>
      <c r="U6938" t="s">
        <v>54</v>
      </c>
      <c r="AG6938">
        <v>-0.21832599999999999</v>
      </c>
    </row>
    <row r="6939" spans="1:33" x14ac:dyDescent="0.25">
      <c r="A6939" t="s">
        <v>7443</v>
      </c>
      <c r="B6939" t="s">
        <v>115</v>
      </c>
      <c r="C6939" t="s">
        <v>115</v>
      </c>
      <c r="F6939" t="s">
        <v>116</v>
      </c>
      <c r="G6939" s="1">
        <v>-1</v>
      </c>
      <c r="H6939" s="1">
        <v>117.6</v>
      </c>
      <c r="I6939" s="2">
        <v>-11760</v>
      </c>
      <c r="J6939" s="3">
        <v>-4.5064999999999998E-4</v>
      </c>
      <c r="K6939" s="4">
        <v>26095928.219999999</v>
      </c>
      <c r="L6939" s="5">
        <v>800001</v>
      </c>
      <c r="M6939" s="6">
        <v>32.6198695</v>
      </c>
      <c r="N6939" s="7">
        <f>IF(ISNUMBER(_xll.BDP($C6939, "DELTA_MID")),_xll.BDP($C6939, "DELTA_MID")," ")</f>
        <v>-0.14940700000000001</v>
      </c>
      <c r="O6939" s="7" t="str">
        <f>IF(ISNUMBER(N6939),_xll.BDP($C6939, "OPT_UNDL_TICKER"),"")</f>
        <v>NDX</v>
      </c>
      <c r="P6939" s="8">
        <f>IF(ISNUMBER(N6939),_xll.BDP($C6939, "OPT_UNDL_PX")," ")</f>
        <v>18796.02</v>
      </c>
      <c r="Q6939" s="7">
        <f>IF(ISNUMBER(N6939),+G6939*_xll.BDP($C6939, "PX_POS_MULT_FACTOR")*P6939/K6939," ")</f>
        <v>-7.202663895126242E-2</v>
      </c>
      <c r="R6939" s="8" t="str">
        <f>IF(OR($A6939="TUA",$A6939="TYA"),"",IF(ISNUMBER(_xll.BDP($C6939,"DUR_ADJ_OAS_MID")),_xll.BDP($C6939,"DUR_ADJ_OAS_MID"),IF(ISNUMBER(_xll.BDP($E6939&amp;" ISIN","DUR_ADJ_OAS_MID")),_xll.BDP($E6939&amp;" ISIN","DUR_ADJ_OAS_MID")," ")))</f>
        <v xml:space="preserve"> </v>
      </c>
      <c r="S6939" s="7">
        <f t="shared" si="56"/>
        <v>1.0761284045791266E-2</v>
      </c>
      <c r="T6939" t="s">
        <v>116</v>
      </c>
      <c r="U6939" t="s">
        <v>54</v>
      </c>
      <c r="AG6939">
        <v>-0.21832599999999999</v>
      </c>
    </row>
    <row r="6940" spans="1:33" x14ac:dyDescent="0.25">
      <c r="A6940" t="s">
        <v>7443</v>
      </c>
      <c r="B6940" t="s">
        <v>117</v>
      </c>
      <c r="C6940" t="s">
        <v>117</v>
      </c>
      <c r="F6940" t="s">
        <v>118</v>
      </c>
      <c r="G6940" s="1">
        <v>11</v>
      </c>
      <c r="H6940" s="1">
        <v>3.2</v>
      </c>
      <c r="I6940" s="2">
        <v>3520</v>
      </c>
      <c r="J6940" s="3">
        <v>1.3489E-4</v>
      </c>
      <c r="K6940" s="4">
        <v>26095928.219999999</v>
      </c>
      <c r="L6940" s="5">
        <v>800001</v>
      </c>
      <c r="M6940" s="6">
        <v>32.6198695</v>
      </c>
      <c r="N6940" s="7">
        <f>IF(ISNUMBER(_xll.BDP($C6940, "DELTA_MID")),_xll.BDP($C6940, "DELTA_MID")," ")</f>
        <v>-0.10689899999999999</v>
      </c>
      <c r="O6940" s="7" t="str">
        <f>IF(ISNUMBER(N6940),_xll.BDP($C6940, "OPT_UNDL_TICKER"),"")</f>
        <v>RUY</v>
      </c>
      <c r="P6940" s="8">
        <f>IF(ISNUMBER(N6940),_xll.BDP($C6940, "OPT_UNDL_PX")," ")</f>
        <v>1880.8789999999999</v>
      </c>
      <c r="Q6940" s="7">
        <f>IF(ISNUMBER(N6940),+G6940*_xll.BDP($C6940, "PX_POS_MULT_FACTOR")*P6940/K6940," ")</f>
        <v>7.9283131167349599E-2</v>
      </c>
      <c r="R6940" s="8" t="str">
        <f>IF(OR($A6940="TUA",$A6940="TYA"),"",IF(ISNUMBER(_xll.BDP($C6940,"DUR_ADJ_OAS_MID")),_xll.BDP($C6940,"DUR_ADJ_OAS_MID"),IF(ISNUMBER(_xll.BDP($E6940&amp;" ISIN","DUR_ADJ_OAS_MID")),_xll.BDP($E6940&amp;" ISIN","DUR_ADJ_OAS_MID")," ")))</f>
        <v xml:space="preserve"> </v>
      </c>
      <c r="S6940" s="7">
        <f t="shared" si="56"/>
        <v>-8.4752874386585051E-3</v>
      </c>
      <c r="T6940" t="s">
        <v>118</v>
      </c>
      <c r="U6940" t="s">
        <v>54</v>
      </c>
      <c r="AG6940">
        <v>-0.21832599999999999</v>
      </c>
    </row>
    <row r="6941" spans="1:33" x14ac:dyDescent="0.25">
      <c r="A6941" t="s">
        <v>7443</v>
      </c>
      <c r="B6941" t="s">
        <v>119</v>
      </c>
      <c r="C6941" t="s">
        <v>119</v>
      </c>
      <c r="F6941" t="s">
        <v>120</v>
      </c>
      <c r="G6941" s="1">
        <v>-11</v>
      </c>
      <c r="H6941" s="1">
        <v>37.9</v>
      </c>
      <c r="I6941" s="2">
        <v>-41690</v>
      </c>
      <c r="J6941" s="3">
        <v>-1.59757E-3</v>
      </c>
      <c r="K6941" s="4">
        <v>26095928.219999999</v>
      </c>
      <c r="L6941" s="5">
        <v>800001</v>
      </c>
      <c r="M6941" s="6">
        <v>32.6198695</v>
      </c>
      <c r="N6941" s="7">
        <f>IF(ISNUMBER(_xll.BDP($C6941, "DELTA_MID")),_xll.BDP($C6941, "DELTA_MID")," ")</f>
        <v>-0.69428599999999996</v>
      </c>
      <c r="O6941" s="7" t="str">
        <f>IF(ISNUMBER(N6941),_xll.BDP($C6941, "OPT_UNDL_TICKER"),"")</f>
        <v>RUY</v>
      </c>
      <c r="P6941" s="8">
        <f>IF(ISNUMBER(N6941),_xll.BDP($C6941, "OPT_UNDL_PX")," ")</f>
        <v>1880.8789999999999</v>
      </c>
      <c r="Q6941" s="7">
        <f>IF(ISNUMBER(N6941),+G6941*_xll.BDP($C6941, "PX_POS_MULT_FACTOR")*P6941/K6941," ")</f>
        <v>-7.9283131167349599E-2</v>
      </c>
      <c r="R6941" s="8" t="str">
        <f>IF(OR($A6941="TUA",$A6941="TYA"),"",IF(ISNUMBER(_xll.BDP($C6941,"DUR_ADJ_OAS_MID")),_xll.BDP($C6941,"DUR_ADJ_OAS_MID"),IF(ISNUMBER(_xll.BDP($E6941&amp;" ISIN","DUR_ADJ_OAS_MID")),_xll.BDP($E6941&amp;" ISIN","DUR_ADJ_OAS_MID")," ")))</f>
        <v xml:space="preserve"> </v>
      </c>
      <c r="S6941" s="7">
        <f t="shared" si="56"/>
        <v>5.5045168005654482E-2</v>
      </c>
      <c r="T6941" t="s">
        <v>120</v>
      </c>
      <c r="U6941" t="s">
        <v>54</v>
      </c>
      <c r="AG6941">
        <v>-0.21832599999999999</v>
      </c>
    </row>
    <row r="6942" spans="1:33" x14ac:dyDescent="0.25">
      <c r="A6942" t="s">
        <v>7443</v>
      </c>
      <c r="B6942" t="s">
        <v>121</v>
      </c>
      <c r="C6942" t="s">
        <v>121</v>
      </c>
      <c r="F6942" t="s">
        <v>122</v>
      </c>
      <c r="G6942" s="1">
        <v>13</v>
      </c>
      <c r="H6942" s="1">
        <v>4.1500000000000004</v>
      </c>
      <c r="I6942" s="2">
        <v>5395</v>
      </c>
      <c r="J6942" s="3">
        <v>2.0673999999999999E-4</v>
      </c>
      <c r="K6942" s="4">
        <v>26095928.219999999</v>
      </c>
      <c r="L6942" s="5">
        <v>800001</v>
      </c>
      <c r="M6942" s="6">
        <v>32.6198695</v>
      </c>
      <c r="N6942" s="7">
        <f>IF(ISNUMBER(_xll.BDP($C6942, "DELTA_MID")),_xll.BDP($C6942, "DELTA_MID")," ")</f>
        <v>-5.6133000000000002E-2</v>
      </c>
      <c r="O6942" s="7" t="str">
        <f>IF(ISNUMBER(N6942),_xll.BDP($C6942, "OPT_UNDL_TICKER"),"")</f>
        <v>RUY</v>
      </c>
      <c r="P6942" s="8">
        <f>IF(ISNUMBER(N6942),_xll.BDP($C6942, "OPT_UNDL_PX")," ")</f>
        <v>1880.8789999999999</v>
      </c>
      <c r="Q6942" s="7">
        <f>IF(ISNUMBER(N6942),+G6942*_xll.BDP($C6942, "PX_POS_MULT_FACTOR")*P6942/K6942," ")</f>
        <v>9.3698245925049523E-2</v>
      </c>
      <c r="R6942" s="8" t="str">
        <f>IF(OR($A6942="TUA",$A6942="TYA"),"",IF(ISNUMBER(_xll.BDP($C6942,"DUR_ADJ_OAS_MID")),_xll.BDP($C6942,"DUR_ADJ_OAS_MID"),IF(ISNUMBER(_xll.BDP($E6942&amp;" ISIN","DUR_ADJ_OAS_MID")),_xll.BDP($E6942&amp;" ISIN","DUR_ADJ_OAS_MID")," ")))</f>
        <v xml:space="preserve"> </v>
      </c>
      <c r="S6942" s="7">
        <f t="shared" si="56"/>
        <v>-5.2595636385108051E-3</v>
      </c>
      <c r="T6942" t="s">
        <v>122</v>
      </c>
      <c r="U6942" t="s">
        <v>54</v>
      </c>
      <c r="AG6942">
        <v>-0.21832599999999999</v>
      </c>
    </row>
    <row r="6943" spans="1:33" x14ac:dyDescent="0.25">
      <c r="A6943" t="s">
        <v>7443</v>
      </c>
      <c r="B6943" t="s">
        <v>123</v>
      </c>
      <c r="C6943" t="s">
        <v>123</v>
      </c>
      <c r="F6943" t="s">
        <v>124</v>
      </c>
      <c r="G6943" s="1">
        <v>-13</v>
      </c>
      <c r="H6943" s="1">
        <v>10.4</v>
      </c>
      <c r="I6943" s="2">
        <v>-13520</v>
      </c>
      <c r="J6943" s="3">
        <v>-5.1809000000000002E-4</v>
      </c>
      <c r="K6943" s="4">
        <v>26095928.219999999</v>
      </c>
      <c r="L6943" s="5">
        <v>800001</v>
      </c>
      <c r="M6943" s="6">
        <v>32.6198695</v>
      </c>
      <c r="N6943" s="7">
        <f>IF(ISNUMBER(_xll.BDP($C6943, "DELTA_MID")),_xll.BDP($C6943, "DELTA_MID")," ")</f>
        <v>-0.13968800000000001</v>
      </c>
      <c r="O6943" s="7" t="str">
        <f>IF(ISNUMBER(N6943),_xll.BDP($C6943, "OPT_UNDL_TICKER"),"")</f>
        <v>RUY</v>
      </c>
      <c r="P6943" s="8">
        <f>IF(ISNUMBER(N6943),_xll.BDP($C6943, "OPT_UNDL_PX")," ")</f>
        <v>1880.8789999999999</v>
      </c>
      <c r="Q6943" s="7">
        <f>IF(ISNUMBER(N6943),+G6943*_xll.BDP($C6943, "PX_POS_MULT_FACTOR")*P6943/K6943," ")</f>
        <v>-9.3698245925049523E-2</v>
      </c>
      <c r="R6943" s="8" t="str">
        <f>IF(OR($A6943="TUA",$A6943="TYA"),"",IF(ISNUMBER(_xll.BDP($C6943,"DUR_ADJ_OAS_MID")),_xll.BDP($C6943,"DUR_ADJ_OAS_MID"),IF(ISNUMBER(_xll.BDP($E6943&amp;" ISIN","DUR_ADJ_OAS_MID")),_xll.BDP($E6943&amp;" ISIN","DUR_ADJ_OAS_MID")," ")))</f>
        <v xml:space="preserve"> </v>
      </c>
      <c r="S6943" s="7">
        <f t="shared" si="56"/>
        <v>1.3088520576778319E-2</v>
      </c>
      <c r="T6943" t="s">
        <v>124</v>
      </c>
      <c r="U6943" t="s">
        <v>54</v>
      </c>
      <c r="AG6943">
        <v>-0.21832599999999999</v>
      </c>
    </row>
    <row r="6944" spans="1:33" x14ac:dyDescent="0.25">
      <c r="A6944" t="s">
        <v>7443</v>
      </c>
      <c r="B6944" t="s">
        <v>125</v>
      </c>
      <c r="C6944" t="s">
        <v>125</v>
      </c>
      <c r="F6944" t="s">
        <v>126</v>
      </c>
      <c r="G6944" s="1">
        <v>33</v>
      </c>
      <c r="H6944" s="1">
        <v>17.350000000000001</v>
      </c>
      <c r="I6944" s="2">
        <v>57255</v>
      </c>
      <c r="J6944" s="3">
        <v>2.1940200000000001E-3</v>
      </c>
      <c r="K6944" s="4">
        <v>26095928.219999999</v>
      </c>
      <c r="L6944" s="5">
        <v>800001</v>
      </c>
      <c r="M6944" s="6">
        <v>32.6198695</v>
      </c>
      <c r="N6944" s="7">
        <f>IF(ISNUMBER(_xll.BDP($C6944, "DELTA_MID")),_xll.BDP($C6944, "DELTA_MID")," ")</f>
        <v>0.182808</v>
      </c>
      <c r="O6944" s="7" t="str">
        <f>IF(ISNUMBER(N6944),_xll.BDP($C6944, "OPT_UNDL_TICKER"),"")</f>
        <v>SPX</v>
      </c>
      <c r="P6944" s="8">
        <f>IF(ISNUMBER(N6944),_xll.BDP($C6944, "OPT_UNDL_PX")," ")</f>
        <v>5405.97</v>
      </c>
      <c r="Q6944" s="7">
        <f>IF(ISNUMBER(N6944),+G6944*_xll.BDP($C6944, "PX_POS_MULT_FACTOR")*P6944/K6944," ")</f>
        <v>0.68362009772572863</v>
      </c>
      <c r="R6944" s="8" t="str">
        <f>IF(OR($A6944="TUA",$A6944="TYA"),"",IF(ISNUMBER(_xll.BDP($C6944,"DUR_ADJ_OAS_MID")),_xll.BDP($C6944,"DUR_ADJ_OAS_MID"),IF(ISNUMBER(_xll.BDP($E6944&amp;" ISIN","DUR_ADJ_OAS_MID")),_xll.BDP($E6944&amp;" ISIN","DUR_ADJ_OAS_MID")," ")))</f>
        <v xml:space="preserve"> </v>
      </c>
      <c r="S6944" s="7">
        <f t="shared" si="56"/>
        <v>0.124971222825045</v>
      </c>
      <c r="T6944" t="s">
        <v>126</v>
      </c>
      <c r="U6944" t="s">
        <v>54</v>
      </c>
      <c r="AG6944">
        <v>-0.21832599999999999</v>
      </c>
    </row>
    <row r="6945" spans="1:33" x14ac:dyDescent="0.25">
      <c r="A6945" t="s">
        <v>7443</v>
      </c>
      <c r="B6945" t="s">
        <v>127</v>
      </c>
      <c r="C6945" t="s">
        <v>127</v>
      </c>
      <c r="F6945" t="s">
        <v>128</v>
      </c>
      <c r="G6945" s="1">
        <v>4</v>
      </c>
      <c r="H6945" s="1">
        <v>3.1</v>
      </c>
      <c r="I6945" s="2">
        <v>1240</v>
      </c>
      <c r="J6945" s="3">
        <v>4.7519999999999999E-5</v>
      </c>
      <c r="K6945" s="4">
        <v>26095928.219999999</v>
      </c>
      <c r="L6945" s="5">
        <v>800001</v>
      </c>
      <c r="M6945" s="6">
        <v>32.6198695</v>
      </c>
      <c r="N6945" s="7">
        <f>IF(ISNUMBER(_xll.BDP($C6945, "DELTA_MID")),_xll.BDP($C6945, "DELTA_MID")," ")</f>
        <v>-3.9946000000000002E-2</v>
      </c>
      <c r="O6945" s="7" t="str">
        <f>IF(ISNUMBER(N6945),_xll.BDP($C6945, "OPT_UNDL_TICKER"),"")</f>
        <v>SPX</v>
      </c>
      <c r="P6945" s="8">
        <f>IF(ISNUMBER(N6945),_xll.BDP($C6945, "OPT_UNDL_PX")," ")</f>
        <v>5405.97</v>
      </c>
      <c r="Q6945" s="7">
        <f>IF(ISNUMBER(N6945),+G6945*_xll.BDP($C6945, "PX_POS_MULT_FACTOR")*P6945/K6945," ")</f>
        <v>8.2863042148573179E-2</v>
      </c>
      <c r="R6945" s="8" t="str">
        <f>IF(OR($A6945="TUA",$A6945="TYA"),"",IF(ISNUMBER(_xll.BDP($C6945,"DUR_ADJ_OAS_MID")),_xll.BDP($C6945,"DUR_ADJ_OAS_MID"),IF(ISNUMBER(_xll.BDP($E6945&amp;" ISIN","DUR_ADJ_OAS_MID")),_xll.BDP($E6945&amp;" ISIN","DUR_ADJ_OAS_MID")," ")))</f>
        <v xml:space="preserve"> </v>
      </c>
      <c r="S6945" s="7">
        <f t="shared" si="56"/>
        <v>-3.3100470816669046E-3</v>
      </c>
      <c r="T6945" t="s">
        <v>128</v>
      </c>
      <c r="U6945" t="s">
        <v>54</v>
      </c>
      <c r="AG6945">
        <v>-0.21832599999999999</v>
      </c>
    </row>
    <row r="6946" spans="1:33" x14ac:dyDescent="0.25">
      <c r="A6946" t="s">
        <v>7443</v>
      </c>
      <c r="B6946" t="s">
        <v>129</v>
      </c>
      <c r="C6946" t="s">
        <v>129</v>
      </c>
      <c r="F6946" t="s">
        <v>130</v>
      </c>
      <c r="G6946" s="1">
        <v>-4</v>
      </c>
      <c r="H6946" s="1">
        <v>40.549999999999997</v>
      </c>
      <c r="I6946" s="2">
        <v>-16220</v>
      </c>
      <c r="J6946" s="3">
        <v>-6.2155000000000001E-4</v>
      </c>
      <c r="K6946" s="4">
        <v>26095928.219999999</v>
      </c>
      <c r="L6946" s="5">
        <v>800001</v>
      </c>
      <c r="M6946" s="6">
        <v>32.6198695</v>
      </c>
      <c r="N6946" s="7">
        <f>IF(ISNUMBER(_xll.BDP($C6946, "DELTA_MID")),_xll.BDP($C6946, "DELTA_MID")," ")</f>
        <v>-0.435199</v>
      </c>
      <c r="O6946" s="7" t="str">
        <f>IF(ISNUMBER(N6946),_xll.BDP($C6946, "OPT_UNDL_TICKER"),"")</f>
        <v>SPX</v>
      </c>
      <c r="P6946" s="8">
        <f>IF(ISNUMBER(N6946),_xll.BDP($C6946, "OPT_UNDL_PX")," ")</f>
        <v>5405.97</v>
      </c>
      <c r="Q6946" s="7">
        <f>IF(ISNUMBER(N6946),+G6946*_xll.BDP($C6946, "PX_POS_MULT_FACTOR")*P6946/K6946," ")</f>
        <v>-8.2863042148573179E-2</v>
      </c>
      <c r="R6946" s="8" t="str">
        <f>IF(OR($A6946="TUA",$A6946="TYA"),"",IF(ISNUMBER(_xll.BDP($C6946,"DUR_ADJ_OAS_MID")),_xll.BDP($C6946,"DUR_ADJ_OAS_MID"),IF(ISNUMBER(_xll.BDP($E6946&amp;" ISIN","DUR_ADJ_OAS_MID")),_xll.BDP($E6946&amp;" ISIN","DUR_ADJ_OAS_MID")," ")))</f>
        <v xml:space="preserve"> </v>
      </c>
      <c r="S6946" s="7">
        <f t="shared" si="56"/>
        <v>3.6061913080016897E-2</v>
      </c>
      <c r="T6946" t="s">
        <v>130</v>
      </c>
      <c r="U6946" t="s">
        <v>54</v>
      </c>
      <c r="AG6946">
        <v>-0.21832599999999999</v>
      </c>
    </row>
    <row r="6947" spans="1:33" x14ac:dyDescent="0.25">
      <c r="A6947" t="s">
        <v>7443</v>
      </c>
      <c r="B6947" t="s">
        <v>131</v>
      </c>
      <c r="C6947" t="s">
        <v>131</v>
      </c>
      <c r="F6947" t="s">
        <v>132</v>
      </c>
      <c r="G6947" s="1">
        <v>31</v>
      </c>
      <c r="H6947" s="1">
        <v>0.17499999999999999</v>
      </c>
      <c r="I6947" s="2">
        <v>542.5</v>
      </c>
      <c r="J6947" s="3">
        <v>2.0789999999999999E-5</v>
      </c>
      <c r="K6947" s="4">
        <v>26095928.219999999</v>
      </c>
      <c r="L6947" s="5">
        <v>800001</v>
      </c>
      <c r="M6947" s="6">
        <v>32.6198695</v>
      </c>
      <c r="N6947" s="7">
        <f>IF(ISNUMBER(_xll.BDP($C6947, "DELTA_MID")),_xll.BDP($C6947, "DELTA_MID")," ")</f>
        <v>3.9300000000000003E-3</v>
      </c>
      <c r="O6947" s="7" t="str">
        <f>IF(ISNUMBER(N6947),_xll.BDP($C6947, "OPT_UNDL_TICKER"),"")</f>
        <v>SPX</v>
      </c>
      <c r="P6947" s="8">
        <f>IF(ISNUMBER(N6947),_xll.BDP($C6947, "OPT_UNDL_PX")," ")</f>
        <v>5405.97</v>
      </c>
      <c r="Q6947" s="7">
        <f>IF(ISNUMBER(N6947),+G6947*_xll.BDP($C6947, "PX_POS_MULT_FACTOR")*P6947/K6947," ")</f>
        <v>0.64218857665144213</v>
      </c>
      <c r="R6947" s="8" t="str">
        <f>IF(OR($A6947="TUA",$A6947="TYA"),"",IF(ISNUMBER(_xll.BDP($C6947,"DUR_ADJ_OAS_MID")),_xll.BDP($C6947,"DUR_ADJ_OAS_MID"),IF(ISNUMBER(_xll.BDP($E6947&amp;" ISIN","DUR_ADJ_OAS_MID")),_xll.BDP($E6947&amp;" ISIN","DUR_ADJ_OAS_MID")," ")))</f>
        <v xml:space="preserve"> </v>
      </c>
      <c r="S6947" s="7">
        <f t="shared" si="56"/>
        <v>2.5238011062401677E-3</v>
      </c>
      <c r="T6947" t="s">
        <v>132</v>
      </c>
      <c r="U6947" t="s">
        <v>54</v>
      </c>
      <c r="AG6947">
        <v>-0.21832599999999999</v>
      </c>
    </row>
    <row r="6948" spans="1:33" x14ac:dyDescent="0.25">
      <c r="A6948" t="s">
        <v>7443</v>
      </c>
      <c r="B6948" t="s">
        <v>133</v>
      </c>
      <c r="C6948" t="s">
        <v>133</v>
      </c>
      <c r="F6948" t="s">
        <v>134</v>
      </c>
      <c r="G6948" s="1">
        <v>-18</v>
      </c>
      <c r="H6948" s="1">
        <v>13.15</v>
      </c>
      <c r="I6948" s="2">
        <v>-23670</v>
      </c>
      <c r="J6948" s="3">
        <v>-9.0704000000000002E-4</v>
      </c>
      <c r="K6948" s="4">
        <v>26095928.219999999</v>
      </c>
      <c r="L6948" s="5">
        <v>800001</v>
      </c>
      <c r="M6948" s="6">
        <v>32.6198695</v>
      </c>
      <c r="N6948" s="7">
        <f>IF(ISNUMBER(_xll.BDP($C6948, "DELTA_MID")),_xll.BDP($C6948, "DELTA_MID")," ")</f>
        <v>-9.1230000000000006E-2</v>
      </c>
      <c r="O6948" s="7" t="str">
        <f>IF(ISNUMBER(N6948),_xll.BDP($C6948, "OPT_UNDL_TICKER"),"")</f>
        <v>SPX</v>
      </c>
      <c r="P6948" s="8">
        <f>IF(ISNUMBER(N6948),_xll.BDP($C6948, "OPT_UNDL_PX")," ")</f>
        <v>5405.97</v>
      </c>
      <c r="Q6948" s="7">
        <f>IF(ISNUMBER(N6948),+G6948*_xll.BDP($C6948, "PX_POS_MULT_FACTOR")*P6948/K6948," ")</f>
        <v>-0.37288368966857927</v>
      </c>
      <c r="R6948" s="8" t="str">
        <f>IF(OR($A6948="TUA",$A6948="TYA"),"",IF(ISNUMBER(_xll.BDP($C6948,"DUR_ADJ_OAS_MID")),_xll.BDP($C6948,"DUR_ADJ_OAS_MID"),IF(ISNUMBER(_xll.BDP($E6948&amp;" ISIN","DUR_ADJ_OAS_MID")),_xll.BDP($E6948&amp;" ISIN","DUR_ADJ_OAS_MID")," ")))</f>
        <v xml:space="preserve"> </v>
      </c>
      <c r="S6948" s="7">
        <f t="shared" si="56"/>
        <v>3.4018179008464489E-2</v>
      </c>
      <c r="T6948" t="s">
        <v>134</v>
      </c>
      <c r="U6948" t="s">
        <v>54</v>
      </c>
      <c r="AG6948">
        <v>-0.21832599999999999</v>
      </c>
    </row>
    <row r="6949" spans="1:33" x14ac:dyDescent="0.25">
      <c r="A6949" t="s">
        <v>7443</v>
      </c>
      <c r="B6949" t="s">
        <v>135</v>
      </c>
      <c r="C6949" t="s">
        <v>135</v>
      </c>
      <c r="F6949" t="s">
        <v>136</v>
      </c>
      <c r="G6949" s="1">
        <v>18</v>
      </c>
      <c r="H6949" s="1">
        <v>21.85</v>
      </c>
      <c r="I6949" s="2">
        <v>39330</v>
      </c>
      <c r="J6949" s="3">
        <v>1.50713E-3</v>
      </c>
      <c r="K6949" s="4">
        <v>26095928.219999999</v>
      </c>
      <c r="L6949" s="5">
        <v>800001</v>
      </c>
      <c r="M6949" s="6">
        <v>32.6198695</v>
      </c>
      <c r="N6949" s="7">
        <f>IF(ISNUMBER(_xll.BDP($C6949, "DELTA_MID")),_xll.BDP($C6949, "DELTA_MID")," ")</f>
        <v>-0.15130199999999999</v>
      </c>
      <c r="O6949" s="7" t="str">
        <f>IF(ISNUMBER(N6949),_xll.BDP($C6949, "OPT_UNDL_TICKER"),"")</f>
        <v>SPX</v>
      </c>
      <c r="P6949" s="8">
        <f>IF(ISNUMBER(N6949),_xll.BDP($C6949, "OPT_UNDL_PX")," ")</f>
        <v>5405.97</v>
      </c>
      <c r="Q6949" s="7">
        <f>IF(ISNUMBER(N6949),+G6949*_xll.BDP($C6949, "PX_POS_MULT_FACTOR")*P6949/K6949," ")</f>
        <v>0.37288368966857927</v>
      </c>
      <c r="R6949" s="8" t="str">
        <f>IF(OR($A6949="TUA",$A6949="TYA"),"",IF(ISNUMBER(_xll.BDP($C6949,"DUR_ADJ_OAS_MID")),_xll.BDP($C6949,"DUR_ADJ_OAS_MID"),IF(ISNUMBER(_xll.BDP($E6949&amp;" ISIN","DUR_ADJ_OAS_MID")),_xll.BDP($E6949&amp;" ISIN","DUR_ADJ_OAS_MID")," ")))</f>
        <v xml:space="preserve"> </v>
      </c>
      <c r="S6949" s="7">
        <f t="shared" si="56"/>
        <v>-5.6418048014235375E-2</v>
      </c>
      <c r="T6949" t="s">
        <v>136</v>
      </c>
      <c r="U6949" t="s">
        <v>54</v>
      </c>
      <c r="AG6949">
        <v>-0.21832599999999999</v>
      </c>
    </row>
    <row r="6950" spans="1:33" x14ac:dyDescent="0.25">
      <c r="A6950" t="s">
        <v>7443</v>
      </c>
      <c r="B6950" t="s">
        <v>137</v>
      </c>
      <c r="C6950" t="s">
        <v>137</v>
      </c>
      <c r="F6950" t="s">
        <v>138</v>
      </c>
      <c r="G6950" s="1">
        <v>4</v>
      </c>
      <c r="H6950" s="1">
        <v>12.4</v>
      </c>
      <c r="I6950" s="2">
        <v>4960</v>
      </c>
      <c r="J6950" s="3">
        <v>1.9007E-4</v>
      </c>
      <c r="K6950" s="4">
        <v>26095928.219999999</v>
      </c>
      <c r="L6950" s="5">
        <v>800001</v>
      </c>
      <c r="M6950" s="6">
        <v>32.6198695</v>
      </c>
      <c r="N6950" s="7">
        <f>IF(ISNUMBER(_xll.BDP($C6950, "DELTA_MID")),_xll.BDP($C6950, "DELTA_MID")," ")</f>
        <v>-5.9124000000000003E-2</v>
      </c>
      <c r="O6950" s="7" t="str">
        <f>IF(ISNUMBER(N6950),_xll.BDP($C6950, "OPT_UNDL_TICKER"),"")</f>
        <v>SPX</v>
      </c>
      <c r="P6950" s="8">
        <f>IF(ISNUMBER(N6950),_xll.BDP($C6950, "OPT_UNDL_PX")," ")</f>
        <v>5405.97</v>
      </c>
      <c r="Q6950" s="7">
        <f>IF(ISNUMBER(N6950),+G6950*_xll.BDP($C6950, "PX_POS_MULT_FACTOR")*P6950/K6950," ")</f>
        <v>8.2863042148573179E-2</v>
      </c>
      <c r="R6950" s="8" t="str">
        <f>IF(OR($A6950="TUA",$A6950="TYA"),"",IF(ISNUMBER(_xll.BDP($C6950,"DUR_ADJ_OAS_MID")),_xll.BDP($C6950,"DUR_ADJ_OAS_MID"),IF(ISNUMBER(_xll.BDP($E6950&amp;" ISIN","DUR_ADJ_OAS_MID")),_xll.BDP($E6950&amp;" ISIN","DUR_ADJ_OAS_MID")," ")))</f>
        <v xml:space="preserve"> </v>
      </c>
      <c r="S6950" s="7">
        <f t="shared" si="56"/>
        <v>-4.8991945039922411E-3</v>
      </c>
      <c r="T6950" t="s">
        <v>138</v>
      </c>
      <c r="U6950" t="s">
        <v>54</v>
      </c>
      <c r="AG6950">
        <v>-0.21832599999999999</v>
      </c>
    </row>
    <row r="6951" spans="1:33" x14ac:dyDescent="0.25">
      <c r="A6951" t="s">
        <v>7443</v>
      </c>
      <c r="B6951" t="s">
        <v>139</v>
      </c>
      <c r="C6951" t="s">
        <v>139</v>
      </c>
      <c r="F6951" t="s">
        <v>140</v>
      </c>
      <c r="G6951" s="1">
        <v>-4</v>
      </c>
      <c r="H6951" s="1">
        <v>30.6</v>
      </c>
      <c r="I6951" s="2">
        <v>-12240</v>
      </c>
      <c r="J6951" s="3">
        <v>-4.6904E-4</v>
      </c>
      <c r="K6951" s="4">
        <v>26095928.219999999</v>
      </c>
      <c r="L6951" s="5">
        <v>800001</v>
      </c>
      <c r="M6951" s="6">
        <v>32.6198695</v>
      </c>
      <c r="N6951" s="7">
        <f>IF(ISNUMBER(_xll.BDP($C6951, "DELTA_MID")),_xll.BDP($C6951, "DELTA_MID")," ")</f>
        <v>-0.15160000000000001</v>
      </c>
      <c r="O6951" s="7" t="str">
        <f>IF(ISNUMBER(N6951),_xll.BDP($C6951, "OPT_UNDL_TICKER"),"")</f>
        <v>SPX</v>
      </c>
      <c r="P6951" s="8">
        <f>IF(ISNUMBER(N6951),_xll.BDP($C6951, "OPT_UNDL_PX")," ")</f>
        <v>5405.97</v>
      </c>
      <c r="Q6951" s="7">
        <f>IF(ISNUMBER(N6951),+G6951*_xll.BDP($C6951, "PX_POS_MULT_FACTOR")*P6951/K6951," ")</f>
        <v>-8.2863042148573179E-2</v>
      </c>
      <c r="R6951" s="8" t="str">
        <f>IF(OR($A6951="TUA",$A6951="TYA"),"",IF(ISNUMBER(_xll.BDP($C6951,"DUR_ADJ_OAS_MID")),_xll.BDP($C6951,"DUR_ADJ_OAS_MID"),IF(ISNUMBER(_xll.BDP($E6951&amp;" ISIN","DUR_ADJ_OAS_MID")),_xll.BDP($E6951&amp;" ISIN","DUR_ADJ_OAS_MID")," ")))</f>
        <v xml:space="preserve"> </v>
      </c>
      <c r="S6951" s="7">
        <f t="shared" si="56"/>
        <v>1.2562037189723695E-2</v>
      </c>
      <c r="T6951" t="s">
        <v>140</v>
      </c>
      <c r="U6951" t="s">
        <v>54</v>
      </c>
      <c r="AG6951">
        <v>-0.21832599999999999</v>
      </c>
    </row>
    <row r="6952" spans="1:33" x14ac:dyDescent="0.25">
      <c r="A6952" t="s">
        <v>7443</v>
      </c>
      <c r="B6952" t="s">
        <v>1229</v>
      </c>
      <c r="C6952" t="s">
        <v>1229</v>
      </c>
      <c r="D6952" t="s">
        <v>1230</v>
      </c>
      <c r="E6952" t="s">
        <v>1231</v>
      </c>
      <c r="F6952" t="s">
        <v>1232</v>
      </c>
      <c r="G6952" s="1">
        <v>7100000</v>
      </c>
      <c r="H6952" s="1">
        <v>99.266108000000003</v>
      </c>
      <c r="I6952" s="2">
        <v>7047893.6600000001</v>
      </c>
      <c r="J6952" s="3">
        <v>0.27007637000000001</v>
      </c>
      <c r="K6952" s="4">
        <v>26095928.219999999</v>
      </c>
      <c r="L6952" s="5">
        <v>800001</v>
      </c>
      <c r="M6952" s="6">
        <v>32.6198695</v>
      </c>
      <c r="N6952" s="7" t="str">
        <f>IF(ISNUMBER(_xll.BDP($C6952, "DELTA_MID")),_xll.BDP($C6952, "DELTA_MID")," ")</f>
        <v xml:space="preserve"> </v>
      </c>
      <c r="O6952" s="7" t="str">
        <f>IF(ISNUMBER(N6952),_xll.BDP($C6952, "OPT_UNDL_TICKER"),"")</f>
        <v/>
      </c>
      <c r="P6952" s="8" t="str">
        <f>IF(ISNUMBER(N6952),_xll.BDP($C6952, "OPT_UNDL_PX")," ")</f>
        <v xml:space="preserve"> </v>
      </c>
      <c r="Q6952" s="7" t="str">
        <f>IF(ISNUMBER(N6952),+G6952*_xll.BDP($C6952, "PX_POS_MULT_FACTOR")*P6952/K6952," ")</f>
        <v xml:space="preserve"> </v>
      </c>
      <c r="R6952" s="8">
        <f>IF(OR($A6952="TUA",$A6952="TYA"),"",IF(ISNUMBER(_xll.BDP($C6952,"DUR_ADJ_OAS_MID")),_xll.BDP($C6952,"DUR_ADJ_OAS_MID"),IF(ISNUMBER(_xll.BDP($E6952&amp;" ISIN","DUR_ADJ_OAS_MID")),_xll.BDP($E6952&amp;" ISIN","DUR_ADJ_OAS_MID")," ")))</f>
        <v>0.16884165823419395</v>
      </c>
      <c r="S6952" s="7">
        <f t="shared" si="56"/>
        <v>4.5600142160671715E-2</v>
      </c>
      <c r="T6952" t="s">
        <v>1232</v>
      </c>
      <c r="U6952" t="s">
        <v>77</v>
      </c>
      <c r="AG6952">
        <v>-0.21832599999999999</v>
      </c>
    </row>
    <row r="6953" spans="1:33" x14ac:dyDescent="0.25">
      <c r="A6953" t="s">
        <v>7443</v>
      </c>
      <c r="B6953" t="s">
        <v>73</v>
      </c>
      <c r="C6953" t="s">
        <v>73</v>
      </c>
      <c r="D6953" t="s">
        <v>74</v>
      </c>
      <c r="E6953" t="s">
        <v>75</v>
      </c>
      <c r="F6953" t="s">
        <v>76</v>
      </c>
      <c r="G6953" s="1">
        <v>6350000</v>
      </c>
      <c r="H6953" s="1">
        <v>99.015507999999997</v>
      </c>
      <c r="I6953" s="2">
        <v>6287484.75</v>
      </c>
      <c r="J6953" s="3">
        <v>0.24093739</v>
      </c>
      <c r="K6953" s="4">
        <v>26095928.219999999</v>
      </c>
      <c r="L6953" s="5">
        <v>800001</v>
      </c>
      <c r="M6953" s="6">
        <v>32.6198695</v>
      </c>
      <c r="N6953" s="7" t="str">
        <f>IF(ISNUMBER(_xll.BDP($C6953, "DELTA_MID")),_xll.BDP($C6953, "DELTA_MID")," ")</f>
        <v xml:space="preserve"> </v>
      </c>
      <c r="O6953" s="7" t="str">
        <f>IF(ISNUMBER(N6953),_xll.BDP($C6953, "OPT_UNDL_TICKER"),"")</f>
        <v/>
      </c>
      <c r="P6953" s="8" t="str">
        <f>IF(ISNUMBER(N6953),_xll.BDP($C6953, "OPT_UNDL_PX")," ")</f>
        <v xml:space="preserve"> </v>
      </c>
      <c r="Q6953" s="7" t="str">
        <f>IF(ISNUMBER(N6953),+G6953*_xll.BDP($C6953, "PX_POS_MULT_FACTOR")*P6953/K6953," ")</f>
        <v xml:space="preserve"> </v>
      </c>
      <c r="R6953" s="8">
        <f>IF(OR($A6953="TUA",$A6953="TYA"),"",IF(ISNUMBER(_xll.BDP($C6953,"DUR_ADJ_OAS_MID")),_xll.BDP($C6953,"DUR_ADJ_OAS_MID"),IF(ISNUMBER(_xll.BDP($E6953&amp;" ISIN","DUR_ADJ_OAS_MID")),_xll.BDP($E6953&amp;" ISIN","DUR_ADJ_OAS_MID")," ")))</f>
        <v>0.22509899145833723</v>
      </c>
      <c r="S6953" s="7">
        <f t="shared" si="56"/>
        <v>5.4234763493604066E-2</v>
      </c>
      <c r="T6953" t="s">
        <v>76</v>
      </c>
      <c r="U6953" t="s">
        <v>77</v>
      </c>
      <c r="AG6953">
        <v>-0.21832599999999999</v>
      </c>
    </row>
    <row r="6954" spans="1:33" x14ac:dyDescent="0.25">
      <c r="A6954" t="s">
        <v>7443</v>
      </c>
      <c r="B6954" t="s">
        <v>78</v>
      </c>
      <c r="C6954" t="s">
        <v>78</v>
      </c>
      <c r="D6954" t="s">
        <v>79</v>
      </c>
      <c r="E6954" t="s">
        <v>80</v>
      </c>
      <c r="F6954" t="s">
        <v>81</v>
      </c>
      <c r="G6954" s="1">
        <v>7320000</v>
      </c>
      <c r="H6954" s="1">
        <v>98.772082999999995</v>
      </c>
      <c r="I6954" s="2">
        <v>7230116.4699999997</v>
      </c>
      <c r="J6954" s="3">
        <v>0.27705918000000002</v>
      </c>
      <c r="K6954" s="4">
        <v>26095928.219999999</v>
      </c>
      <c r="L6954" s="5">
        <v>800001</v>
      </c>
      <c r="M6954" s="6">
        <v>32.6198695</v>
      </c>
      <c r="N6954" s="7" t="str">
        <f>IF(ISNUMBER(_xll.BDP($C6954, "DELTA_MID")),_xll.BDP($C6954, "DELTA_MID")," ")</f>
        <v xml:space="preserve"> </v>
      </c>
      <c r="O6954" s="7" t="str">
        <f>IF(ISNUMBER(N6954),_xll.BDP($C6954, "OPT_UNDL_TICKER"),"")</f>
        <v/>
      </c>
      <c r="P6954" s="8" t="str">
        <f>IF(ISNUMBER(N6954),_xll.BDP($C6954, "OPT_UNDL_PX")," ")</f>
        <v xml:space="preserve"> </v>
      </c>
      <c r="Q6954" s="7" t="str">
        <f>IF(ISNUMBER(N6954),+G6954*_xll.BDP($C6954, "PX_POS_MULT_FACTOR")*P6954/K6954," ")</f>
        <v xml:space="preserve"> </v>
      </c>
      <c r="R6954" s="8">
        <f>IF(OR($A6954="TUA",$A6954="TYA"),"",IF(ISNUMBER(_xll.BDP($C6954,"DUR_ADJ_OAS_MID")),_xll.BDP($C6954,"DUR_ADJ_OAS_MID"),IF(ISNUMBER(_xll.BDP($E6954&amp;" ISIN","DUR_ADJ_OAS_MID")),_xll.BDP($E6954&amp;" ISIN","DUR_ADJ_OAS_MID")," ")))</f>
        <v>0.28136445307992775</v>
      </c>
      <c r="S6954" s="7">
        <f t="shared" si="56"/>
        <v>7.7954604651473261E-2</v>
      </c>
      <c r="T6954" t="s">
        <v>81</v>
      </c>
      <c r="U6954" t="s">
        <v>77</v>
      </c>
      <c r="AG6954">
        <v>-0.21832599999999999</v>
      </c>
    </row>
    <row r="6955" spans="1:33" x14ac:dyDescent="0.25">
      <c r="A6955" t="s">
        <v>7443</v>
      </c>
      <c r="B6955" t="s">
        <v>82</v>
      </c>
      <c r="C6955" t="s">
        <v>82</v>
      </c>
      <c r="D6955" t="s">
        <v>83</v>
      </c>
      <c r="E6955" t="s">
        <v>84</v>
      </c>
      <c r="F6955" t="s">
        <v>85</v>
      </c>
      <c r="G6955" s="1">
        <v>5100000</v>
      </c>
      <c r="H6955" s="1">
        <v>98.688316999999998</v>
      </c>
      <c r="I6955" s="2">
        <v>5033104.17</v>
      </c>
      <c r="J6955" s="3">
        <v>0.19286933000000001</v>
      </c>
      <c r="K6955" s="4">
        <v>26095928.219999999</v>
      </c>
      <c r="L6955" s="5">
        <v>800001</v>
      </c>
      <c r="M6955" s="6">
        <v>32.6198695</v>
      </c>
      <c r="N6955" s="7" t="str">
        <f>IF(ISNUMBER(_xll.BDP($C6955, "DELTA_MID")),_xll.BDP($C6955, "DELTA_MID")," ")</f>
        <v xml:space="preserve"> </v>
      </c>
      <c r="O6955" s="7" t="str">
        <f>IF(ISNUMBER(N6955),_xll.BDP($C6955, "OPT_UNDL_TICKER"),"")</f>
        <v/>
      </c>
      <c r="P6955" s="8" t="str">
        <f>IF(ISNUMBER(N6955),_xll.BDP($C6955, "OPT_UNDL_PX")," ")</f>
        <v xml:space="preserve"> </v>
      </c>
      <c r="Q6955" s="7" t="str">
        <f>IF(ISNUMBER(N6955),+G6955*_xll.BDP($C6955, "PX_POS_MULT_FACTOR")*P6955/K6955," ")</f>
        <v xml:space="preserve"> </v>
      </c>
      <c r="R6955" s="8">
        <f>IF(OR($A6955="TUA",$A6955="TYA"),"",IF(ISNUMBER(_xll.BDP($C6955,"DUR_ADJ_OAS_MID")),_xll.BDP($C6955,"DUR_ADJ_OAS_MID"),IF(ISNUMBER(_xll.BDP($E6955&amp;" ISIN","DUR_ADJ_OAS_MID")),_xll.BDP($E6955&amp;" ISIN","DUR_ADJ_OAS_MID")," ")))</f>
        <v>0.30010784643981153</v>
      </c>
      <c r="S6955" s="7">
        <f t="shared" si="56"/>
        <v>5.7881599270589335E-2</v>
      </c>
      <c r="T6955" t="s">
        <v>85</v>
      </c>
      <c r="U6955" t="s">
        <v>77</v>
      </c>
      <c r="AG6955">
        <v>-0.21832599999999999</v>
      </c>
    </row>
    <row r="6956" spans="1:33" x14ac:dyDescent="0.25">
      <c r="A6956" t="s">
        <v>7443</v>
      </c>
      <c r="B6956" t="s">
        <v>86</v>
      </c>
      <c r="C6956" t="s">
        <v>86</v>
      </c>
      <c r="G6956" s="1">
        <v>510901.66</v>
      </c>
      <c r="H6956" s="1">
        <v>1</v>
      </c>
      <c r="I6956" s="2">
        <v>510901.66</v>
      </c>
      <c r="J6956" s="3">
        <v>1.9577830000000001E-2</v>
      </c>
      <c r="K6956" s="4">
        <v>26095928.219999999</v>
      </c>
      <c r="L6956" s="5">
        <v>800001</v>
      </c>
      <c r="M6956" s="6">
        <v>32.6198695</v>
      </c>
      <c r="T6956" t="s">
        <v>86</v>
      </c>
      <c r="U6956" t="s">
        <v>86</v>
      </c>
      <c r="AG6956">
        <v>-0.21832599999999999</v>
      </c>
    </row>
  </sheetData>
  <autoFilter ref="A2:AG695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4" sqref="B14"/>
    </sheetView>
  </sheetViews>
  <sheetFormatPr defaultRowHeight="15" x14ac:dyDescent="0.25"/>
  <cols>
    <col min="1" max="2" width="13" customWidth="1"/>
  </cols>
  <sheetData>
    <row r="1" spans="1:2" x14ac:dyDescent="0.25">
      <c r="A1" s="9">
        <v>45761</v>
      </c>
    </row>
    <row r="2" spans="1:2" x14ac:dyDescent="0.25">
      <c r="A2" s="10" t="s">
        <v>2</v>
      </c>
      <c r="B2" s="10" t="s">
        <v>7444</v>
      </c>
    </row>
    <row r="3" spans="1:2" x14ac:dyDescent="0.25">
      <c r="A3" t="s">
        <v>87</v>
      </c>
      <c r="B3" s="18">
        <v>4.5833176269955898</v>
      </c>
    </row>
    <row r="4" spans="1:2" x14ac:dyDescent="0.25">
      <c r="A4" t="s">
        <v>161</v>
      </c>
      <c r="B4" s="18">
        <v>0.26757769449677998</v>
      </c>
    </row>
    <row r="5" spans="1:2" x14ac:dyDescent="0.25">
      <c r="A5" t="s">
        <v>4842</v>
      </c>
      <c r="B5" s="18">
        <v>0.27116093965235999</v>
      </c>
    </row>
    <row r="6" spans="1:2" x14ac:dyDescent="0.25">
      <c r="A6" t="s">
        <v>6838</v>
      </c>
      <c r="B6" s="18">
        <v>9.5932325961349694</v>
      </c>
    </row>
    <row r="7" spans="1:2" x14ac:dyDescent="0.25">
      <c r="A7" t="s">
        <v>163</v>
      </c>
      <c r="B7" s="18">
        <v>17.985355596541631</v>
      </c>
    </row>
    <row r="8" spans="1:2" x14ac:dyDescent="0.25">
      <c r="A8" t="s">
        <v>35</v>
      </c>
      <c r="B8" s="18">
        <v>11.53028949058074</v>
      </c>
    </row>
    <row r="9" spans="1:2" x14ac:dyDescent="0.25">
      <c r="A9" t="s">
        <v>1233</v>
      </c>
      <c r="B9" s="18">
        <v>4.1034361543389331</v>
      </c>
    </row>
    <row r="10" spans="1:2" x14ac:dyDescent="0.25">
      <c r="A10" t="s">
        <v>6329</v>
      </c>
      <c r="B10" s="18">
        <v>-40.116357546193363</v>
      </c>
    </row>
    <row r="11" spans="1:2" x14ac:dyDescent="0.25">
      <c r="A11" t="s">
        <v>6636</v>
      </c>
      <c r="B11" s="18">
        <v>39.785690117541407</v>
      </c>
    </row>
    <row r="12" spans="1:2" x14ac:dyDescent="0.25">
      <c r="A12" t="s">
        <v>4997</v>
      </c>
      <c r="B12" s="18">
        <v>4.43</v>
      </c>
    </row>
    <row r="13" spans="1:2" x14ac:dyDescent="0.25">
      <c r="A13" t="s">
        <v>5014</v>
      </c>
      <c r="B13" s="18">
        <v>12.81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45761</v>
      </c>
      <c r="B1" s="11"/>
    </row>
    <row r="2" spans="1:4" x14ac:dyDescent="0.25">
      <c r="A2" s="10" t="s">
        <v>7445</v>
      </c>
      <c r="B2" s="12" t="s">
        <v>11</v>
      </c>
      <c r="C2" s="13" t="s">
        <v>7446</v>
      </c>
      <c r="D2" s="12" t="s">
        <v>7447</v>
      </c>
    </row>
    <row r="3" spans="1:4" x14ac:dyDescent="0.25">
      <c r="A3" t="s">
        <v>7448</v>
      </c>
      <c r="B3" s="3">
        <v>0.14243164043110151</v>
      </c>
      <c r="C3" s="14">
        <v>13555264</v>
      </c>
      <c r="D3" s="3">
        <v>0.1971193505282203</v>
      </c>
    </row>
    <row r="4" spans="1:4" x14ac:dyDescent="0.25">
      <c r="A4" t="s">
        <v>7449</v>
      </c>
      <c r="B4" s="3">
        <v>0.35484472191337257</v>
      </c>
      <c r="C4" s="14">
        <v>7875038.8936905777</v>
      </c>
      <c r="D4" s="3">
        <v>9.1457312900307716E-2</v>
      </c>
    </row>
    <row r="5" spans="1:4" x14ac:dyDescent="0.25">
      <c r="A5" t="s">
        <v>7450</v>
      </c>
      <c r="B5" s="3">
        <v>-0.11105228</v>
      </c>
      <c r="C5" s="14">
        <v>5862835</v>
      </c>
      <c r="D5" s="3">
        <v>8.3722666050113789E-2</v>
      </c>
    </row>
    <row r="6" spans="1:4" x14ac:dyDescent="0.25">
      <c r="A6" t="s">
        <v>7451</v>
      </c>
      <c r="B6" s="3">
        <v>-4.3721099999999999E-2</v>
      </c>
      <c r="C6" s="14">
        <v>3736625</v>
      </c>
      <c r="D6" s="3">
        <v>7.3007134855968034E-2</v>
      </c>
    </row>
    <row r="7" spans="1:4" x14ac:dyDescent="0.25">
      <c r="A7" t="s">
        <v>7452</v>
      </c>
      <c r="B7" s="3">
        <v>0.12167261</v>
      </c>
      <c r="C7" s="14">
        <v>5721650</v>
      </c>
      <c r="D7" s="3">
        <v>6.2609922280458086E-2</v>
      </c>
    </row>
    <row r="8" spans="1:4" x14ac:dyDescent="0.25">
      <c r="A8" t="s">
        <v>7453</v>
      </c>
      <c r="B8" s="3">
        <v>-3.9785539999999987E-2</v>
      </c>
      <c r="C8" s="14">
        <v>3316500</v>
      </c>
      <c r="D8" s="3">
        <v>5.2678811763694579E-2</v>
      </c>
    </row>
    <row r="9" spans="1:4" x14ac:dyDescent="0.25">
      <c r="A9" t="s">
        <v>7454</v>
      </c>
      <c r="B9" s="3">
        <v>5.8626310000000001E-2</v>
      </c>
      <c r="C9" s="14">
        <v>3809080</v>
      </c>
      <c r="D9" s="3">
        <v>5.2117007901613603E-2</v>
      </c>
    </row>
    <row r="10" spans="1:4" x14ac:dyDescent="0.25">
      <c r="A10" t="s">
        <v>7455</v>
      </c>
      <c r="B10" s="3">
        <v>5.5033110000000003E-2</v>
      </c>
      <c r="C10" s="14">
        <v>4221210</v>
      </c>
      <c r="D10" s="3">
        <v>5.1688488057578537E-2</v>
      </c>
    </row>
    <row r="11" spans="1:4" x14ac:dyDescent="0.25">
      <c r="A11" t="s">
        <v>7456</v>
      </c>
      <c r="B11" s="3">
        <v>7.6409829999999998E-2</v>
      </c>
      <c r="C11" s="14">
        <v>3844500</v>
      </c>
      <c r="D11" s="3">
        <v>4.5517917581079557E-2</v>
      </c>
    </row>
    <row r="12" spans="1:4" x14ac:dyDescent="0.25">
      <c r="A12" t="s">
        <v>7457</v>
      </c>
      <c r="B12" s="3">
        <v>-4.8925639999999999E-2</v>
      </c>
      <c r="C12" s="14">
        <v>2292943.608032227</v>
      </c>
      <c r="D12" s="3">
        <v>3.4225825495478868E-2</v>
      </c>
    </row>
    <row r="13" spans="1:4" x14ac:dyDescent="0.25">
      <c r="A13" t="s">
        <v>7458</v>
      </c>
      <c r="B13" s="3">
        <v>0.20495996999999999</v>
      </c>
      <c r="C13" s="14">
        <v>2611719.9654278299</v>
      </c>
      <c r="D13" s="3">
        <v>2.9314587080119851E-2</v>
      </c>
    </row>
    <row r="14" spans="1:4" x14ac:dyDescent="0.25">
      <c r="A14" t="s">
        <v>7459</v>
      </c>
      <c r="B14" s="3">
        <v>2.8325199999999998E-2</v>
      </c>
      <c r="C14" s="14">
        <v>1879736</v>
      </c>
      <c r="D14" s="3">
        <v>2.8829394677410108E-2</v>
      </c>
    </row>
    <row r="15" spans="1:4" x14ac:dyDescent="0.25">
      <c r="A15" t="s">
        <v>7460</v>
      </c>
      <c r="B15" s="3">
        <v>4.3643090000000002E-2</v>
      </c>
      <c r="C15" s="14">
        <v>1875500</v>
      </c>
      <c r="D15" s="3">
        <v>2.81569420640361E-2</v>
      </c>
    </row>
    <row r="16" spans="1:4" x14ac:dyDescent="0.25">
      <c r="A16" t="s">
        <v>7461</v>
      </c>
      <c r="B16" s="3">
        <v>1.353568E-2</v>
      </c>
      <c r="C16" s="14">
        <v>1994150.463867188</v>
      </c>
      <c r="D16" s="3">
        <v>2.3886592448268591E-2</v>
      </c>
    </row>
    <row r="17" spans="1:4" x14ac:dyDescent="0.25">
      <c r="A17" t="s">
        <v>7462</v>
      </c>
      <c r="B17" s="3">
        <v>-1.6901119999999999E-2</v>
      </c>
      <c r="C17" s="14">
        <v>1699500</v>
      </c>
      <c r="D17" s="3">
        <v>2.1663051962397931E-2</v>
      </c>
    </row>
    <row r="18" spans="1:4" x14ac:dyDescent="0.25">
      <c r="A18" t="s">
        <v>7463</v>
      </c>
      <c r="B18" s="3">
        <v>2.3399427273245489E-2</v>
      </c>
      <c r="C18" s="14">
        <v>2302024.6326707001</v>
      </c>
      <c r="D18" s="3">
        <v>2.1417007247513681E-2</v>
      </c>
    </row>
    <row r="19" spans="1:4" x14ac:dyDescent="0.25">
      <c r="A19" t="s">
        <v>7464</v>
      </c>
      <c r="B19" s="3">
        <v>4.1816319999999997E-2</v>
      </c>
      <c r="C19" s="14">
        <v>1465200</v>
      </c>
      <c r="D19" s="3">
        <v>1.7156917322248551E-2</v>
      </c>
    </row>
    <row r="20" spans="1:4" x14ac:dyDescent="0.25">
      <c r="A20" t="s">
        <v>7465</v>
      </c>
      <c r="B20" s="3">
        <v>-3.4712340000000001E-2</v>
      </c>
      <c r="C20" s="14">
        <v>2519110</v>
      </c>
      <c r="D20" s="3">
        <v>1.6752561192804171E-2</v>
      </c>
    </row>
    <row r="21" spans="1:4" x14ac:dyDescent="0.25">
      <c r="A21" t="s">
        <v>7466</v>
      </c>
      <c r="B21" s="3">
        <v>1.437601E-2</v>
      </c>
      <c r="C21" s="14">
        <v>1139600</v>
      </c>
      <c r="D21" s="3">
        <v>1.1443642875442091E-2</v>
      </c>
    </row>
    <row r="22" spans="1:4" x14ac:dyDescent="0.25">
      <c r="A22" t="s">
        <v>7467</v>
      </c>
      <c r="B22" s="3">
        <v>1.8002819999999999E-2</v>
      </c>
      <c r="C22" s="14">
        <v>685087</v>
      </c>
      <c r="D22" s="3">
        <v>1.0896408321629509E-2</v>
      </c>
    </row>
    <row r="23" spans="1:4" x14ac:dyDescent="0.25">
      <c r="A23" t="s">
        <v>7468</v>
      </c>
      <c r="B23" s="3">
        <v>-1.597028E-2</v>
      </c>
      <c r="C23" s="14">
        <v>996435</v>
      </c>
      <c r="D23" s="3">
        <v>9.3813305093558563E-3</v>
      </c>
    </row>
    <row r="24" spans="1:4" x14ac:dyDescent="0.25">
      <c r="A24" t="s">
        <v>7469</v>
      </c>
      <c r="B24" s="3">
        <v>7.6828699999999996E-3</v>
      </c>
      <c r="C24" s="14">
        <v>643635.5234375</v>
      </c>
      <c r="D24" s="3">
        <v>9.0838635873886561E-3</v>
      </c>
    </row>
    <row r="25" spans="1:4" x14ac:dyDescent="0.25">
      <c r="A25" t="s">
        <v>7470</v>
      </c>
      <c r="B25" s="3">
        <v>0.11848577</v>
      </c>
      <c r="C25" s="14">
        <v>743160</v>
      </c>
      <c r="D25" s="3">
        <v>8.3432854042647473E-3</v>
      </c>
    </row>
    <row r="26" spans="1:4" x14ac:dyDescent="0.25">
      <c r="A26" t="s">
        <v>7471</v>
      </c>
      <c r="B26" s="3">
        <v>8.4525199999999998E-3</v>
      </c>
      <c r="C26" s="14">
        <v>676961</v>
      </c>
      <c r="D26" s="3">
        <v>5.9836228823965647E-3</v>
      </c>
    </row>
    <row r="27" spans="1:4" x14ac:dyDescent="0.25">
      <c r="A27" t="s">
        <v>7472</v>
      </c>
      <c r="B27" s="3">
        <v>-6.6709899999999999E-3</v>
      </c>
      <c r="C27" s="14">
        <v>446820</v>
      </c>
      <c r="D27" s="3">
        <v>4.5168832742785974E-3</v>
      </c>
    </row>
    <row r="28" spans="1:4" x14ac:dyDescent="0.25">
      <c r="A28" t="s">
        <v>7473</v>
      </c>
      <c r="B28" s="3">
        <v>4.3706300000000003E-3</v>
      </c>
      <c r="C28" s="14">
        <v>594000</v>
      </c>
      <c r="D28" s="3">
        <v>3.7467398786810678E-3</v>
      </c>
    </row>
    <row r="29" spans="1:4" x14ac:dyDescent="0.25">
      <c r="A29" t="s">
        <v>7474</v>
      </c>
      <c r="B29" s="3">
        <v>2.7177099999999999E-3</v>
      </c>
      <c r="C29" s="14">
        <v>136429.74264441081</v>
      </c>
      <c r="D29" s="3">
        <v>2.178570622139892E-3</v>
      </c>
    </row>
    <row r="30" spans="1:4" x14ac:dyDescent="0.25">
      <c r="A30" t="s">
        <v>7475</v>
      </c>
      <c r="B30" s="3">
        <v>-1.4923000000000009E-4</v>
      </c>
      <c r="C30" s="14">
        <v>83832.154724121094</v>
      </c>
      <c r="D30" s="3">
        <v>1.1977686636982E-3</v>
      </c>
    </row>
    <row r="31" spans="1:4" x14ac:dyDescent="0.25">
      <c r="A31" t="s">
        <v>7476</v>
      </c>
      <c r="B31" s="3">
        <v>-1.74635E-3</v>
      </c>
      <c r="C31" s="14">
        <v>71005</v>
      </c>
      <c r="D31" s="3">
        <v>9.3438017411091509E-4</v>
      </c>
    </row>
    <row r="32" spans="1:4" x14ac:dyDescent="0.25">
      <c r="A32" t="s">
        <v>7477</v>
      </c>
      <c r="B32" s="3">
        <v>-1.18042E-3</v>
      </c>
      <c r="C32" s="14">
        <v>58216</v>
      </c>
      <c r="D32" s="3">
        <v>6.1206158843535915E-4</v>
      </c>
    </row>
    <row r="33" spans="1:4" x14ac:dyDescent="0.25">
      <c r="A33" t="s">
        <v>7478</v>
      </c>
      <c r="B33" s="3">
        <v>7.2608300000000002E-3</v>
      </c>
      <c r="C33" s="14">
        <v>44278.305963699218</v>
      </c>
      <c r="D33" s="3">
        <v>3.599508088667539E-4</v>
      </c>
    </row>
    <row r="34" spans="1:4" x14ac:dyDescent="0.25">
      <c r="A34" t="s">
        <v>7479</v>
      </c>
      <c r="B34" s="3">
        <v>1.0252317796177199</v>
      </c>
      <c r="C34" s="14">
        <v>76902047.290458247</v>
      </c>
      <c r="D34" s="3">
        <v>1</v>
      </c>
    </row>
    <row r="35" spans="1:4" x14ac:dyDescent="0.25">
      <c r="A35" t="s">
        <v>7480</v>
      </c>
      <c r="B35" s="3"/>
      <c r="C35" s="14"/>
      <c r="D35" s="3"/>
    </row>
    <row r="36" spans="1:4" x14ac:dyDescent="0.25">
      <c r="A36" s="10" t="s">
        <v>7445</v>
      </c>
      <c r="B36" s="12" t="s">
        <v>11</v>
      </c>
      <c r="C36" s="13" t="s">
        <v>10</v>
      </c>
      <c r="D36" s="12" t="s">
        <v>7481</v>
      </c>
    </row>
    <row r="37" spans="1:4" x14ac:dyDescent="0.25">
      <c r="A37" t="s">
        <v>77</v>
      </c>
      <c r="B37" s="3">
        <v>0.99305478999999997</v>
      </c>
      <c r="C37" s="14">
        <v>978893359.8499999</v>
      </c>
      <c r="D37" s="3">
        <v>4.3118209732050272E-2</v>
      </c>
    </row>
    <row r="38" spans="1:4" x14ac:dyDescent="0.25">
      <c r="A38" t="s">
        <v>7482</v>
      </c>
      <c r="B38" s="3">
        <v>6.9452100000000003E-3</v>
      </c>
      <c r="C38" s="14">
        <v>6846169.8299999898</v>
      </c>
      <c r="D38" s="3">
        <v>0</v>
      </c>
    </row>
    <row r="39" spans="1:4" x14ac:dyDescent="0.25">
      <c r="A39" t="s">
        <v>7479</v>
      </c>
      <c r="B39" s="3">
        <v>1</v>
      </c>
      <c r="C39" s="14">
        <v>985739529.67999995</v>
      </c>
      <c r="D39" s="3"/>
    </row>
    <row r="40" spans="1:4" x14ac:dyDescent="0.25">
      <c r="A40" t="s">
        <v>7483</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45761</v>
      </c>
      <c r="B1" s="11"/>
    </row>
    <row r="2" spans="1:4" x14ac:dyDescent="0.25">
      <c r="A2" s="10" t="s">
        <v>7445</v>
      </c>
      <c r="B2" s="12" t="s">
        <v>11</v>
      </c>
      <c r="C2" s="13" t="s">
        <v>7446</v>
      </c>
      <c r="D2" s="12" t="s">
        <v>7447</v>
      </c>
    </row>
    <row r="3" spans="1:4" x14ac:dyDescent="0.25">
      <c r="A3" t="s">
        <v>7450</v>
      </c>
      <c r="B3" s="3">
        <v>-0.10212400000000001</v>
      </c>
      <c r="C3" s="14">
        <v>207570</v>
      </c>
      <c r="D3" s="3">
        <v>0.1098957341975098</v>
      </c>
    </row>
    <row r="4" spans="1:4" x14ac:dyDescent="0.25">
      <c r="A4" t="s">
        <v>7454</v>
      </c>
      <c r="B4" s="3">
        <v>8.4447229999999998E-2</v>
      </c>
      <c r="C4" s="14">
        <v>211530</v>
      </c>
      <c r="D4" s="3">
        <v>0.1072464152434866</v>
      </c>
    </row>
    <row r="5" spans="1:4" x14ac:dyDescent="0.25">
      <c r="A5" t="s">
        <v>7455</v>
      </c>
      <c r="B5" s="3">
        <v>7.9189430000000005E-2</v>
      </c>
      <c r="C5" s="14">
        <v>233580</v>
      </c>
      <c r="D5" s="3">
        <v>0.10619196357585629</v>
      </c>
    </row>
    <row r="6" spans="1:4" x14ac:dyDescent="0.25">
      <c r="A6" t="s">
        <v>7461</v>
      </c>
      <c r="B6" s="3">
        <v>2.9881319999999999E-2</v>
      </c>
      <c r="C6" s="14">
        <v>169426.89453125</v>
      </c>
      <c r="D6" s="3">
        <v>7.5563069429467417E-2</v>
      </c>
    </row>
    <row r="7" spans="1:4" x14ac:dyDescent="0.25">
      <c r="A7" t="s">
        <v>7456</v>
      </c>
      <c r="B7" s="3">
        <v>8.5404959999999988E-2</v>
      </c>
      <c r="C7" s="14">
        <v>165000</v>
      </c>
      <c r="D7" s="3">
        <v>7.2686627877753235E-2</v>
      </c>
    </row>
    <row r="8" spans="1:4" x14ac:dyDescent="0.25">
      <c r="A8" t="s">
        <v>7460</v>
      </c>
      <c r="B8" s="3">
        <v>7.9168769999999999E-2</v>
      </c>
      <c r="C8" s="14">
        <v>127050</v>
      </c>
      <c r="D8" s="3">
        <v>7.0787807510520093E-2</v>
      </c>
    </row>
    <row r="9" spans="1:4" x14ac:dyDescent="0.25">
      <c r="A9" t="s">
        <v>7451</v>
      </c>
      <c r="B9" s="3">
        <v>-2.799171E-2</v>
      </c>
      <c r="C9" s="14">
        <v>96698</v>
      </c>
      <c r="D9" s="3">
        <v>7.0458911176553216E-2</v>
      </c>
    </row>
    <row r="10" spans="1:4" x14ac:dyDescent="0.25">
      <c r="A10" t="s">
        <v>7453</v>
      </c>
      <c r="B10" s="3">
        <v>-3.3938099999999999E-2</v>
      </c>
      <c r="C10" s="14">
        <v>108900</v>
      </c>
      <c r="D10" s="3">
        <v>6.4181474364673197E-2</v>
      </c>
    </row>
    <row r="11" spans="1:4" x14ac:dyDescent="0.25">
      <c r="A11" t="s">
        <v>7466</v>
      </c>
      <c r="B11" s="3">
        <v>4.54349E-2</v>
      </c>
      <c r="C11" s="14">
        <v>138600</v>
      </c>
      <c r="D11" s="3">
        <v>5.1642743538122843E-2</v>
      </c>
    </row>
    <row r="12" spans="1:4" x14ac:dyDescent="0.25">
      <c r="A12" t="s">
        <v>7469</v>
      </c>
      <c r="B12" s="3">
        <v>2.46422E-2</v>
      </c>
      <c r="C12" s="14">
        <v>76316.3349609375</v>
      </c>
      <c r="D12" s="3">
        <v>3.8873211336379249E-2</v>
      </c>
    </row>
    <row r="13" spans="1:4" x14ac:dyDescent="0.25">
      <c r="A13" t="s">
        <v>7475</v>
      </c>
      <c r="B13" s="3">
        <v>2.4040200000000001E-2</v>
      </c>
      <c r="C13" s="14">
        <v>57570.4404296875</v>
      </c>
      <c r="D13" s="3">
        <v>2.9706726671128031E-2</v>
      </c>
    </row>
    <row r="14" spans="1:4" x14ac:dyDescent="0.25">
      <c r="A14" t="s">
        <v>7459</v>
      </c>
      <c r="B14" s="3">
        <v>1.9964220000000001E-2</v>
      </c>
      <c r="C14" s="14">
        <v>50681</v>
      </c>
      <c r="D14" s="3">
        <v>2.8862655323257311E-2</v>
      </c>
    </row>
    <row r="15" spans="1:4" x14ac:dyDescent="0.25">
      <c r="A15" t="s">
        <v>7474</v>
      </c>
      <c r="B15" s="3">
        <v>2.4432240000000001E-2</v>
      </c>
      <c r="C15" s="14">
        <v>46677.318277361737</v>
      </c>
      <c r="D15" s="3">
        <v>2.752259414628223E-2</v>
      </c>
    </row>
    <row r="16" spans="1:4" x14ac:dyDescent="0.25">
      <c r="A16" t="s">
        <v>7457</v>
      </c>
      <c r="B16" s="3">
        <v>-2.6828479999999998E-2</v>
      </c>
      <c r="C16" s="14">
        <v>48455.421508789063</v>
      </c>
      <c r="D16" s="3">
        <v>2.689009465516605E-2</v>
      </c>
    </row>
    <row r="17" spans="1:4" x14ac:dyDescent="0.25">
      <c r="A17" t="s">
        <v>7467</v>
      </c>
      <c r="B17" s="3">
        <v>3.3740060000000002E-2</v>
      </c>
      <c r="C17" s="14">
        <v>40833</v>
      </c>
      <c r="D17" s="3">
        <v>2.411531838203923E-2</v>
      </c>
    </row>
    <row r="18" spans="1:4" x14ac:dyDescent="0.25">
      <c r="A18" t="s">
        <v>7462</v>
      </c>
      <c r="B18" s="3">
        <v>-4.1997299999999996E-3</v>
      </c>
      <c r="C18" s="14">
        <v>49500</v>
      </c>
      <c r="D18" s="3">
        <v>2.3369691390266321E-2</v>
      </c>
    </row>
    <row r="19" spans="1:4" x14ac:dyDescent="0.25">
      <c r="A19" t="s">
        <v>7473</v>
      </c>
      <c r="B19" s="3">
        <v>1.514339E-2</v>
      </c>
      <c r="C19" s="14">
        <v>79200</v>
      </c>
      <c r="D19" s="3">
        <v>1.8536443309901899E-2</v>
      </c>
    </row>
    <row r="20" spans="1:4" x14ac:dyDescent="0.25">
      <c r="A20" t="s">
        <v>7476</v>
      </c>
      <c r="B20" s="3">
        <v>2.0700759999999999E-2</v>
      </c>
      <c r="C20" s="14">
        <v>34210</v>
      </c>
      <c r="D20" s="3">
        <v>1.6200038385318121E-2</v>
      </c>
    </row>
    <row r="21" spans="1:4" x14ac:dyDescent="0.25">
      <c r="A21" t="s">
        <v>7477</v>
      </c>
      <c r="B21" s="3">
        <v>2.293394E-2</v>
      </c>
      <c r="C21" s="14">
        <v>39679</v>
      </c>
      <c r="D21" s="3">
        <v>1.4939945001279089E-2</v>
      </c>
    </row>
    <row r="22" spans="1:4" x14ac:dyDescent="0.25">
      <c r="A22" t="s">
        <v>7471</v>
      </c>
      <c r="B22" s="3">
        <v>9.3521800000000016E-3</v>
      </c>
      <c r="C22" s="14">
        <v>36991</v>
      </c>
      <c r="D22" s="3">
        <v>1.18422688649141E-2</v>
      </c>
    </row>
    <row r="23" spans="1:4" x14ac:dyDescent="0.25">
      <c r="A23" t="s">
        <v>7465</v>
      </c>
      <c r="B23" s="3">
        <v>-9.6089499999999998E-3</v>
      </c>
      <c r="C23" s="14">
        <v>26070</v>
      </c>
      <c r="D23" s="3">
        <v>6.387527019549811E-3</v>
      </c>
    </row>
    <row r="24" spans="1:4" x14ac:dyDescent="0.25">
      <c r="A24" t="s">
        <v>7472</v>
      </c>
      <c r="B24" s="3">
        <v>2.2351599999999999E-3</v>
      </c>
      <c r="C24" s="14">
        <v>6050</v>
      </c>
      <c r="D24" s="3">
        <v>2.246367958583666E-3</v>
      </c>
    </row>
    <row r="25" spans="1:4" x14ac:dyDescent="0.25">
      <c r="A25" t="s">
        <v>7468</v>
      </c>
      <c r="B25" s="3">
        <v>-2.2602099999999999E-3</v>
      </c>
      <c r="C25" s="14">
        <v>5225</v>
      </c>
      <c r="D25" s="3">
        <v>1.85237064199192E-3</v>
      </c>
    </row>
    <row r="26" spans="1:4" x14ac:dyDescent="0.25">
      <c r="A26" t="s">
        <v>7479</v>
      </c>
      <c r="B26" s="3">
        <v>0.39375977999999989</v>
      </c>
      <c r="C26" s="14">
        <v>2055813.4097080261</v>
      </c>
      <c r="D26" s="3">
        <v>0.99999999999999989</v>
      </c>
    </row>
    <row r="27" spans="1:4" x14ac:dyDescent="0.25">
      <c r="A27" s="10" t="s">
        <v>7445</v>
      </c>
      <c r="B27" s="12" t="s">
        <v>11</v>
      </c>
      <c r="C27" s="13" t="s">
        <v>10</v>
      </c>
      <c r="D27" s="16" t="s">
        <v>7481</v>
      </c>
    </row>
    <row r="28" spans="1:4" x14ac:dyDescent="0.25">
      <c r="A28" t="s">
        <v>77</v>
      </c>
      <c r="B28" s="3">
        <v>0.92511021000000004</v>
      </c>
      <c r="C28" s="14">
        <v>35092570.390000001</v>
      </c>
      <c r="D28" s="3">
        <v>4.3164696561745403E-2</v>
      </c>
    </row>
    <row r="29" spans="1:4" x14ac:dyDescent="0.25">
      <c r="A29" t="s">
        <v>7482</v>
      </c>
      <c r="B29" s="3">
        <v>7.4889780000000003E-2</v>
      </c>
      <c r="C29" s="14">
        <v>2840823.66</v>
      </c>
      <c r="D29" s="3">
        <v>0</v>
      </c>
    </row>
    <row r="30" spans="1:4" x14ac:dyDescent="0.25">
      <c r="A30" t="s">
        <v>7479</v>
      </c>
      <c r="B30" s="3">
        <v>0.99999999000000006</v>
      </c>
      <c r="C30" s="14">
        <v>37933394.049999997</v>
      </c>
      <c r="D30" s="3"/>
    </row>
    <row r="31" spans="1:4" x14ac:dyDescent="0.25">
      <c r="A31" t="s">
        <v>7483</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7484</v>
      </c>
    </row>
    <row r="2" spans="1:1" x14ac:dyDescent="0.25">
      <c r="A2" t="s">
        <v>7485</v>
      </c>
    </row>
    <row r="3" spans="1:1" x14ac:dyDescent="0.25">
      <c r="A3" t="s">
        <v>7486</v>
      </c>
    </row>
    <row r="5" spans="1:1" x14ac:dyDescent="0.25">
      <c r="A5" t="s">
        <v>7487</v>
      </c>
    </row>
    <row r="7" spans="1:1" x14ac:dyDescent="0.25">
      <c r="A7" t="s">
        <v>7488</v>
      </c>
    </row>
    <row r="8" spans="1:1" x14ac:dyDescent="0.25">
      <c r="A8" t="s">
        <v>7489</v>
      </c>
    </row>
    <row r="9" spans="1:1" x14ac:dyDescent="0.25">
      <c r="A9" t="s">
        <v>7490</v>
      </c>
    </row>
    <row r="10" spans="1:1" x14ac:dyDescent="0.25">
      <c r="A10" t="s">
        <v>7491</v>
      </c>
    </row>
    <row r="11" spans="1:1" x14ac:dyDescent="0.25">
      <c r="A11" t="s">
        <v>7492</v>
      </c>
    </row>
    <row r="12" spans="1:1" x14ac:dyDescent="0.25">
      <c r="A12" t="s">
        <v>7493</v>
      </c>
    </row>
    <row r="13" spans="1:1" x14ac:dyDescent="0.25">
      <c r="A13" t="s">
        <v>7494</v>
      </c>
    </row>
    <row r="15" spans="1:1" x14ac:dyDescent="0.25">
      <c r="A15" t="s">
        <v>7495</v>
      </c>
    </row>
    <row r="16" spans="1:1" x14ac:dyDescent="0.25">
      <c r="A16" t="s">
        <v>7496</v>
      </c>
    </row>
    <row r="17" spans="1:1" x14ac:dyDescent="0.25">
      <c r="A17" t="s">
        <v>7497</v>
      </c>
    </row>
    <row r="19" spans="1:1" x14ac:dyDescent="0.25">
      <c r="A19" t="s">
        <v>7498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2025-04-15T02:44:10Z</dcterms:created>
  <dcterms:modified xsi:type="dcterms:W3CDTF">2025-04-15T03:18:10Z</dcterms:modified>
</cp:coreProperties>
</file>